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Danh sách lô đất" sheetId="1" r:id="rId1"/>
    <sheet name="Tiền hồ sơ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9" i="1" l="1"/>
  <c r="F9" i="1"/>
  <c r="E9" i="1"/>
  <c r="D9" i="1"/>
  <c r="E7" i="1"/>
  <c r="E8" i="1"/>
  <c r="E6" i="1"/>
</calcChain>
</file>

<file path=xl/sharedStrings.xml><?xml version="1.0" encoding="utf-8"?>
<sst xmlns="http://schemas.openxmlformats.org/spreadsheetml/2006/main" count="10" uniqueCount="10">
  <si>
    <t>STT</t>
  </si>
  <si>
    <t>Lô đất</t>
  </si>
  <si>
    <t>Diện tích
(m2)</t>
  </si>
  <si>
    <t>Giá khởi điểm
(đồng)</t>
  </si>
  <si>
    <t>Tổng cộng</t>
  </si>
  <si>
    <t>Tiền đặt trước
(đồng)</t>
  </si>
  <si>
    <t>Tiền hồ sơ
(đồng)</t>
  </si>
  <si>
    <t>BẢNG KÊ CHI TIẾT CÁC LÔ ĐẤT ĐẤU GIÁ</t>
  </si>
  <si>
    <t>26B</t>
  </si>
  <si>
    <t>(Kèm theo Thông báo đấu giá QSDĐ số 04/TB-ĐGTS ngày 22/10/2019 
của TT DVĐGTS tỉnh Bình Phước)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</si>
</sst>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2.5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3" fontId="2" fillId="0" borderId="0" xfId="1" applyNumberFormat="1" applyFont="1"/>
    <xf numFmtId="164" fontId="2" fillId="0" borderId="0" xfId="1" applyNumberFormat="1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43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view="pageBreakPreview" zoomScale="115" zoomScaleNormal="100" zoomScaleSheetLayoutView="115" workbookViewId="0">
      <selection activeCell="E6" sqref="E6"/>
    </sheetView>
  </sheetViews>
  <sheetFormatPr defaultRowHeight="16.5" x14ac:dyDescent="0.25"/>
  <cols>
    <col min="1" max="1" width="7.140625" style="1" customWidth="1"/>
    <col min="2" max="2" width="13.140625" style="1" customWidth="1"/>
    <col min="3" max="3" width="14.85546875" style="3" customWidth="1"/>
    <col min="4" max="4" width="20.140625" style="4" customWidth="1"/>
    <col min="5" max="5" width="19.28515625" style="4" customWidth="1"/>
    <col min="6" max="6" width="18.42578125" style="4" customWidth="1"/>
    <col min="7" max="16384" width="9.140625" style="1"/>
  </cols>
  <sheetData>
    <row r="2" spans="1:6" ht="28.5" customHeight="1" x14ac:dyDescent="0.25">
      <c r="A2" s="13" t="s">
        <v>7</v>
      </c>
      <c r="B2" s="13"/>
      <c r="C2" s="13"/>
      <c r="D2" s="13"/>
      <c r="E2" s="13"/>
      <c r="F2" s="13"/>
    </row>
    <row r="3" spans="1:6" ht="35.25" customHeight="1" x14ac:dyDescent="0.25">
      <c r="A3" s="14" t="s">
        <v>9</v>
      </c>
      <c r="B3" s="14"/>
      <c r="C3" s="14"/>
      <c r="D3" s="14"/>
      <c r="E3" s="14"/>
      <c r="F3" s="14"/>
    </row>
    <row r="4" spans="1:6" ht="15.75" customHeight="1" x14ac:dyDescent="0.25"/>
    <row r="5" spans="1:6" s="2" customFormat="1" ht="46.5" customHeight="1" x14ac:dyDescent="0.25">
      <c r="A5" s="6" t="s">
        <v>0</v>
      </c>
      <c r="B5" s="6" t="s">
        <v>1</v>
      </c>
      <c r="C5" s="7" t="s">
        <v>2</v>
      </c>
      <c r="D5" s="8" t="s">
        <v>3</v>
      </c>
      <c r="E5" s="8" t="s">
        <v>5</v>
      </c>
      <c r="F5" s="8" t="s">
        <v>6</v>
      </c>
    </row>
    <row r="6" spans="1:6" s="2" customFormat="1" ht="30" customHeight="1" x14ac:dyDescent="0.25">
      <c r="A6" s="9">
        <v>1</v>
      </c>
      <c r="B6" s="9" t="s">
        <v>8</v>
      </c>
      <c r="C6" s="11">
        <v>87.6</v>
      </c>
      <c r="D6" s="12">
        <v>496210000</v>
      </c>
      <c r="E6" s="12">
        <f>+D6*20%</f>
        <v>99242000</v>
      </c>
      <c r="F6" s="12">
        <v>200000</v>
      </c>
    </row>
    <row r="7" spans="1:6" s="2" customFormat="1" ht="30" customHeight="1" x14ac:dyDescent="0.25">
      <c r="A7" s="9">
        <v>2</v>
      </c>
      <c r="B7" s="9">
        <v>29</v>
      </c>
      <c r="C7" s="11">
        <v>251.6</v>
      </c>
      <c r="D7" s="12">
        <v>815859000</v>
      </c>
      <c r="E7" s="12">
        <f t="shared" ref="E7:E8" si="0">+D7*20%</f>
        <v>163171800</v>
      </c>
      <c r="F7" s="12">
        <v>500000</v>
      </c>
    </row>
    <row r="8" spans="1:6" s="2" customFormat="1" ht="30" customHeight="1" x14ac:dyDescent="0.25">
      <c r="A8" s="9">
        <v>3</v>
      </c>
      <c r="B8" s="9">
        <v>41</v>
      </c>
      <c r="C8" s="11">
        <v>206.3</v>
      </c>
      <c r="D8" s="12">
        <v>668965000</v>
      </c>
      <c r="E8" s="12">
        <f t="shared" si="0"/>
        <v>133793000</v>
      </c>
      <c r="F8" s="12">
        <v>500000</v>
      </c>
    </row>
    <row r="9" spans="1:6" s="5" customFormat="1" ht="30" customHeight="1" x14ac:dyDescent="0.25">
      <c r="A9" s="15" t="s">
        <v>4</v>
      </c>
      <c r="B9" s="15"/>
      <c r="C9" s="7">
        <f>SUM(C6:C8)</f>
        <v>545.5</v>
      </c>
      <c r="D9" s="10">
        <f>SUM(D6:D8)</f>
        <v>1981034000</v>
      </c>
      <c r="E9" s="10">
        <f>SUM(E6:E8)</f>
        <v>396206800</v>
      </c>
      <c r="F9" s="10">
        <f>SUM(F6:F8)</f>
        <v>1200000</v>
      </c>
    </row>
  </sheetData>
  <mergeCells count="3">
    <mergeCell ref="A2:F2"/>
    <mergeCell ref="A3:F3"/>
    <mergeCell ref="A9:B9"/>
  </mergeCells>
  <pageMargins left="0.45" right="0.45" top="0.75" bottom="0.75" header="0.3" footer="0.3"/>
  <pageSetup paperSize="9" orientation="portrait" r:id="rId1"/>
  <headerFooter>
    <oddFooter>&amp;C&amp;"Times New Roman,Regular"&amp;12 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I1"/>
  <sheetViews>
    <sheetView workbookViewId="0">
      <selection sqref="A1:XFD1048576"/>
    </sheetView>
  </sheetViews>
  <sheetFormatPr defaultRowHeight="16.5" x14ac:dyDescent="0.25"/>
  <cols>
    <col min="1" max="4" width="9.140625" style="1"/>
    <col min="5" max="5" width="9.140625" style="3"/>
    <col min="6" max="9" width="9.140625" style="4"/>
    <col min="10" max="16384" width="9.140625" style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Danh sách lô đất</vt:lpstr>
      <vt:lpstr>Tiền hồ sơ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</dc:creator>
  <cp:lastModifiedBy>HIEN</cp:lastModifiedBy>
  <cp:lastPrinted>2019-10-22T03:41:57Z</cp:lastPrinted>
  <dcterms:created xsi:type="dcterms:W3CDTF">2019-10-14T01:02:17Z</dcterms:created>
  <dcterms:modified xsi:type="dcterms:W3CDTF">2019-10-22T07:49:49Z</dcterms:modified>
</cp:coreProperties>
</file>