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à Trà\ĐPG 2020\4 thuốc TT09\CV hướng dẫn\"/>
    </mc:Choice>
  </mc:AlternateContent>
  <bookViews>
    <workbookView xWindow="0" yWindow="0" windowWidth="11670" windowHeight="4575"/>
  </bookViews>
  <sheets>
    <sheet name="PL2" sheetId="1" r:id="rId1"/>
    <sheet name="PL3" sheetId="2" r:id="rId2"/>
    <sheet name="PL4" sheetId="3" r:id="rId3"/>
    <sheet name="PL5" sheetId="4" r:id="rId4"/>
    <sheet name="PL6" sheetId="5" r:id="rId5"/>
  </sheets>
  <definedNames>
    <definedName name="_xlnm._FilterDatabase" localSheetId="1" hidden="1">'PL3'!$A$3:$N$630</definedName>
    <definedName name="_xlnm._FilterDatabase" localSheetId="2" hidden="1">'PL4'!$A$4:$R$273</definedName>
    <definedName name="_xlnm._FilterDatabase" localSheetId="3" hidden="1">'PL5'!$A$3:$R$71</definedName>
    <definedName name="_xlnm._FilterDatabase" localSheetId="4" hidden="1">'PL6'!$A$3:$R$68</definedName>
    <definedName name="_xlnm.Print_Titles" localSheetId="1">'PL3'!$3:$3</definedName>
    <definedName name="_xlnm.Print_Titles" localSheetId="2">'PL4'!$4:$4</definedName>
    <definedName name="_xlnm.Print_Titles" localSheetId="3">'PL5'!$3:$3</definedName>
    <definedName name="_xlnm.Print_Titles" localSheetId="4">'PL6'!$3:$3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5" l="1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H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H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G630" i="2"/>
  <c r="I630" i="2" s="1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G159" i="2"/>
  <c r="I159" i="2" s="1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7" i="2"/>
  <c r="G17" i="2"/>
  <c r="I16" i="2"/>
  <c r="I15" i="2"/>
  <c r="I14" i="2"/>
  <c r="I13" i="2"/>
  <c r="I12" i="2"/>
  <c r="I11" i="2"/>
  <c r="I10" i="2"/>
  <c r="I9" i="2"/>
  <c r="I8" i="2"/>
  <c r="I7" i="2"/>
  <c r="I6" i="2"/>
  <c r="I5" i="2"/>
  <c r="J68" i="5" l="1"/>
  <c r="J71" i="4"/>
  <c r="J273" i="3"/>
  <c r="F68" i="1" l="1"/>
</calcChain>
</file>

<file path=xl/sharedStrings.xml><?xml version="1.0" encoding="utf-8"?>
<sst xmlns="http://schemas.openxmlformats.org/spreadsheetml/2006/main" count="11224" uniqueCount="1807">
  <si>
    <t>Sở Y tế Bạc Liêu</t>
  </si>
  <si>
    <t>Ngô Văn Ninh</t>
  </si>
  <si>
    <t>ninhk18@gmail.com</t>
  </si>
  <si>
    <t>Số 07 Nguyễn Tất Thành, P.1, Tp. Bạc Liêu, tỉnh Bạc Liêu</t>
  </si>
  <si>
    <t>Sở Y Tế Cà Mau</t>
  </si>
  <si>
    <t>Trần Tân Quang</t>
  </si>
  <si>
    <t>pharmtrantanquangcm@gmail.com</t>
  </si>
  <si>
    <t>155A Bùi Thị Trường, Phường 5, Thành phố Cà Mau</t>
  </si>
  <si>
    <t>Sở Y Tế Hải Dương</t>
  </si>
  <si>
    <t>Vũ Thị Diệu</t>
  </si>
  <si>
    <t>nghiepvuduoc2012@gmail.com</t>
  </si>
  <si>
    <t>Số 42 Quang Trung, thành phố Hải Dương</t>
  </si>
  <si>
    <t>Sở Y Tế Cao Bằng</t>
  </si>
  <si>
    <t>Đàm Thị Hiền</t>
  </si>
  <si>
    <t>nghiepvuduoccb@gmail.com</t>
  </si>
  <si>
    <t>Số 031, phố Hiến Giang, phường Hợp Giang, TP Cao Bằng</t>
  </si>
  <si>
    <t>Sở Y Tế Bà Rịa Vũng Tàu</t>
  </si>
  <si>
    <t>Vũ Thị Thanh Huyền</t>
  </si>
  <si>
    <t>nghiepvuduocbrvt@gmail.com</t>
  </si>
  <si>
    <t>01 Phạm Văn Đồng, P. Phước Trung, Tp Bà Rịa. tỉnh BRVT</t>
  </si>
  <si>
    <t>Sở Y Tế Thanh Hóa</t>
  </si>
  <si>
    <t>Lê Đăng Vinh</t>
  </si>
  <si>
    <t>vinh.dang3@gmail.com</t>
  </si>
  <si>
    <t>101 Nguyễn Trãi - Ba Đình - Thanh Hóa</t>
  </si>
  <si>
    <t>Sở Y Tế Quảng Nam</t>
  </si>
  <si>
    <t>Huỳnh Phước Nhất</t>
  </si>
  <si>
    <t>nhat571293@gmail.com</t>
  </si>
  <si>
    <t>15 Trần Hưng Đạo, TP .Tam Kỳ- Quảng Nam</t>
  </si>
  <si>
    <t>Sở Y Tế Đắk Lắk</t>
  </si>
  <si>
    <t>Hồ Minh Nguyệt</t>
  </si>
  <si>
    <t>nguyethm@yte.daklak.gov.vn</t>
  </si>
  <si>
    <t>68 Lê Duẩn, phường Tân Thành, thành phố Buôn Ma Thuột, tỉnh Đắk Lắk</t>
  </si>
  <si>
    <t>Sở Y Tế Quảng Bình</t>
  </si>
  <si>
    <t>Lê Hoàng Anh</t>
  </si>
  <si>
    <t>drhoanglinhanh@gmail.com</t>
  </si>
  <si>
    <t>02 Hồ Xuân Hương, Đồng Hới, Quảng Bình</t>
  </si>
  <si>
    <t>Sở Y Tế Bình Định</t>
  </si>
  <si>
    <t>Nguyễn Anh Khoa</t>
  </si>
  <si>
    <t>khoanguyenanh93@gmail.com</t>
  </si>
  <si>
    <t>756 Trần Hưng Đạo, Quy Nhơn, Bình Định</t>
  </si>
  <si>
    <t>Sở Y Tế Hưng Yên</t>
  </si>
  <si>
    <t>Trịnh Xuân Đại</t>
  </si>
  <si>
    <t>qldsoytehy@gmail.com</t>
  </si>
  <si>
    <t>Đường Hải Thượng Lãn Ông, phường An Tảo, thành phố Hưng Yên, tỉnh Hưng Yên</t>
  </si>
  <si>
    <t>Sở Y Tế Lâm Đồng</t>
  </si>
  <si>
    <t>Nguyen Quy Anh Huy</t>
  </si>
  <si>
    <t>p.quanlyduoc@gmail.com</t>
  </si>
  <si>
    <t>phòng nghiệp vụ dược- Sở Y tế tầng 2 trung tâm hành chính tập trung 36 Trần Phú, phuòngwq</t>
  </si>
  <si>
    <t>Sở Y Tế Sơn La</t>
  </si>
  <si>
    <t>Nguyễn Thị Ngọc Hà</t>
  </si>
  <si>
    <t>haqldsyt@gmail.com</t>
  </si>
  <si>
    <t>Sở Y tế Sơn La</t>
  </si>
  <si>
    <t>Sở Y Tế Kon Tum</t>
  </si>
  <si>
    <t>Ds Trần Thị Phượng</t>
  </si>
  <si>
    <t>phuongbin84@yahoo.com</t>
  </si>
  <si>
    <t>808 Phan Đình Phùng, TP Kon Tum, tỉnh Kon Tum</t>
  </si>
  <si>
    <t>Trung tâm kiểm nghiệm thuốc, mỹ phẩm, thực phẩm Hải Phòng</t>
  </si>
  <si>
    <t>Nguyễn Phan Hồng Ngọc</t>
  </si>
  <si>
    <t>muasamthuochp@gmail.com</t>
  </si>
  <si>
    <t>18/383 Lán Bè, Lam Sơn, Lê Chân, Hải Phòng</t>
  </si>
  <si>
    <t>Sở Y Tế Phú Thọ</t>
  </si>
  <si>
    <t>Đinh Đức Thành</t>
  </si>
  <si>
    <t>dinhducthanh87@gmail.com</t>
  </si>
  <si>
    <t>Gia Cẩm, Việt Trì, Phú Thọ</t>
  </si>
  <si>
    <t>Sở Y Tế Hòa Bình</t>
  </si>
  <si>
    <t>Bùi Thị Duyên</t>
  </si>
  <si>
    <t>duyensythb@gmail.com</t>
  </si>
  <si>
    <t>Phòng Nghiệp vụ dược</t>
  </si>
  <si>
    <t>Sở Y Tế Nghệ An</t>
  </si>
  <si>
    <t>nguyễn thị xuân phước</t>
  </si>
  <si>
    <t>xuanphuoc.sytna@mail.com</t>
  </si>
  <si>
    <t>18 Trường Thi, Tp Vinh</t>
  </si>
  <si>
    <t>Sở Y Tế Bình Phước</t>
  </si>
  <si>
    <t>Phạm THị Thu Hà</t>
  </si>
  <si>
    <t>thuhabinhphuoc@gmail.com</t>
  </si>
  <si>
    <t>KP 1, Phường Tiến Thành, TP Đồng Xoài, Bình Phước</t>
  </si>
  <si>
    <t>Sở Y Tế Quảng Ninh</t>
  </si>
  <si>
    <t>Nguyễn Văn Đặng</t>
  </si>
  <si>
    <t>nghiepvuduocqn@gmail.com</t>
  </si>
  <si>
    <t>Đường Lê Thánh Tông, phường Bạch Đằng, thành phố Hạ Long, tỉnh Quảng Ninh</t>
  </si>
  <si>
    <t>Sở Y Tế Hà Giang</t>
  </si>
  <si>
    <t>Nguyễn Thị Phương Thúy</t>
  </si>
  <si>
    <t>phuongthuy1302@gmail.com</t>
  </si>
  <si>
    <t>Số 338, tổ 10, p. Nguyễn Trãi, Tp. Hà Giang, tỉnh Hà Giang</t>
  </si>
  <si>
    <t>Sở Y Tế Thừa Thiên Huế</t>
  </si>
  <si>
    <t>Huỳnh Đăng Khoa</t>
  </si>
  <si>
    <t>qlduochue@gmail.com</t>
  </si>
  <si>
    <t>28 Lê Lợi, TP Huế</t>
  </si>
  <si>
    <t>Sở Y Tế Tây Ninh</t>
  </si>
  <si>
    <t>Lê Đặng Minh Đạo</t>
  </si>
  <si>
    <t>dsdaosyt@gmail.com</t>
  </si>
  <si>
    <t>022 Lê Lợi, Phường 3, Thành phố Tây Ninh</t>
  </si>
  <si>
    <t>Sở Y Tế Lạng Sơn</t>
  </si>
  <si>
    <t>Vũ Thị Thu Phương</t>
  </si>
  <si>
    <t>nghiepvuduocls@gmail.com</t>
  </si>
  <si>
    <t>Số 50 Đường Đinh Tiên Hoàng, Phường Chi Lăng, TP Lạng Sơn</t>
  </si>
  <si>
    <t>Sở Y Tế Bắc Ninh</t>
  </si>
  <si>
    <t>Nguyễn Thị Ngọc Lan</t>
  </si>
  <si>
    <t>nvdsytbacninh@gmail.com</t>
  </si>
  <si>
    <t>Số 3 Lý Thái Tổ, tp Bắc Ninh, tỉnh Bắc Ninh</t>
  </si>
  <si>
    <t>Sở Y Tế Quảng Ngãi</t>
  </si>
  <si>
    <t>Nguyễn Cần Duy</t>
  </si>
  <si>
    <t>thanhbangqld@gmail.com</t>
  </si>
  <si>
    <t>19 Nguyễn Chánh Tp.Quảng Ngãi</t>
  </si>
  <si>
    <t>Sở Y Tế Khánh Hòa</t>
  </si>
  <si>
    <t>Vũ Thị Mai Hồng</t>
  </si>
  <si>
    <t>vumaihong@gmail.com</t>
  </si>
  <si>
    <t>03 Hàn Thuyên, Nha Trang, Khánh Hòa</t>
  </si>
  <si>
    <t>Sở Y Tế TP. HCM</t>
  </si>
  <si>
    <t>Ds Lý Thành Trung</t>
  </si>
  <si>
    <t>quanlyduoc.syt@tphcm.gov.vn</t>
  </si>
  <si>
    <t>59 Nguyễn Thị Minh Khai, Quận 1</t>
  </si>
  <si>
    <t>Sở Y Tế Sóc Trăng</t>
  </si>
  <si>
    <t>DSCK1 Nguyễn Văn Đời</t>
  </si>
  <si>
    <t>doibvlp@yahoo.com.vn</t>
  </si>
  <si>
    <t>Số 6 đường Châu Văn Tiếp, Phường 2, TPST, tỉnh Sóc Trăng</t>
  </si>
  <si>
    <t>Sở Y Tế Hà Nội</t>
  </si>
  <si>
    <t>Nguyễn Văn Khải</t>
  </si>
  <si>
    <t>khaihhs65@gmail.com</t>
  </si>
  <si>
    <t>Số 4, Sơn Tây, Ba Đình, Hà Nội</t>
  </si>
  <si>
    <t>Sở Y Tế Đồng Tháp</t>
  </si>
  <si>
    <t>Lê Phương Hà</t>
  </si>
  <si>
    <t>dslephuongha@gmail.com</t>
  </si>
  <si>
    <t>Số 05, đường Võ Trường Toản, phường 1, thành phố Cao Lãnh, tỉnh Đồng Tháp</t>
  </si>
  <si>
    <t>Sở Y Tế Ninh Thuận</t>
  </si>
  <si>
    <t>Trịnh Ngọc Hùng</t>
  </si>
  <si>
    <t>hungds6379@gmail.com</t>
  </si>
  <si>
    <t>Số 01 đường 21 tháng 8, TP Phan Rang-Tháp Chàm</t>
  </si>
  <si>
    <t>Sở Y Tế Hà Nam</t>
  </si>
  <si>
    <t>Nguyễn Thị Nhâm</t>
  </si>
  <si>
    <t>nvdsythanam@gmail.com</t>
  </si>
  <si>
    <t>Sở Y tế Hà Nam</t>
  </si>
  <si>
    <t>Sở Y Tế Hậu Giang</t>
  </si>
  <si>
    <t>Trương Quốc Duy</t>
  </si>
  <si>
    <t>dsduyhg@gmail.com</t>
  </si>
  <si>
    <t>6 Ngo Quyền, HG</t>
  </si>
  <si>
    <t>Sở Y Tế thành phố Cần Thơ</t>
  </si>
  <si>
    <t>A.Khải</t>
  </si>
  <si>
    <t>dshoangsyt@gmail.com</t>
  </si>
  <si>
    <t>71 Lý Tự Trọng, P.An Phú, Q.Ninh Kiều, TP.Cần Thơ</t>
  </si>
  <si>
    <t>Sở Y Tế Đắk Nông</t>
  </si>
  <si>
    <t>Phương Thùy</t>
  </si>
  <si>
    <t>phuongthuytogia@gmail.com</t>
  </si>
  <si>
    <t>đường trần Hưng Đạo, Gia Nghĩa, Đăk Nông</t>
  </si>
  <si>
    <t>Sở Y Tế Vĩnh Long</t>
  </si>
  <si>
    <t>Lê Đông Anh</t>
  </si>
  <si>
    <t>ledonganh2018@gmail.com</t>
  </si>
  <si>
    <t>số 47, Lê Văn Tám, Phường 1, TP. Vĩnh Long, tỉnh Vĩnh Long</t>
  </si>
  <si>
    <t>Sở Y Tế Lai Châu</t>
  </si>
  <si>
    <t>Lý Xuân Lả</t>
  </si>
  <si>
    <t>laqldlc@gmail.com</t>
  </si>
  <si>
    <t>Tổ 22, phường Đông Phong, thành phố Lai Châu, tỉnh Lai Châu</t>
  </si>
  <si>
    <t>Sở Y Tế Đồng Nai</t>
  </si>
  <si>
    <t>Trần Văn Phú</t>
  </si>
  <si>
    <t>dsphu87@gmail.com</t>
  </si>
  <si>
    <t>Số 02 Phan Đình Phùng, P. Quang Vinh, Tp. Biên Hòa, Đồng Nai</t>
  </si>
  <si>
    <t>Sở Y Tế Bến Tre</t>
  </si>
  <si>
    <t>Huỳnh Phi Kiệt</t>
  </si>
  <si>
    <t>nghiepvuduocbentre@gmail.com</t>
  </si>
  <si>
    <t>39 Đoàn Hoàng Minh, phường 5, thành phố Bến Tre, tỉnh Bến Tre</t>
  </si>
  <si>
    <t>Sở Y Tế Tuyên Quang</t>
  </si>
  <si>
    <t>Lương Văn Bảo</t>
  </si>
  <si>
    <t>baoduocsyt@gmail.com</t>
  </si>
  <si>
    <t>Số 1, đường Đinh Tiên Hoàng, phường Tân Quang, thành phố Tuyên Quang, tỉnh Tuyên Quang</t>
  </si>
  <si>
    <t>Sở Y Tế Nam Định</t>
  </si>
  <si>
    <t>Ds. Nguyễn Thanh Tùng</t>
  </si>
  <si>
    <t>thanhtung1618a@gmail.com</t>
  </si>
  <si>
    <t>14 Trần Thánh Tông. Tp. Nam Định</t>
  </si>
  <si>
    <t>Sở Y Tế Yên Bái</t>
  </si>
  <si>
    <t>Nguyễn Thị Hảo</t>
  </si>
  <si>
    <t>phongnvdyb@gmail.com</t>
  </si>
  <si>
    <t>656 đường Yên Ninh, Thành phố Yên Bái, Tỉnh Yên Bái</t>
  </si>
  <si>
    <t>Sở Y Tế Bắc Kạn</t>
  </si>
  <si>
    <t>Đoàn Thị Hương Giang</t>
  </si>
  <si>
    <t>doanhuonggianghup@gmail.com</t>
  </si>
  <si>
    <t>Tổ 12 - P. Nguyễn Thị Minh Khai - Bắc Kạn</t>
  </si>
  <si>
    <t>Sở Y Tế Bình Thuận</t>
  </si>
  <si>
    <t>Lê Sỹ Hào</t>
  </si>
  <si>
    <t>qldbinhthuan@gmail.com</t>
  </si>
  <si>
    <t>59 Lê Hồng Phong, Phan Thiết, Bình Thuận</t>
  </si>
  <si>
    <t>Sở Y Tế Tiền Giang</t>
  </si>
  <si>
    <t>Hồ Ngọc Thuần</t>
  </si>
  <si>
    <t>nvdsyttg@yahoo.com.vn</t>
  </si>
  <si>
    <t>số 4 Hùng Vương, P 1, TP. Mỹ Tho, TG</t>
  </si>
  <si>
    <t>Sở Y Tế An Giang</t>
  </si>
  <si>
    <t>Nguyễn Thị Bê</t>
  </si>
  <si>
    <t>ntbe@angiang.gov.vn</t>
  </si>
  <si>
    <t>15, Lê Triệu Kiết, Mỹ Bình, Long Xuyên, An Giang</t>
  </si>
  <si>
    <t>Sở Y Tế Hà Tĩnh</t>
  </si>
  <si>
    <t>Hà Thị Thanh Huyền</t>
  </si>
  <si>
    <t>hathanhhuyen263@gmail.com</t>
  </si>
  <si>
    <t>71 Hải Thượng Lãn Ông, phường Bắc Hà, thành phố Hà Tĩnh, tỉnh Hà Tĩnh</t>
  </si>
  <si>
    <t>Sở Y Tế Vĩnh Phúc</t>
  </si>
  <si>
    <t>Hoàng Thị Thu Thủy</t>
  </si>
  <si>
    <t>hoangthuyknvp@gmail.com</t>
  </si>
  <si>
    <t>Số 12 đường Hai Bà Trưng, Đống Đa, Vĩnh Yên, Vĩnh Phúc</t>
  </si>
  <si>
    <t>Đơn vị MSTTĐP Thái Nguyên</t>
  </si>
  <si>
    <t>Nguyễn Duy Hòa</t>
  </si>
  <si>
    <t>hoand.soj@gmail.com</t>
  </si>
  <si>
    <t>Số 7 đường CMT8, phường Trưng Vương, tp Thái Nguyên</t>
  </si>
  <si>
    <t>Sở Y Tế Bắc Giang</t>
  </si>
  <si>
    <t>Nguyễn Thị Mai</t>
  </si>
  <si>
    <t>maipharmacist88@gmail.com</t>
  </si>
  <si>
    <t>đường Hùng Vương, phường Ngô Quyền, thành phố Bắc Giang</t>
  </si>
  <si>
    <t>Sở Y Tế tỉnh Lào Cai</t>
  </si>
  <si>
    <t>Ds Vũ Đức Nam</t>
  </si>
  <si>
    <t>ds.vuducnam@gmail.com</t>
  </si>
  <si>
    <t>Đường Chiềng On, phường Bình inh, thành phố Lào Cai, tỉnh Lào Cai</t>
  </si>
  <si>
    <t>Sở Y Tế Trà Vinh</t>
  </si>
  <si>
    <t>Ưng Quốc Điền</t>
  </si>
  <si>
    <t>nvduocsyttv@gmail.com</t>
  </si>
  <si>
    <t>Số 16A nguyễn thái học - Phường 1- TP. Trà Vinh - Tỉnh Trà Vinh</t>
  </si>
  <si>
    <t>Sở Y Tế Đà Nẵng</t>
  </si>
  <si>
    <t>Nguyễn Quỳnh Phương</t>
  </si>
  <si>
    <t>phuongnq@danang.gov.vn</t>
  </si>
  <si>
    <t>Tầng 23, Trung tâm hành chính, 24 Trần Phú, phường Thạch Thang, quận Hải Châu, TP. Đà Nẵng</t>
  </si>
  <si>
    <t>Sở Y Tế Quảng Trị</t>
  </si>
  <si>
    <t>Nguyễn Hoàng</t>
  </si>
  <si>
    <t>hoangnguyensyt@gmail.com, qldquangtri@gmail.com</t>
  </si>
  <si>
    <t>34-Trần Hưng Đạo, thành phố Đông Hà, Quảng Trị</t>
  </si>
  <si>
    <t>Sở Y Tế Gia Lai</t>
  </si>
  <si>
    <t>phan thị thanh thìn</t>
  </si>
  <si>
    <t>nghiepvuduocgl@gmail.com</t>
  </si>
  <si>
    <t>09 trần hưng đạo</t>
  </si>
  <si>
    <t>Sở Y tế TP. Hồ Chí Minh - Khối cơ sở y tế tư nhân</t>
  </si>
  <si>
    <t>Lý Thanh Trung</t>
  </si>
  <si>
    <t>lythanhtrungd03@gmail.côm</t>
  </si>
  <si>
    <t>Q1,HCM</t>
  </si>
  <si>
    <t>Sở Y Tế Kiên Giang</t>
  </si>
  <si>
    <t>Nguyễn Thị Quỳnh Trâm</t>
  </si>
  <si>
    <t>ntqtram.syt@kiengiang.gov.vn</t>
  </si>
  <si>
    <t>01 Trần Hưng Đạo, Vĩnh Thanh Vân, Rạch Giá, Kiên Giang</t>
  </si>
  <si>
    <t>Sở Y Tế Ninh Bình</t>
  </si>
  <si>
    <t>Nguyễn Mai Lê</t>
  </si>
  <si>
    <t>nghiepvuduocninhbinh@gmail.com</t>
  </si>
  <si>
    <t>Số 18, đường Kim Đồng</t>
  </si>
  <si>
    <t>Sở Y Tế Phú Yên</t>
  </si>
  <si>
    <t>Phan Nguyễn Quốc Thiêng</t>
  </si>
  <si>
    <t>nvduoc.sytpy@gmail.com</t>
  </si>
  <si>
    <t>04 Tố Hữu, Phường 9, TP.Tuy Hòa, Phú Yên</t>
  </si>
  <si>
    <t>Sở Y Tế Điện Biên</t>
  </si>
  <si>
    <t>Nguyễn Hữu Sen</t>
  </si>
  <si>
    <t>nguyensendb@gmail.com</t>
  </si>
  <si>
    <t>Số 48 - tổ 25 - phường Mường Thanh - TP Điện Biên Phủ - tỉnh Điện Biên</t>
  </si>
  <si>
    <t>Sở Y Tế Bình Dương</t>
  </si>
  <si>
    <t>Nguyễn Văn Năm</t>
  </si>
  <si>
    <t>namsyt63@yahoo.com.vn</t>
  </si>
  <si>
    <t>tầng 15-Tháp A _ Trung tâm Hành Chính- P Hòa Phú- TP Thủ dầu Một- Bình Dương</t>
  </si>
  <si>
    <t>Sở Y Tế Thái Bình</t>
  </si>
  <si>
    <t>Nguyễn Thanh Bách</t>
  </si>
  <si>
    <t>nguyenthanhbach2309@gmail.com</t>
  </si>
  <si>
    <t>Số 239, Hai Bà Trưng</t>
  </si>
  <si>
    <t>Sở Y Tế Long An</t>
  </si>
  <si>
    <t>Phạm Ngọc Trí</t>
  </si>
  <si>
    <t>nvdsytla@gmail.com</t>
  </si>
  <si>
    <t>70 Nguyễn Đình Chiểu, phường 1, thành phố Tân An, tỉnh Long An</t>
  </si>
  <si>
    <t>Bệnh viện Tuệ Tĩnh - Học viện Y - Dược học cổ truyền Việt Nam</t>
  </si>
  <si>
    <t>Nguyễn Thị Tuyết</t>
  </si>
  <si>
    <t>Tuyetbvtt@gmail.com</t>
  </si>
  <si>
    <t>Bệnh viện</t>
  </si>
  <si>
    <t>TTDTQG.BVTUETINH</t>
  </si>
  <si>
    <t>Viện Y học Biển Việt Nam</t>
  </si>
  <si>
    <t>Lương Thị Minh Tâm</t>
  </si>
  <si>
    <t>khoaduocvyhbvn@gmail.com</t>
  </si>
  <si>
    <t>Số 21 đường Võ Nguyên Giáp, P. Kênh Dương, Q. Lê Chân. TP. Hải Phòng</t>
  </si>
  <si>
    <t>Bệnh viện Phổi Trung ương</t>
  </si>
  <si>
    <t>Nguyễn Thị Thủy</t>
  </si>
  <si>
    <t>thuy_vl77@yahoo.com</t>
  </si>
  <si>
    <t>463 Hoàng Hoa Thám, Ba Đình</t>
  </si>
  <si>
    <t>Bệnh viện đa khoa Trung ương Quảng Nam</t>
  </si>
  <si>
    <t>TRAN THI AI HIEN</t>
  </si>
  <si>
    <t>aihien30487@gmail.com</t>
  </si>
  <si>
    <t>Thị Trấn Núi Thành - Huyện Núi Thành - Tỉnh Quảng Nam</t>
  </si>
  <si>
    <t>Bệnh viện Lão khoa TW</t>
  </si>
  <si>
    <t>Vũ Thị Trinh</t>
  </si>
  <si>
    <t>vutrinh85@gmail.com</t>
  </si>
  <si>
    <t>1a Phương Mai, Đống Đa</t>
  </si>
  <si>
    <t>Bệnh Viện Tâm Thần Trung Ương 2</t>
  </si>
  <si>
    <t>DSCKI Trần Thị Thanh Hà</t>
  </si>
  <si>
    <t>khoaduoctttw2@gmail.com</t>
  </si>
  <si>
    <t>Đường Nguyễn Ái Quốc, Khu phố 7, Phường Tân Phong, TP Biên Hòa , tỉnh Đồng Nai.</t>
  </si>
  <si>
    <t>Bệnh viện đa khoa TW Cần Thơ</t>
  </si>
  <si>
    <t>Ngô Thị Ngọc Như</t>
  </si>
  <si>
    <t>ngocnhuhs2007@gmail.com</t>
  </si>
  <si>
    <t>Quận Ninh Kiều, Thành phố Cần Thơ</t>
  </si>
  <si>
    <t>Bệnh viện Hữu nghị Việt Nam - Cuba Đồng Hới</t>
  </si>
  <si>
    <t>Lê Thị Hoài Thanh</t>
  </si>
  <si>
    <t>dshoaithanh@gmail.com</t>
  </si>
  <si>
    <t>Tk 10 Phương Nam Lý - TP Đồng Hới - tỉnh Quảng Bình</t>
  </si>
  <si>
    <t>Bệnh viện Tâm thần Trung ương I</t>
  </si>
  <si>
    <t>Tạ Lê Mai Hậu</t>
  </si>
  <si>
    <t>haikhang0509@gmail.com</t>
  </si>
  <si>
    <t>Xã Hoà Bình, Thường Tín</t>
  </si>
  <si>
    <t>Bệnh viện Trường ĐH Y Dược Cần Thơ</t>
  </si>
  <si>
    <t>Phạm Thành Suôl</t>
  </si>
  <si>
    <t>khoaduoc.bv@ctump.edu.vn</t>
  </si>
  <si>
    <t>Q.Ninh Kiều, Thành phố.Cần Thơ</t>
  </si>
  <si>
    <t>Bệnh viện Phong - Da liễu Trung ương Quỳnh Lập</t>
  </si>
  <si>
    <t>Nguyễn Văn Dũng</t>
  </si>
  <si>
    <t>dungnv73@gmail.com</t>
  </si>
  <si>
    <t>Thị Xã Hoàng Mai - Tỉnh Nghệ An</t>
  </si>
  <si>
    <t>Bệnh viện 74 Trung ương</t>
  </si>
  <si>
    <t>Nguyễn Phong Cảnh</t>
  </si>
  <si>
    <t>phongcanhbv74@gmail.com</t>
  </si>
  <si>
    <t>Hùng Vương - TP.Phúc Yên - Vĩnh Phúc</t>
  </si>
  <si>
    <t>Bệnh viện Châm cứu Trung ương</t>
  </si>
  <si>
    <t>Đặng Thị Phượng</t>
  </si>
  <si>
    <t>phuongbvcc@gmail.com</t>
  </si>
  <si>
    <t>49 Thái Thịnh, Đống Đa</t>
  </si>
  <si>
    <t>Viện Huyết học - Truyền máu TW</t>
  </si>
  <si>
    <t>Nguyễn Duy Tân</t>
  </si>
  <si>
    <t>tandkh58@gmail.com</t>
  </si>
  <si>
    <t>78 Đường Giải Phóng, Đống Đa</t>
  </si>
  <si>
    <t>Bệnh viện Đại học Kĩ thuật Y tế Hải Dương</t>
  </si>
  <si>
    <t>nguyentuyet@hmtu.edu.vn</t>
  </si>
  <si>
    <t>229 Nguyễn Lương Bằng phường Thanh Bình, Thành phố Hải Dương, Hải Dương</t>
  </si>
  <si>
    <t>Bệnh viện Trung ương Huế</t>
  </si>
  <si>
    <t>Trần Hữu Nhật Duy</t>
  </si>
  <si>
    <t>duy.ds.bvh@gmail.com</t>
  </si>
  <si>
    <t>16 Lê Lợi, Thành phố Huế</t>
  </si>
  <si>
    <t>Bệnh viện Mắt trung ương</t>
  </si>
  <si>
    <t>Vũ Hồng Minh</t>
  </si>
  <si>
    <t>khoaduocbvmattw@gmail.com</t>
  </si>
  <si>
    <t>85 Bà Triệu, Hai Bà Trưng, Hà nội</t>
  </si>
  <si>
    <t>Bệnh viện Đại học Y Hà Nội</t>
  </si>
  <si>
    <t>Hà Quang Tuyến</t>
  </si>
  <si>
    <t>tuyendkh@yahoo.com</t>
  </si>
  <si>
    <t>2 Tôn Thất Tùng, Quận Đống Đa</t>
  </si>
  <si>
    <t>Trung tâm tim mạch - Bệnh viện E</t>
  </si>
  <si>
    <t>Lê Hồng Nhung</t>
  </si>
  <si>
    <t>duoc@trungtamtimmach.vn</t>
  </si>
  <si>
    <t>89 Trần Cung - Nghĩa Tân - Cầu Giấy - Hà Nội</t>
  </si>
  <si>
    <t>Bệnh viện Nội tiết Trung Ương</t>
  </si>
  <si>
    <t>Lương Phan Lâm Vũ</t>
  </si>
  <si>
    <t>duocbvnt@gmail.com</t>
  </si>
  <si>
    <t>Yên Lãng, Thái Thịnh, Đống Đa</t>
  </si>
  <si>
    <t>Bệnh viện Đại học y Hải Phòng</t>
  </si>
  <si>
    <t>Vũ Thị Hải Yến</t>
  </si>
  <si>
    <t>vhyenyhp@gmail.com</t>
  </si>
  <si>
    <t>225C Lạch Tray - Phường Đồng Quốc Bình - Ngô Quyền - Hải Phòng</t>
  </si>
  <si>
    <t>Bệnh viện Răng-Hàm-Mặt Trung ương TP.HCM</t>
  </si>
  <si>
    <t>Trần Thị Mỹ Hạnh</t>
  </si>
  <si>
    <t>hanhmy1424@gmail.com</t>
  </si>
  <si>
    <t>201A Nguyễn Chí Thanh, Phường 12, Quận 5, Thành phố Hồ Chí Minh</t>
  </si>
  <si>
    <t>Bệnh viện bệnh Nhiệt đới Trung ương</t>
  </si>
  <si>
    <t>Đào Quang Tùng</t>
  </si>
  <si>
    <t>qtung24@gmail.com</t>
  </si>
  <si>
    <t>Phòng khám Đa khoa Trường Đại học Y tế công cộng</t>
  </si>
  <si>
    <t>Vũ Việt Hùng</t>
  </si>
  <si>
    <t>vvh@huph.edu.vn</t>
  </si>
  <si>
    <t>1A Đức Thắng, Phường Đức Thắng, Quận Bắc Từ Liêm, Thành phố Hà Nội</t>
  </si>
  <si>
    <t>Bệnh viện đại học Y dược TP HCM</t>
  </si>
  <si>
    <t>Đặng Nguyễn Đoan Trang</t>
  </si>
  <si>
    <t>trang.dnd@umc.edu.vn</t>
  </si>
  <si>
    <t>215 Hồng Bàng, Phường 11, Quận 5, Thành phố Hồ Chí Minh</t>
  </si>
  <si>
    <t>Bệnh viện Da liễu TW</t>
  </si>
  <si>
    <t>Phạm Thị Mận</t>
  </si>
  <si>
    <t>Dsmandhn1978@gmail.com</t>
  </si>
  <si>
    <t>15a Phương Mai, Đống Đa</t>
  </si>
  <si>
    <t>Bệnh viện C Đà Nẵng</t>
  </si>
  <si>
    <t>Trương Bảo Hân</t>
  </si>
  <si>
    <t>truongbaohan95@gmail.com</t>
  </si>
  <si>
    <t>122 HảI Phòng - Quận Hải Châu - TP Đà Nẵng</t>
  </si>
  <si>
    <t>Bệnh viện Điều dưỡng phục hồi chức năng Trung ương</t>
  </si>
  <si>
    <t>trần văn trung</t>
  </si>
  <si>
    <t>trantrungslss2014@gmail.com</t>
  </si>
  <si>
    <t>đường Nguyễn Du, Phường Bắc Sơn, Thị Xã Sầm Sơn, Thanh Hoá</t>
  </si>
  <si>
    <t>Bệnh viện Bạch Mai</t>
  </si>
  <si>
    <t>Nguyễn Tiến Phương</t>
  </si>
  <si>
    <t>dr.nguyentienphuong@gmail.com</t>
  </si>
  <si>
    <t>Viện pháp y tâm thần TW Biên Hòa</t>
  </si>
  <si>
    <t>Ds. Nguyễn Thùy Nam Phương</t>
  </si>
  <si>
    <t>hoanghaunamphuong1102@gmail.com , thuphuong201097@gmail.com</t>
  </si>
  <si>
    <t>1310A đường Nguyễn Ái Quốc, khu phố 7,phường Tân Phong ,Biên Hòa,Đồng Nai.</t>
  </si>
  <si>
    <t>Bệnh viện Tai Mũi Họng TW</t>
  </si>
  <si>
    <t>Ngô Thị Thanh Tịnh</t>
  </si>
  <si>
    <t>thanhtinh.tmh@gmail.com</t>
  </si>
  <si>
    <t>Bệnh viện Thống Nhất</t>
  </si>
  <si>
    <t>Phạm Thị Thu Hiền</t>
  </si>
  <si>
    <t>kdbvtnhcm@gmail.com</t>
  </si>
  <si>
    <t>01 Lý Thường Kiệt, Phường 7, Quận Tân Bình, Thành phố Hồ Chí Minh</t>
  </si>
  <si>
    <t>Bệnh viện YHCT TW</t>
  </si>
  <si>
    <t>Nguyễn Thị Vân</t>
  </si>
  <si>
    <t>nguyenvan610@gmail.com</t>
  </si>
  <si>
    <t>29 Nguyễn Bỉnh Khiêm, Hai Bà Trưng</t>
  </si>
  <si>
    <t>Bệnh viện K</t>
  </si>
  <si>
    <t>Phạm Thanh Phúc</t>
  </si>
  <si>
    <t>thanhphuc0712@gmail.com</t>
  </si>
  <si>
    <t>43 Quán Sứ, Hoàn Kiếm</t>
  </si>
  <si>
    <t>Bệnh viện Phong Da liễu trung ương Quy Hòa</t>
  </si>
  <si>
    <t>Nguyễn Hoàng Hiệp</t>
  </si>
  <si>
    <t>hoanghiep164@yahoo.com</t>
  </si>
  <si>
    <t>TP Quy Nhơn - tỉnh Bình Định</t>
  </si>
  <si>
    <t>Bệnh viện Trung ương Thái Nguyên</t>
  </si>
  <si>
    <t>Hoàng Thị Thu Hương</t>
  </si>
  <si>
    <t>hoangthuhuong1978@gmail.com</t>
  </si>
  <si>
    <t>479 Đường Lương Ngọc Quyến - TP Thái Nguyên - Tỉnh Thái Nguyên</t>
  </si>
  <si>
    <t>Bệnh viện Đại học Y Thái Bình</t>
  </si>
  <si>
    <t>DS. Toan</t>
  </si>
  <si>
    <t>Nguyendonguyen08@gmail.com</t>
  </si>
  <si>
    <t>TP Thái Bình</t>
  </si>
  <si>
    <t>Bệnh viện Nhi Trung ương</t>
  </si>
  <si>
    <t>Dương Thị Thanh Tâm</t>
  </si>
  <si>
    <t>tamdt183@gmail.com</t>
  </si>
  <si>
    <t>18/879 La Thành, Đống Đa</t>
  </si>
  <si>
    <t>Bệnh viện Hữu Nghị</t>
  </si>
  <si>
    <t>Bui Duc Trung</t>
  </si>
  <si>
    <t>dstrungbvhn@gmail.com</t>
  </si>
  <si>
    <t>Số 1 Trần Khánh Dư Hai Bà Trưng Hà Nội</t>
  </si>
  <si>
    <t>Bệnh viện Y học Cổ truyền Trung ương</t>
  </si>
  <si>
    <t>Lê Thị Khanh</t>
  </si>
  <si>
    <t>khanhbvyhct@gmail.com</t>
  </si>
  <si>
    <t>29 Nguyễn Bỉnh Khiêm, Nguyễn Du, Hai Bà Trưng, Hà Nội</t>
  </si>
  <si>
    <t>Bệnh viện Phụ sản TW</t>
  </si>
  <si>
    <t>Phạm Nữ Nguyệt Thịnh</t>
  </si>
  <si>
    <t>khoaduoc.pstw@gmail.com</t>
  </si>
  <si>
    <t>43 Tràng Thi, Hoàn Kiếm</t>
  </si>
  <si>
    <t>Bệnh viện Chợ Rẫy</t>
  </si>
  <si>
    <t>Lê Thị Vân Anh</t>
  </si>
  <si>
    <t>kduocbvcr@gmail.com</t>
  </si>
  <si>
    <t>201 B Nguyễn Chí Thanh, Phường 12, Quận 5, Thành phố Hồ Chí Minh</t>
  </si>
  <si>
    <t>Bệnh viện E</t>
  </si>
  <si>
    <t>Tình</t>
  </si>
  <si>
    <t>lexuantinh3592@gmail.com</t>
  </si>
  <si>
    <t>87 Trần cung (Bệnh viện E)</t>
  </si>
  <si>
    <t>Bệnh viện Hữu nghị Việt Đức</t>
  </si>
  <si>
    <t>Nguyễn Thanh Hiền</t>
  </si>
  <si>
    <t>tran_duc12345@yahoo.com</t>
  </si>
  <si>
    <t>40 Tràng Thi</t>
  </si>
  <si>
    <t>Bệnh viện Răng Hàm Mặt Trung ương Hà Nội</t>
  </si>
  <si>
    <t>Nguyễn Bích Hường</t>
  </si>
  <si>
    <t>khoaduoc.rhm@gmail.com</t>
  </si>
  <si>
    <t>40b Tràng Thi, Hoàn Kiếm</t>
  </si>
  <si>
    <t>Bệnh viện 71 Trung ương</t>
  </si>
  <si>
    <t>Ds. Lê Văn Nguyên</t>
  </si>
  <si>
    <t>levannguyendkh@gmail.com</t>
  </si>
  <si>
    <t>Xã Quảng Tâm Thành phố Thanh Hóa</t>
  </si>
  <si>
    <t>Tên SYT/BVTW</t>
  </si>
  <si>
    <t>Người liên hệ</t>
  </si>
  <si>
    <t>SĐT liên hệ</t>
  </si>
  <si>
    <t>02913957607/0913651126</t>
  </si>
  <si>
    <t>STT</t>
  </si>
  <si>
    <t>02903831019/0982207494</t>
  </si>
  <si>
    <t>02203852216/0987078599</t>
  </si>
  <si>
    <t>0984716674/0984716674</t>
  </si>
  <si>
    <t>02543811942/0902486468</t>
  </si>
  <si>
    <t>02373851001/0912082304</t>
  </si>
  <si>
    <t>0984005979/0903571293</t>
  </si>
  <si>
    <t>02623757858/09075099905</t>
  </si>
  <si>
    <t>0916307755/0916307755</t>
  </si>
  <si>
    <t>0397243434/0397243434</t>
  </si>
  <si>
    <t>02213863658/0912032679</t>
  </si>
  <si>
    <t>02633816014/02633816014</t>
  </si>
  <si>
    <t>02123857382/0985395899</t>
  </si>
  <si>
    <t>02603700279/0975099325</t>
  </si>
  <si>
    <t>02253715658/0396499431</t>
  </si>
  <si>
    <t>02103846322/0915863568</t>
  </si>
  <si>
    <t>02183856463/0946682459</t>
  </si>
  <si>
    <t>02383566840/0983162704</t>
  </si>
  <si>
    <t>0918525737/0918525737</t>
  </si>
  <si>
    <t>02033628649/0912155890</t>
  </si>
  <si>
    <t>02193866475/0947116882</t>
  </si>
  <si>
    <t>02343820939/0945853883</t>
  </si>
  <si>
    <t>02763822100/0915782009</t>
  </si>
  <si>
    <t>02053811049/0362875007</t>
  </si>
  <si>
    <t>02223822419/0986795185</t>
  </si>
  <si>
    <t>02553812442/0932367252</t>
  </si>
  <si>
    <t>02583816053/0905383168</t>
  </si>
  <si>
    <t>02839309912/0943069000</t>
  </si>
  <si>
    <t>02993812125/0919852767</t>
  </si>
  <si>
    <t>0912117963/0912117963</t>
  </si>
  <si>
    <t>02773877626/0915100114</t>
  </si>
  <si>
    <t>0362771929/0362771929</t>
  </si>
  <si>
    <t>0961081168/0961081168</t>
  </si>
  <si>
    <t>0902939040/0902939040</t>
  </si>
  <si>
    <t>02923831027/0918384857</t>
  </si>
  <si>
    <t>02613545689/0919038927</t>
  </si>
  <si>
    <t>02703502232/0946727975</t>
  </si>
  <si>
    <t>02133877543/0941702888</t>
  </si>
  <si>
    <t>02513942311/0913370312</t>
  </si>
  <si>
    <t>02753814972/0918379989</t>
  </si>
  <si>
    <t>02073812074/0981980235</t>
  </si>
  <si>
    <t>02283630931/0943966605</t>
  </si>
  <si>
    <t>02163886237/0977059298</t>
  </si>
  <si>
    <t>02093878137/0968742333</t>
  </si>
  <si>
    <t>02523830670/0918022618</t>
  </si>
  <si>
    <t>02733878712/0907879122</t>
  </si>
  <si>
    <t>02963854380/0918145640</t>
  </si>
  <si>
    <t>02393856661/0972631987</t>
  </si>
  <si>
    <t>02113862562/0978333235</t>
  </si>
  <si>
    <t>02083656585/0914334468</t>
  </si>
  <si>
    <t>02043856582/0982066963</t>
  </si>
  <si>
    <t>02143820930/0986969794</t>
  </si>
  <si>
    <t>02943867542/0917424501</t>
  </si>
  <si>
    <t>02363829476/0989225259</t>
  </si>
  <si>
    <t>0914009377/0914009495</t>
  </si>
  <si>
    <t>02693719299/02693719299</t>
  </si>
  <si>
    <t>0943069000/0943069000</t>
  </si>
  <si>
    <t>02973862157/0919147199</t>
  </si>
  <si>
    <t>0983516186/0983516186</t>
  </si>
  <si>
    <t>02573843088/0914554499</t>
  </si>
  <si>
    <t>02153827287/0826005378</t>
  </si>
  <si>
    <t>02743836073/0919010408</t>
  </si>
  <si>
    <t>0982239081/0982239081</t>
  </si>
  <si>
    <t>02723837897/0904977944</t>
  </si>
  <si>
    <t>0904583435/0904583435</t>
  </si>
  <si>
    <t>0914405225/02253519687 máy lẻ 441</t>
  </si>
  <si>
    <t>02437610156/0978120678</t>
  </si>
  <si>
    <t>02353870390/0984111077</t>
  </si>
  <si>
    <t>02435764558/0904640148</t>
  </si>
  <si>
    <t>0917499229/0917499229</t>
  </si>
  <si>
    <t>02923897171/0973328452</t>
  </si>
  <si>
    <t>02323825005/0855234535</t>
  </si>
  <si>
    <t>0988691126/0988691126</t>
  </si>
  <si>
    <t>02923898208/0908659698</t>
  </si>
  <si>
    <t>02383665146/0987751543</t>
  </si>
  <si>
    <t>02113502027/0988752625</t>
  </si>
  <si>
    <t>02435632740/0383666784</t>
  </si>
  <si>
    <t>02438685582/0988061319</t>
  </si>
  <si>
    <t>0982051129/0982051129</t>
  </si>
  <si>
    <t>02343822325/0983529168</t>
  </si>
  <si>
    <t>02438263966- máy lẻ 281/0983608629</t>
  </si>
  <si>
    <t>/0988986686</t>
  </si>
  <si>
    <t>024 37480364 (6.14/6.09)/0974490139</t>
  </si>
  <si>
    <t>02462885158/0918309789</t>
  </si>
  <si>
    <t>02253736285/0986061011</t>
  </si>
  <si>
    <t>02838556732/0909930366</t>
  </si>
  <si>
    <t>02435766372/0395707314</t>
  </si>
  <si>
    <t>0332659350/0332659350</t>
  </si>
  <si>
    <t>02839525292/0909907976</t>
  </si>
  <si>
    <t>02435760931/0367705678</t>
  </si>
  <si>
    <t>02363821480/0327877057</t>
  </si>
  <si>
    <t>0979151533/0979151533</t>
  </si>
  <si>
    <t>02432216448/0912338382</t>
  </si>
  <si>
    <t>0359094144/0977677879</t>
  </si>
  <si>
    <t>02438686050/0919676680</t>
  </si>
  <si>
    <t>02838690277 (255)/0912417990</t>
  </si>
  <si>
    <t>02438229029/0978330582</t>
  </si>
  <si>
    <t>0912848781/0912848781</t>
  </si>
  <si>
    <t>02563747999/0978295246</t>
  </si>
  <si>
    <t>02083851302/0911228258</t>
  </si>
  <si>
    <t>02273848832/0972522019</t>
  </si>
  <si>
    <t>0916082430/0916082430</t>
  </si>
  <si>
    <t>02439716165/0974240386</t>
  </si>
  <si>
    <t>0903445178/0903445178</t>
  </si>
  <si>
    <t>02438252161/0982202322</t>
  </si>
  <si>
    <t>02838554137/0937061667</t>
  </si>
  <si>
    <t>0358308992/0358308992</t>
  </si>
  <si>
    <t>02438253531 (ext 106)/0983300181</t>
  </si>
  <si>
    <t>02438250686/0936803536</t>
  </si>
  <si>
    <t>02373675701/0945210236</t>
  </si>
  <si>
    <t>Địa chỉ email</t>
  </si>
  <si>
    <t>Địa chỉ</t>
  </si>
  <si>
    <t xml:space="preserve">Phụ lục 2: Danh sách thông tin liên hệ của các Sở Y tế tỉnh/thành phố </t>
  </si>
  <si>
    <t>BỘ Y TẾ</t>
  </si>
  <si>
    <t>CỘNG HÒA XÃ HỘI CHỦ NGHĨA VIỆT NAM</t>
  </si>
  <si>
    <t>Mã thuốc</t>
  </si>
  <si>
    <t>Tên thuốc</t>
  </si>
  <si>
    <t>Nồng độ, hàm lượng</t>
  </si>
  <si>
    <t>Đường dùng</t>
  </si>
  <si>
    <t>Đơn vị tính</t>
  </si>
  <si>
    <t>Số lượng phân bổ</t>
  </si>
  <si>
    <t>Đơn giá (VNĐ)</t>
  </si>
  <si>
    <t>Thành tiền
(VNĐ)</t>
  </si>
  <si>
    <t>Mã CSYT</t>
  </si>
  <si>
    <t>Tên đơn vị</t>
  </si>
  <si>
    <t>Tỉnh/Thành phố</t>
  </si>
  <si>
    <t>Đơn vị quản lý</t>
  </si>
  <si>
    <t>Miền</t>
  </si>
  <si>
    <t>I</t>
  </si>
  <si>
    <t>Cerebrolysin 215,2mg/ml x 1ml</t>
  </si>
  <si>
    <t>B0101</t>
  </si>
  <si>
    <t>Cerebrolysin</t>
  </si>
  <si>
    <t>215,2mg/ml x 1ml</t>
  </si>
  <si>
    <t>Tiêm/tiêm truyền</t>
  </si>
  <si>
    <t>ống</t>
  </si>
  <si>
    <t>01912</t>
  </si>
  <si>
    <t>Hà Nội</t>
  </si>
  <si>
    <t>Bộ Y tế</t>
  </si>
  <si>
    <t>Bắc</t>
  </si>
  <si>
    <t>01915</t>
  </si>
  <si>
    <t>01903</t>
  </si>
  <si>
    <t>Bệnh viện Phối Hà Nội</t>
  </si>
  <si>
    <t>01919</t>
  </si>
  <si>
    <t>Bệnh viện Tim Hà Nội</t>
  </si>
  <si>
    <t>33070</t>
  </si>
  <si>
    <t>Trung tâm y tế huyện Văn Giang</t>
  </si>
  <si>
    <t>Hưng Yên</t>
  </si>
  <si>
    <t>22150</t>
  </si>
  <si>
    <t>Bệnh viện Sản- Nhi tỉnh Quảng Ninh</t>
  </si>
  <si>
    <t>Quảng Ninh</t>
  </si>
  <si>
    <t>40005</t>
  </si>
  <si>
    <t>Bệnh viện đa khoa huyện Đô Lương</t>
  </si>
  <si>
    <t>Nghệ An</t>
  </si>
  <si>
    <t>Trung</t>
  </si>
  <si>
    <t>40543</t>
  </si>
  <si>
    <t>Bệnh viện đa khoa Thái An</t>
  </si>
  <si>
    <t>40021</t>
  </si>
  <si>
    <t>Bệnh viện Sản Nhi Nghệ An</t>
  </si>
  <si>
    <t>70001</t>
  </si>
  <si>
    <t>Bệnh viện đa khoa tỉnh Bình Phước</t>
  </si>
  <si>
    <t>Bình Phước</t>
  </si>
  <si>
    <t>Nam</t>
  </si>
  <si>
    <t>79075</t>
  </si>
  <si>
    <t>Bệnh viện Quận 2</t>
  </si>
  <si>
    <t>TP. HCM</t>
  </si>
  <si>
    <t>79010</t>
  </si>
  <si>
    <t>Bệnh viện Quận 4</t>
  </si>
  <si>
    <t>Tổng cộng: 12 khoản</t>
  </si>
  <si>
    <t>II</t>
  </si>
  <si>
    <t>Cerebrolysin 215,2mg/ml x 5ml</t>
  </si>
  <si>
    <t>B0102</t>
  </si>
  <si>
    <t>215,2mg/ml x 5ml</t>
  </si>
  <si>
    <t>24009</t>
  </si>
  <si>
    <t>Bệnh viện đa khoa huyện Việt Yên</t>
  </si>
  <si>
    <t xml:space="preserve">Bắc Giang </t>
  </si>
  <si>
    <t xml:space="preserve">Sở Y Tế Bắc Giang </t>
  </si>
  <si>
    <t>24011</t>
  </si>
  <si>
    <t>Bệnh viện đa khoa tỉnh Bắc Giang</t>
  </si>
  <si>
    <t>24004</t>
  </si>
  <si>
    <t>Trung tâm Y tế huyện Sơn Động</t>
  </si>
  <si>
    <t>27174</t>
  </si>
  <si>
    <t>Bệnh viện Sản nhi tỉnh Bắc Ninh</t>
  </si>
  <si>
    <t>Bắc Ninh</t>
  </si>
  <si>
    <t>04001</t>
  </si>
  <si>
    <t>Bệnh viện ĐK thành phố Cao Bằng</t>
  </si>
  <si>
    <t>Cao Bằng</t>
  </si>
  <si>
    <t>02004</t>
  </si>
  <si>
    <t>Bệnh viện đa khoa khu vực huyện Bắc Quang</t>
  </si>
  <si>
    <t>Hà Giang</t>
  </si>
  <si>
    <t>01906</t>
  </si>
  <si>
    <t>01071</t>
  </si>
  <si>
    <t>Bệnh viện Nam Thăng Long</t>
  </si>
  <si>
    <t>01938</t>
  </si>
  <si>
    <t>01014</t>
  </si>
  <si>
    <t>Bệnh viện trung ương Quân đội 108</t>
  </si>
  <si>
    <t>01018</t>
  </si>
  <si>
    <t>Viện Y học Phòng không Không quân</t>
  </si>
  <si>
    <t>30301</t>
  </si>
  <si>
    <t>BV Phục hồi chức năng Hải Dương</t>
  </si>
  <si>
    <t>Hải Dương</t>
  </si>
  <si>
    <t>31022</t>
  </si>
  <si>
    <t>Bệnh viện Giao thông vận tải Hải Phòng</t>
  </si>
  <si>
    <t>Hải Phòng</t>
  </si>
  <si>
    <t>31032</t>
  </si>
  <si>
    <t>Bệnh viện Trẻ em</t>
  </si>
  <si>
    <t>31007</t>
  </si>
  <si>
    <t>ttyt huyện An Dương</t>
  </si>
  <si>
    <t>33033</t>
  </si>
  <si>
    <t>Bệnh viện đa khoa Phố Nối</t>
  </si>
  <si>
    <t>33011</t>
  </si>
  <si>
    <t>Bệnh viện đa khoa tỉnh Hưng Yên</t>
  </si>
  <si>
    <t>33052</t>
  </si>
  <si>
    <t>Công ty cổ phần bệnh viện ĐK Hưng Hà</t>
  </si>
  <si>
    <t>20015</t>
  </si>
  <si>
    <t>Trung tâm y tế huyện Đình Lập</t>
  </si>
  <si>
    <t>Lạng Sơn</t>
  </si>
  <si>
    <t>10004</t>
  </si>
  <si>
    <t>Bệnh viện đa khoa huyện Bảo Yên - Lào Cai</t>
  </si>
  <si>
    <t>Lào Cai</t>
  </si>
  <si>
    <t>37801</t>
  </si>
  <si>
    <t>Trung tâm y tế huyện Yên Khánh</t>
  </si>
  <si>
    <t>Ninh Bình</t>
  </si>
  <si>
    <t>25002</t>
  </si>
  <si>
    <t>Bệnh viện đa khoa thị xã Phú Thọ</t>
  </si>
  <si>
    <t>Phú Thọ</t>
  </si>
  <si>
    <t>25001</t>
  </si>
  <si>
    <t>Bệnh viện đa khoa tỉnh Phú Thọ</t>
  </si>
  <si>
    <t>25013</t>
  </si>
  <si>
    <t>Trung tâm y tế huyện Thanh Ba</t>
  </si>
  <si>
    <t>22001</t>
  </si>
  <si>
    <t>Bệnh viện đa khoa tỉnh Quảng Ninh</t>
  </si>
  <si>
    <t>Trung tâm Y tế huyện Vân Đồn</t>
  </si>
  <si>
    <t>22027</t>
  </si>
  <si>
    <t>Trung tâm Y tế thành phố Móng Cái</t>
  </si>
  <si>
    <t>22017</t>
  </si>
  <si>
    <t>Trung tâm Y tế thị xã Quảng Yên</t>
  </si>
  <si>
    <t>14003</t>
  </si>
  <si>
    <t>Bệnh viện đa khoa Mộc châu</t>
  </si>
  <si>
    <t>Sơn La</t>
  </si>
  <si>
    <t>14008</t>
  </si>
  <si>
    <t>Bệnh viện đa khoa Quỳnh Nhai</t>
  </si>
  <si>
    <t>Bệnh viện Quân y 6</t>
  </si>
  <si>
    <t>34002</t>
  </si>
  <si>
    <t>Bệnh viện đa khoa thành phố Thái Bình</t>
  </si>
  <si>
    <t>Thái Bình</t>
  </si>
  <si>
    <t>34014</t>
  </si>
  <si>
    <t>19013</t>
  </si>
  <si>
    <t>Bệnh viện C Thái Nguyên</t>
  </si>
  <si>
    <t>Thái Nguyên</t>
  </si>
  <si>
    <t>19006</t>
  </si>
  <si>
    <t>Bệnh viện đa khoa huyện Võ Nhai</t>
  </si>
  <si>
    <t>19010</t>
  </si>
  <si>
    <t>Bệnh viện đa khoa TW Thái Nguyên</t>
  </si>
  <si>
    <t>19014</t>
  </si>
  <si>
    <t>Bệnh viện Gang thép</t>
  </si>
  <si>
    <t>08104</t>
  </si>
  <si>
    <t>BỆNH VIỆN CÔNG AN TỈNH TUYÊN QUANG</t>
  </si>
  <si>
    <t>Tuyên Quang</t>
  </si>
  <si>
    <t>08101</t>
  </si>
  <si>
    <t>Bệnh viện đa khoa Tuyên Quang</t>
  </si>
  <si>
    <t>26009</t>
  </si>
  <si>
    <t>Bệnh viện quân y 109</t>
  </si>
  <si>
    <t>Vĩnh Phúc</t>
  </si>
  <si>
    <t>26016</t>
  </si>
  <si>
    <t xml:space="preserve">Bệnh viện Y dược cổ truyền tỉnh Vĩnh Phúc </t>
  </si>
  <si>
    <t>26006</t>
  </si>
  <si>
    <t>Trung tâm y tế huyện Yên Lạc</t>
  </si>
  <si>
    <t>52012</t>
  </si>
  <si>
    <t>Trung tâm y tế huyện An Lão</t>
  </si>
  <si>
    <t>Bình Định</t>
  </si>
  <si>
    <t>52014</t>
  </si>
  <si>
    <t>Trung tâm y tế huyện Hoài Nhơn</t>
  </si>
  <si>
    <t>52009</t>
  </si>
  <si>
    <t>Trung tâm y tế huyện Phù Cát</t>
  </si>
  <si>
    <t>60012</t>
  </si>
  <si>
    <t>Bệnh viện đa khoa huyện Hàm Thuận Nam</t>
  </si>
  <si>
    <t>Bình Thuận</t>
  </si>
  <si>
    <t>60002</t>
  </si>
  <si>
    <t>Bệnh viện đa khoa khu vực La Gi</t>
  </si>
  <si>
    <t>60015</t>
  </si>
  <si>
    <t>Bệnh viện đa khoa khu vực Nam Bình Thuận</t>
  </si>
  <si>
    <t>60001</t>
  </si>
  <si>
    <t>Bệnh viện đa khoa tỉnh Bình Thuận</t>
  </si>
  <si>
    <t>60004</t>
  </si>
  <si>
    <t>Bệnh viện huyện Tuy Phong</t>
  </si>
  <si>
    <t>60019</t>
  </si>
  <si>
    <t>Trung tâm y tế huyện Hàm Tân</t>
  </si>
  <si>
    <t>48065</t>
  </si>
  <si>
    <t>Bệnh viện 199 - Bộ Công An</t>
  </si>
  <si>
    <t>Đà Nẵng</t>
  </si>
  <si>
    <t>48120</t>
  </si>
  <si>
    <t>Bệnh viện Chỉnh hình và PHCN ĐN</t>
  </si>
  <si>
    <t>48001</t>
  </si>
  <si>
    <t>Bệnh viện Đà Nẵng</t>
  </si>
  <si>
    <t>48124</t>
  </si>
  <si>
    <t>Bệnh viện Phụ Sản - Nhi thành phố Đà Nẵng</t>
  </si>
  <si>
    <t>48017</t>
  </si>
  <si>
    <t>Bệnh viện Y học Cổ truyền</t>
  </si>
  <si>
    <t>48005</t>
  </si>
  <si>
    <t>Trung tâm y tế quận Sơn Trà</t>
  </si>
  <si>
    <t>48004</t>
  </si>
  <si>
    <t>Trung tâm y tế quận Thanh Khê</t>
  </si>
  <si>
    <t>66005</t>
  </si>
  <si>
    <t>Bệnh viện đa khoa huyện Ea Kar</t>
  </si>
  <si>
    <t>Đắk Lắk</t>
  </si>
  <si>
    <t>66006</t>
  </si>
  <si>
    <t>Trung Tâm Y Tế  Huyện M'Đrắk</t>
  </si>
  <si>
    <t>66015</t>
  </si>
  <si>
    <t>Trung tâm y tế huyện Cư M'gar</t>
  </si>
  <si>
    <t>66016</t>
  </si>
  <si>
    <t>TRUNG TÂM Y TẾ HUYỆN EA SÚP</t>
  </si>
  <si>
    <t>67012</t>
  </si>
  <si>
    <t>Bệnh viện đa khoa H.Đắk Mil</t>
  </si>
  <si>
    <t>Đắk Nông</t>
  </si>
  <si>
    <t>67050</t>
  </si>
  <si>
    <t>trung tâm y tế  H.Đắk Song</t>
  </si>
  <si>
    <t>67001</t>
  </si>
  <si>
    <t>Trung tâm Y tế Huyện Đăk GLong</t>
  </si>
  <si>
    <t>64249</t>
  </si>
  <si>
    <t>Bệnh viện đa khoa khu vực thị xã Ayun Pa</t>
  </si>
  <si>
    <t>Gia Lai</t>
  </si>
  <si>
    <t>64001</t>
  </si>
  <si>
    <t>Bệnh viện đa khoa tỉnh Gia Lai</t>
  </si>
  <si>
    <t>64017</t>
  </si>
  <si>
    <t>Bệnh viện đại học Y dược Hoàng Anh Gia Lai</t>
  </si>
  <si>
    <t>64033</t>
  </si>
  <si>
    <t>Trung tâm y tế huyện IaPa</t>
  </si>
  <si>
    <t>64010</t>
  </si>
  <si>
    <t>Trung tâm y tế huyện Kbang</t>
  </si>
  <si>
    <t>64020</t>
  </si>
  <si>
    <t>Viện Quân Y 211</t>
  </si>
  <si>
    <t>42001</t>
  </si>
  <si>
    <t>Bệnh viện đa khoa Thành phố Hà Tĩnh</t>
  </si>
  <si>
    <t>Hà Tĩnh</t>
  </si>
  <si>
    <t>42002</t>
  </si>
  <si>
    <t>Bệnh viện đa khoa Thị xã Hồng Lĩnh</t>
  </si>
  <si>
    <t>42020</t>
  </si>
  <si>
    <t>Bệnh viện Phục hồi chức năng Hà Tĩnh</t>
  </si>
  <si>
    <t>42003</t>
  </si>
  <si>
    <t>TRUNG TÂM Y TẾ HUYỆN HƯƠNG SƠN</t>
  </si>
  <si>
    <t>56176</t>
  </si>
  <si>
    <t>Bệnh viện Đa khoa KV Cam Ranh</t>
  </si>
  <si>
    <t>Khánh Hòa</t>
  </si>
  <si>
    <t>62127</t>
  </si>
  <si>
    <t>Bệnh viện Đa khoa khu vực Ngọc Hồi</t>
  </si>
  <si>
    <t>Kon Tum</t>
  </si>
  <si>
    <t>62001</t>
  </si>
  <si>
    <t>Bệnh viện đa khoa tỉnh Kon Tum</t>
  </si>
  <si>
    <t>68580</t>
  </si>
  <si>
    <t>Trung tâm y tế huyện Di Linh</t>
  </si>
  <si>
    <t>Lâm Đồng</t>
  </si>
  <si>
    <t>40009</t>
  </si>
  <si>
    <t>Bệnh viện đa khoa huyện Nghi Lộc</t>
  </si>
  <si>
    <t>40008</t>
  </si>
  <si>
    <t>Bệnh viện đa khoa huyện Quỳnh Lưu</t>
  </si>
  <si>
    <t>40006</t>
  </si>
  <si>
    <t>Bệnh viện đa khoa huyện Yên Thành</t>
  </si>
  <si>
    <t>40574</t>
  </si>
  <si>
    <t>Bệnh viện Quốc tế Vinh</t>
  </si>
  <si>
    <t>40002</t>
  </si>
  <si>
    <t>Trung tâm y tế huyện Hưng Nguyên</t>
  </si>
  <si>
    <t>40015</t>
  </si>
  <si>
    <t>Trung tâm y tế huyện Kỳ Sơn</t>
  </si>
  <si>
    <t>40567</t>
  </si>
  <si>
    <t>Trung tâm y tế huyện Nghĩa Đàn</t>
  </si>
  <si>
    <t>40014</t>
  </si>
  <si>
    <t>Trung tâm y tế huyện Tương Dương</t>
  </si>
  <si>
    <t>44005</t>
  </si>
  <si>
    <t>Quảng Bình</t>
  </si>
  <si>
    <t>49013</t>
  </si>
  <si>
    <t>Quảng Nam</t>
  </si>
  <si>
    <t>51004</t>
  </si>
  <si>
    <t>Bệnh viện đa khoa huyện Sơn Tịnh</t>
  </si>
  <si>
    <t>Quảng Ngãi</t>
  </si>
  <si>
    <t>51010</t>
  </si>
  <si>
    <t>Bệnh viện đa khoa khu vực Đặng Thuỳ Trâm</t>
  </si>
  <si>
    <t>51001</t>
  </si>
  <si>
    <t>Bệnh viện đa khoa tỉnh Quảng Ngãi</t>
  </si>
  <si>
    <t>51221</t>
  </si>
  <si>
    <t>Bệnh viện đa khoa tư nhân Phúc Hưng</t>
  </si>
  <si>
    <t>51002</t>
  </si>
  <si>
    <t>Trung tâm Y tế huyện Bình Sơn</t>
  </si>
  <si>
    <t>51007</t>
  </si>
  <si>
    <t>Trung tâm y tế huyện Minh Long</t>
  </si>
  <si>
    <t>51009</t>
  </si>
  <si>
    <t>Trung tâm Y tế huyện Mộ Đức</t>
  </si>
  <si>
    <t>51008</t>
  </si>
  <si>
    <t>Trung tâm Y tế huyện Nghĩa Hành</t>
  </si>
  <si>
    <t>51005</t>
  </si>
  <si>
    <t>Trung tâm y tế huyện Sơn Hà</t>
  </si>
  <si>
    <t>51003</t>
  </si>
  <si>
    <t>Trung tâm y tế huyện Trà Bồng</t>
  </si>
  <si>
    <t>51006</t>
  </si>
  <si>
    <t>Trung tâm Y tế huyện Tư Nghĩa</t>
  </si>
  <si>
    <t>45004</t>
  </si>
  <si>
    <t>Trung tâm y tế huyện Gio Linh</t>
  </si>
  <si>
    <t>Quảng Trị</t>
  </si>
  <si>
    <t>38270</t>
  </si>
  <si>
    <t>Bệnh viện đa khoa huyện Mường Lát</t>
  </si>
  <si>
    <t>Thanh Hóa</t>
  </si>
  <si>
    <t>38250</t>
  </si>
  <si>
    <t>Bệnh viện đa khoa huyện Như Thanh</t>
  </si>
  <si>
    <t>38160</t>
  </si>
  <si>
    <t>Bệnh viện đa khoa huyện Nông Cống</t>
  </si>
  <si>
    <t>38240</t>
  </si>
  <si>
    <t>Bệnh viện đa khoa huyện Thiệu Hoá</t>
  </si>
  <si>
    <t>38280</t>
  </si>
  <si>
    <t>Bệnh viện đa khoa Tỉnh Thanh Hoá</t>
  </si>
  <si>
    <t>38287</t>
  </si>
  <si>
    <t>Bệnh viện nhi Thanh Hoá</t>
  </si>
  <si>
    <t>38040</t>
  </si>
  <si>
    <t>BV đa khoa huyện Quan Hoá</t>
  </si>
  <si>
    <t>46190</t>
  </si>
  <si>
    <t>Bệnh viện đa khoa Hoàng Viết Thắng</t>
  </si>
  <si>
    <t>Thừa Thiên Huế</t>
  </si>
  <si>
    <t>46005</t>
  </si>
  <si>
    <t>Viện Quân y 268</t>
  </si>
  <si>
    <t>89004</t>
  </si>
  <si>
    <t>Bệnh viện đa khoa khu vực Tân Châu</t>
  </si>
  <si>
    <t>An Giang</t>
  </si>
  <si>
    <t>77003</t>
  </si>
  <si>
    <t>Bệnh viện Bà Rịa</t>
  </si>
  <si>
    <t>Bà Rịa Vũng Tàu</t>
  </si>
  <si>
    <t>77036</t>
  </si>
  <si>
    <t>TTYT Vietsovpetro</t>
  </si>
  <si>
    <t>95002</t>
  </si>
  <si>
    <t>Bệnh viện đa khoa tỉnh Bạc Liêu</t>
  </si>
  <si>
    <t>BẠC LIÊU</t>
  </si>
  <si>
    <t>SỞ Y TẾ BẠC LIÊU</t>
  </si>
  <si>
    <t>95077</t>
  </si>
  <si>
    <t>Bệnh viện Quân Dân y tỉnh Bạc Liêu</t>
  </si>
  <si>
    <t>95006</t>
  </si>
  <si>
    <t>Trung tâm Y tế huyện Phước Long</t>
  </si>
  <si>
    <t>83200</t>
  </si>
  <si>
    <t>Trung tâm Y tế huyện Bình Đại</t>
  </si>
  <si>
    <t>Bến Tre</t>
  </si>
  <si>
    <t>83700</t>
  </si>
  <si>
    <t>Trung tâm Y tế huyện Thạnh Phú</t>
  </si>
  <si>
    <t>96001</t>
  </si>
  <si>
    <t>Bệnh viện đa khoa Cà Mau</t>
  </si>
  <si>
    <t>Cà Mau</t>
  </si>
  <si>
    <t>96014</t>
  </si>
  <si>
    <t>Bệnh viện đa khoa KV Trần Văn Thời</t>
  </si>
  <si>
    <t>92004</t>
  </si>
  <si>
    <t>BV đa khoa Thành phố Cần Thơ</t>
  </si>
  <si>
    <t>Cần Thơ</t>
  </si>
  <si>
    <t>75009</t>
  </si>
  <si>
    <t>Bệnh viện đa khoa khu vực Long Khánh</t>
  </si>
  <si>
    <t>Đồng Nai</t>
  </si>
  <si>
    <t>75001</t>
  </si>
  <si>
    <t>Bệnh viện đa khoa tỉnh Đồng Nai</t>
  </si>
  <si>
    <t>75015</t>
  </si>
  <si>
    <t>Trung tâm y tế huyện Vĩnh Cửu - Cơ sở 1</t>
  </si>
  <si>
    <t>75013</t>
  </si>
  <si>
    <t>Trung tâm y tế huyện Xuân Lộc</t>
  </si>
  <si>
    <t>94019</t>
  </si>
  <si>
    <t>Bệnh viện Đa khoa Hoàng Tuấn</t>
  </si>
  <si>
    <t>Sóc Trăng</t>
  </si>
  <si>
    <t>72003</t>
  </si>
  <si>
    <t>Trung tâm y tế Gò Dầu</t>
  </si>
  <si>
    <t>Tây Ninh</t>
  </si>
  <si>
    <t>79040</t>
  </si>
  <si>
    <t>Bệnh viện đa khoa khu vực Củ Chi</t>
  </si>
  <si>
    <t>79431</t>
  </si>
  <si>
    <t>79408</t>
  </si>
  <si>
    <t>Bệnh viện Nhi Đồng II</t>
  </si>
  <si>
    <t>79032</t>
  </si>
  <si>
    <t>Bệnh viện Quận Phú Nhuận</t>
  </si>
  <si>
    <t>79037</t>
  </si>
  <si>
    <t>Bệnh viện Quận Thủ Đức</t>
  </si>
  <si>
    <t>Tổng cộng: 140 khoản</t>
  </si>
  <si>
    <t>III</t>
  </si>
  <si>
    <t>Cerebrolysin 215,2mg/ml x 10ml</t>
  </si>
  <si>
    <t>B0103</t>
  </si>
  <si>
    <t>215,2mg/ml x 10ml</t>
  </si>
  <si>
    <t>24021</t>
  </si>
  <si>
    <t>Bệnh viện y học cổ truyền tỉnh Bắc Giang</t>
  </si>
  <si>
    <t>06001</t>
  </si>
  <si>
    <t>Bệnh viện đa khoa tỉnh Bắc Kạn</t>
  </si>
  <si>
    <t>Bắc Kạn</t>
  </si>
  <si>
    <t>06005</t>
  </si>
  <si>
    <t>Trung tâm y tế huyện Ba Bể</t>
  </si>
  <si>
    <t>06003</t>
  </si>
  <si>
    <t>Trung tâm y tế huyện Bạch Thông</t>
  </si>
  <si>
    <t>06004</t>
  </si>
  <si>
    <t>Trung tâm y tế huyện Chợ Đồn</t>
  </si>
  <si>
    <t>06007</t>
  </si>
  <si>
    <t>Trung tâm y tế huyện Chợ Mới</t>
  </si>
  <si>
    <t>06006</t>
  </si>
  <si>
    <t>Trung tâm y tế huyện Na Rì</t>
  </si>
  <si>
    <t>06002</t>
  </si>
  <si>
    <t>Trung tâm y tế huyện Ngân Sơn</t>
  </si>
  <si>
    <t>06031</t>
  </si>
  <si>
    <t>Trung tâm y tế huyện Pác Nặm</t>
  </si>
  <si>
    <t>27009</t>
  </si>
  <si>
    <t>Bệnh viện đa khoa tỉnh Bắc Ninh</t>
  </si>
  <si>
    <t>24014</t>
  </si>
  <si>
    <t>Bệnh viện Quân y 110</t>
  </si>
  <si>
    <t>27159</t>
  </si>
  <si>
    <t>Trung tâm y tế huyện Quế Võ</t>
  </si>
  <si>
    <t>27157</t>
  </si>
  <si>
    <t>Trung tâm y tế huyện Tiên Du</t>
  </si>
  <si>
    <t>27152</t>
  </si>
  <si>
    <t>Trung tâm y tế huyện Yên Phong</t>
  </si>
  <si>
    <t>27004</t>
  </si>
  <si>
    <t>Trung tâm y tế Thị xã Từ Sơn</t>
  </si>
  <si>
    <t>04016</t>
  </si>
  <si>
    <t>Bệnh viện Tĩnh Túc</t>
  </si>
  <si>
    <t>04015</t>
  </si>
  <si>
    <t>Bệnh viện y học cổ truyền</t>
  </si>
  <si>
    <t>04002</t>
  </si>
  <si>
    <t>Trung tâm Y tế huyện Bảo lạc</t>
  </si>
  <si>
    <t>04012</t>
  </si>
  <si>
    <t>Trung tâm Y tế huyện Bảo Lâm</t>
  </si>
  <si>
    <t>04008</t>
  </si>
  <si>
    <t>Trung tâm y tế huyện Hòa An</t>
  </si>
  <si>
    <t>04007</t>
  </si>
  <si>
    <t>Trung tâm y tế huyện Nguyên Bình</t>
  </si>
  <si>
    <t>04009</t>
  </si>
  <si>
    <t>Trung tâm Y tế Quảng Uyên</t>
  </si>
  <si>
    <t>04003</t>
  </si>
  <si>
    <t>Trung Tâm Y tế Thông Nông</t>
  </si>
  <si>
    <t>11001</t>
  </si>
  <si>
    <t>Bệnh viện đa khoa Tỉnh Điện Biên</t>
  </si>
  <si>
    <t>Điện Biên</t>
  </si>
  <si>
    <t>11051</t>
  </si>
  <si>
    <t>Bệnh viện Y học cổ truyền</t>
  </si>
  <si>
    <t>11082</t>
  </si>
  <si>
    <t>Trung tâm y tế huyện Mường Ảng</t>
  </si>
  <si>
    <t>11002</t>
  </si>
  <si>
    <t>Trung tâm y tế thành phố Điện Biên</t>
  </si>
  <si>
    <t>02011</t>
  </si>
  <si>
    <t>Bệnh viện đa khoa huyện Đồng Văn</t>
  </si>
  <si>
    <t>02005</t>
  </si>
  <si>
    <t>Bệnh viện đa khoa huyện Vị Xuyên</t>
  </si>
  <si>
    <t>02006</t>
  </si>
  <si>
    <t>Bệnh viện đa khoa KV huyện Hoàng Su Phì</t>
  </si>
  <si>
    <t>35001</t>
  </si>
  <si>
    <t>Bệnh viện đa khoa Tỉnh Hà Nam</t>
  </si>
  <si>
    <t>Hà Nam</t>
  </si>
  <si>
    <t>01043</t>
  </si>
  <si>
    <t>Bệnh viện 198 (Bộ Công An)</t>
  </si>
  <si>
    <t>01077</t>
  </si>
  <si>
    <t>Bệnh viện Bắc Thăng Long</t>
  </si>
  <si>
    <t>01929</t>
  </si>
  <si>
    <t>01009</t>
  </si>
  <si>
    <t>Bệnh viện Bưu điện (Bộ Bưu Chính v.thông)</t>
  </si>
  <si>
    <t>01004</t>
  </si>
  <si>
    <t>Bệnh viện đa khoa Đống Đa</t>
  </si>
  <si>
    <t>01816</t>
  </si>
  <si>
    <t>Bệnh viện đa khoa Hà Đông</t>
  </si>
  <si>
    <t>01056</t>
  </si>
  <si>
    <t>Bệnh viện đa khoa Hoè Nhai</t>
  </si>
  <si>
    <t>01822</t>
  </si>
  <si>
    <t>Bệnh viện đa khoa huyện Ba Vì</t>
  </si>
  <si>
    <t>01823</t>
  </si>
  <si>
    <t>Bệnh viện đa khoa huyện Chương Mỹ</t>
  </si>
  <si>
    <t>01820</t>
  </si>
  <si>
    <t>Bệnh viện đa khoa huyện Đan Phượng</t>
  </si>
  <si>
    <t>01824</t>
  </si>
  <si>
    <t>Bệnh viện đa khoa huyện Hoài Đức</t>
  </si>
  <si>
    <t>01825</t>
  </si>
  <si>
    <t>Bệnh viện đa khoa huyện Mỹ Đức</t>
  </si>
  <si>
    <t>01826</t>
  </si>
  <si>
    <t>Bệnh viện đa khoa huyện Phúc Thọ</t>
  </si>
  <si>
    <t>01829</t>
  </si>
  <si>
    <t>Bệnh viện đa khoa huyện Thanh Oai</t>
  </si>
  <si>
    <t>01013</t>
  </si>
  <si>
    <t>Bệnh viện Đa khoa Nông nghiệp</t>
  </si>
  <si>
    <t>01161</t>
  </si>
  <si>
    <t>Bệnh viện đa khoa quốc tế Vinmec</t>
  </si>
  <si>
    <t>01831</t>
  </si>
  <si>
    <t>Bệnh viện đa khoa Sơn Tây</t>
  </si>
  <si>
    <t>01817</t>
  </si>
  <si>
    <t>Bệnh viện đa khoa Vân Đình</t>
  </si>
  <si>
    <t>01003</t>
  </si>
  <si>
    <t>Bệnh viện đa khoa Xanh Pôn</t>
  </si>
  <si>
    <t>01934</t>
  </si>
  <si>
    <t>01065</t>
  </si>
  <si>
    <t>Bệnh viện Dệt May</t>
  </si>
  <si>
    <t>01007</t>
  </si>
  <si>
    <t>01001</t>
  </si>
  <si>
    <t>01901</t>
  </si>
  <si>
    <t>01925</t>
  </si>
  <si>
    <t>01914</t>
  </si>
  <si>
    <t>01910</t>
  </si>
  <si>
    <t>01930</t>
  </si>
  <si>
    <t>Bệnh viện Phục hồi chức năng</t>
  </si>
  <si>
    <t>01016</t>
  </si>
  <si>
    <t>Bệnh viện Quân Y 103</t>
  </si>
  <si>
    <t>01819</t>
  </si>
  <si>
    <t>Bệnh viện Quân Y 105</t>
  </si>
  <si>
    <t>01015</t>
  </si>
  <si>
    <t>Bệnh viện Quân Y 354</t>
  </si>
  <si>
    <t>01006</t>
  </si>
  <si>
    <t>Bệnh viện Thanh Nhàn</t>
  </si>
  <si>
    <t>01097</t>
  </si>
  <si>
    <t>Bệnh viện Thể Thao Việt Nam</t>
  </si>
  <si>
    <t>01060</t>
  </si>
  <si>
    <t>01005</t>
  </si>
  <si>
    <t>Bệnh viện Việt Nam - Cu Ba</t>
  </si>
  <si>
    <t>01055</t>
  </si>
  <si>
    <t>Bệnh viện Xây dựng</t>
  </si>
  <si>
    <t>01062</t>
  </si>
  <si>
    <t>Bệnh viện Y học cổ truyền - Bộ Công an</t>
  </si>
  <si>
    <t>01047</t>
  </si>
  <si>
    <t>01935</t>
  </si>
  <si>
    <t>Bệnh viện YHCT Hà Đông</t>
  </si>
  <si>
    <t>01010</t>
  </si>
  <si>
    <t>Công ty cổ phần Bệnh viện GTVT</t>
  </si>
  <si>
    <t>01111</t>
  </si>
  <si>
    <t>01019</t>
  </si>
  <si>
    <t>Viện Y học Cổ truyền Quân đội</t>
  </si>
  <si>
    <t>01927</t>
  </si>
  <si>
    <t>Viện Y học phóng xạ và U bướu Quân đội</t>
  </si>
  <si>
    <t>30016</t>
  </si>
  <si>
    <t>Ban Bảo vệ CSSK cán bộ</t>
  </si>
  <si>
    <t>30298</t>
  </si>
  <si>
    <t>Bệnh viện  YHCT Hải Dương</t>
  </si>
  <si>
    <t>30307</t>
  </si>
  <si>
    <t>Bệnh viện đa khoa Hòa Bình</t>
  </si>
  <si>
    <t>30014</t>
  </si>
  <si>
    <t>Bệnh viện quân y 7</t>
  </si>
  <si>
    <t>30012</t>
  </si>
  <si>
    <t>BV ĐK huyện Cẩm Giàng</t>
  </si>
  <si>
    <t>30004</t>
  </si>
  <si>
    <t>BV ĐK huyện Nam Sách</t>
  </si>
  <si>
    <t>30006</t>
  </si>
  <si>
    <t>BV ĐK huyện Ninh Giang</t>
  </si>
  <si>
    <t>30009</t>
  </si>
  <si>
    <t>BV ĐK huyện Thanh Hà</t>
  </si>
  <si>
    <t>30013</t>
  </si>
  <si>
    <t>BV ĐK tỉnh Hải Dương</t>
  </si>
  <si>
    <t>30002</t>
  </si>
  <si>
    <t>Trung tâm Y tế huyện Bình Giang</t>
  </si>
  <si>
    <t>30007</t>
  </si>
  <si>
    <t>Trung tâm Y tế huyện Tứ Kỳ</t>
  </si>
  <si>
    <t>30005</t>
  </si>
  <si>
    <t>Trung Tâm Y Tế Thị Xã Kinh Môn</t>
  </si>
  <si>
    <t>30011</t>
  </si>
  <si>
    <t>TTYT huyện Thanh Miện</t>
  </si>
  <si>
    <t>31017</t>
  </si>
  <si>
    <t>Bệnh viện Công an thành phố  HP</t>
  </si>
  <si>
    <t>31153</t>
  </si>
  <si>
    <t>Bệnh viện Hữu nghị Việt Tiệp</t>
  </si>
  <si>
    <t>31031</t>
  </si>
  <si>
    <t>Bệnh viện Kiến An</t>
  </si>
  <si>
    <t>31011</t>
  </si>
  <si>
    <t>Trung tâm y tế huyện Kiến Thụy</t>
  </si>
  <si>
    <t>31005</t>
  </si>
  <si>
    <t>Trung tâm y tế quận Kiến An</t>
  </si>
  <si>
    <t>17014</t>
  </si>
  <si>
    <t>Ban bảo vệ chăm sóc sức khỏe tỉnh Hòa Bình</t>
  </si>
  <si>
    <t>Hòa Bình</t>
  </si>
  <si>
    <t>17001</t>
  </si>
  <si>
    <t>Bệnh viện đa khoa Tỉnh Hòa Bình</t>
  </si>
  <si>
    <t>17012</t>
  </si>
  <si>
    <t>Trung tâm Y tế huyện Kim Bôi</t>
  </si>
  <si>
    <t>17009</t>
  </si>
  <si>
    <t>Trung tâm Y tế huyện Tân Lạc</t>
  </si>
  <si>
    <t>33016</t>
  </si>
  <si>
    <t>33060</t>
  </si>
  <si>
    <t>Trung tâm y tế huyện Khoái Châu</t>
  </si>
  <si>
    <t>33040</t>
  </si>
  <si>
    <t>Trung tâm y tế huyện Kim Động</t>
  </si>
  <si>
    <t>33020</t>
  </si>
  <si>
    <t>Trung tâm y tế huyện Tiên Lữ</t>
  </si>
  <si>
    <t>33101</t>
  </si>
  <si>
    <t>Trung tâm y tế huyện Văn Lâm</t>
  </si>
  <si>
    <t>12096</t>
  </si>
  <si>
    <t>Bệnh viện đa khoa tỉnh Lai Châu</t>
  </si>
  <si>
    <t>Lai Châu</t>
  </si>
  <si>
    <t>12015</t>
  </si>
  <si>
    <t>Trung tâm y tế huyện Mường Tè</t>
  </si>
  <si>
    <t>12135</t>
  </si>
  <si>
    <t>Trung tâm y tế huyện Nậm Nhùn</t>
  </si>
  <si>
    <t>12014</t>
  </si>
  <si>
    <t>Trung tâm y tế huyện Sìn Hồ</t>
  </si>
  <si>
    <t>12001</t>
  </si>
  <si>
    <t>Trung tâm y tế huyện Tam Đường</t>
  </si>
  <si>
    <t>12101</t>
  </si>
  <si>
    <t>Trung tâm y tế huyện Tân Uyên</t>
  </si>
  <si>
    <t>12016</t>
  </si>
  <si>
    <t>Trung tâm y tế huyện Than Uyên</t>
  </si>
  <si>
    <t>20003</t>
  </si>
  <si>
    <t>Bệnh viện Đa khoa tỉnh Lạng Sơn</t>
  </si>
  <si>
    <t>20019</t>
  </si>
  <si>
    <t>Bệnh viện Phổi Lạng Sơn</t>
  </si>
  <si>
    <t>20009</t>
  </si>
  <si>
    <t>Trung tâm y tế huyện Bắc Sơn</t>
  </si>
  <si>
    <t>20014</t>
  </si>
  <si>
    <t>Trung tâm y tế huyện Chi Lăng</t>
  </si>
  <si>
    <t>20016</t>
  </si>
  <si>
    <t>Trung tâm y tế huyện Hữu Lũng</t>
  </si>
  <si>
    <t>20006</t>
  </si>
  <si>
    <t>Trung tâm y tế huyện Tràng Định</t>
  </si>
  <si>
    <t>20008</t>
  </si>
  <si>
    <t>Trung tâm y tế huyện Văn Lãng</t>
  </si>
  <si>
    <t>10005</t>
  </si>
  <si>
    <t>Bệnh viện đa khoa huyện Bắc Hà - Lào Cai</t>
  </si>
  <si>
    <t>10003</t>
  </si>
  <si>
    <t>Bệnh viện đa khoa huyện Bảo Thắng - Lào Cai</t>
  </si>
  <si>
    <t>10007</t>
  </si>
  <si>
    <t>Bệnh viện đa khoa huyện Bát Xát - Lào Cai</t>
  </si>
  <si>
    <t>10006</t>
  </si>
  <si>
    <t>Bệnh viện đa khoa huyện Mường Khương - Lào Cai</t>
  </si>
  <si>
    <t>10008</t>
  </si>
  <si>
    <t>Bệnh viện đa khoa huyện Văn Bàn - Lào Cai</t>
  </si>
  <si>
    <t>10068</t>
  </si>
  <si>
    <t>Bệnh viện đa khoa Thành phố LàoCai</t>
  </si>
  <si>
    <t>10061</t>
  </si>
  <si>
    <t>Bệnh viên đa khoa tỉnh Lào cai</t>
  </si>
  <si>
    <t>10010</t>
  </si>
  <si>
    <t>Bệnh viện Y học cổ truyền - Lào Cai</t>
  </si>
  <si>
    <t>10021</t>
  </si>
  <si>
    <t>Trung tâm Y tế huyện Si Ma Cai - Lào Cai</t>
  </si>
  <si>
    <t>36001</t>
  </si>
  <si>
    <t>Bệnh viện đa khoa tỉnh Nam Định</t>
  </si>
  <si>
    <t>Nam Định</t>
  </si>
  <si>
    <t>36011</t>
  </si>
  <si>
    <t>Trung tâm Y tế huyện Trực Ninh</t>
  </si>
  <si>
    <t>36041</t>
  </si>
  <si>
    <t>Trung tâm Y tế Thành phố Nam Định</t>
  </si>
  <si>
    <t>37301</t>
  </si>
  <si>
    <t>Bệnh viện đa khoa huyện Nho Quan</t>
  </si>
  <si>
    <t>37101</t>
  </si>
  <si>
    <t>Bệnh viện đa khoa tỉnh Ninh Bình</t>
  </si>
  <si>
    <t>37102</t>
  </si>
  <si>
    <t>Bệnh viện quân y 5 - Quân khu 3</t>
  </si>
  <si>
    <t>37401</t>
  </si>
  <si>
    <t>Trung tâm y tế huyện Gia Viễn</t>
  </si>
  <si>
    <t>37601</t>
  </si>
  <si>
    <t>Trung tâm y tế huyện Yên Mô</t>
  </si>
  <si>
    <t>25012</t>
  </si>
  <si>
    <t>Bệnh viện đa khoa huyện Yên Lập</t>
  </si>
  <si>
    <t>25011</t>
  </si>
  <si>
    <t>Trung tâm Y tế huyện Cẩm Khê</t>
  </si>
  <si>
    <t>25015</t>
  </si>
  <si>
    <t>Trung tâm y tế huyện Đoan Hùng</t>
  </si>
  <si>
    <t>25014</t>
  </si>
  <si>
    <t xml:space="preserve">Trung tâm y tế huyện Hạ Hòa </t>
  </si>
  <si>
    <t>25004</t>
  </si>
  <si>
    <t>Trung tâm y tế huyện Lâm Thao</t>
  </si>
  <si>
    <t>25010</t>
  </si>
  <si>
    <t>Trung tâm Y tế huyện Thanh Sơn</t>
  </si>
  <si>
    <t>22002</t>
  </si>
  <si>
    <t>Bệnh viện Bãi Cháy</t>
  </si>
  <si>
    <t>22007</t>
  </si>
  <si>
    <t>Bệnh viện đa khoa Cẩm phả</t>
  </si>
  <si>
    <t>22095</t>
  </si>
  <si>
    <t>Bệnh viện đa khoa KV Cẩm Phả</t>
  </si>
  <si>
    <t>22030</t>
  </si>
  <si>
    <t>Bệnh viện Việt Nam Thụy Điển - Uông bí</t>
  </si>
  <si>
    <t>22026</t>
  </si>
  <si>
    <t>Trung tâm y tế huyện Ba Chẽ</t>
  </si>
  <si>
    <t>22022</t>
  </si>
  <si>
    <t>Trung tâm Y tế huyện Tiên Yên</t>
  </si>
  <si>
    <t>22042</t>
  </si>
  <si>
    <t>Trung tâm Y tế Than khu vực Mạo Khê</t>
  </si>
  <si>
    <t>22015</t>
  </si>
  <si>
    <t>Trung tâm Y tế thị xã Đông Triều</t>
  </si>
  <si>
    <t>14010</t>
  </si>
  <si>
    <t>Bệnh viện đa khoa Bắc Yên</t>
  </si>
  <si>
    <t xml:space="preserve">Bệnh viện đa khoa Cuộc Sống </t>
  </si>
  <si>
    <t>14004</t>
  </si>
  <si>
    <t>Bệnh viện đa khoa huyện Phù yên</t>
  </si>
  <si>
    <t>14002</t>
  </si>
  <si>
    <t>Bệnh viện đa khoa Mai Sơn</t>
  </si>
  <si>
    <t>14009</t>
  </si>
  <si>
    <t>Bệnh viện đa khoa Mường La</t>
  </si>
  <si>
    <t>14007</t>
  </si>
  <si>
    <t>Bệnh viện đa khoa Sông Mã</t>
  </si>
  <si>
    <t>14011</t>
  </si>
  <si>
    <t xml:space="preserve">Bệnh viện đa khoa Thảo Nguyên </t>
  </si>
  <si>
    <t>14005</t>
  </si>
  <si>
    <t>Bệnh viện đa khoa Thuận Châu</t>
  </si>
  <si>
    <t>14001</t>
  </si>
  <si>
    <t>Bệnh viện đa khoa tỉnh Sơn La</t>
  </si>
  <si>
    <t>14006</t>
  </si>
  <si>
    <t>Bệnh viện đa khoa Yên Châu</t>
  </si>
  <si>
    <t>Ban Bảo vệ chăm sóc sức khỏe tỉnh</t>
  </si>
  <si>
    <t>34004</t>
  </si>
  <si>
    <t>Bệnh viện đa khoa huyện Kiến Xương</t>
  </si>
  <si>
    <t>34007</t>
  </si>
  <si>
    <t>Bệnh viện đa khoa huyện Quỳnh Phụ</t>
  </si>
  <si>
    <t>34005</t>
  </si>
  <si>
    <t>Bệnh viện đa khoa huyện Tiền Hải</t>
  </si>
  <si>
    <t>34311</t>
  </si>
  <si>
    <t>Bệnh viện đa khoa Nam Tiền Hải</t>
  </si>
  <si>
    <t>34312</t>
  </si>
  <si>
    <t>Bệnh viện đa khoa Phụ Dực</t>
  </si>
  <si>
    <t>34314</t>
  </si>
  <si>
    <t>Bệnh viện đa khoa Thái Ninh</t>
  </si>
  <si>
    <t>34001</t>
  </si>
  <si>
    <t>Bệnh viện đa khoa tỉnh Thái Bình</t>
  </si>
  <si>
    <t>19033</t>
  </si>
  <si>
    <t>Ban bảo vệ, chăm sóc sức khỏe cán bộ tỉnh Thái Nguyên</t>
  </si>
  <si>
    <t>19012</t>
  </si>
  <si>
    <t>Bệnh viện A Thái Nguyên</t>
  </si>
  <si>
    <t>19007</t>
  </si>
  <si>
    <t>Bệnh viện đa khoa huyện Đại Từ</t>
  </si>
  <si>
    <t>19005</t>
  </si>
  <si>
    <t>Bệnh viện đa khoa huyện Đồng Hỷ</t>
  </si>
  <si>
    <t>19009</t>
  </si>
  <si>
    <t>Bệnh viện đa khoa huyện Phú Bình</t>
  </si>
  <si>
    <t>19015</t>
  </si>
  <si>
    <t>Bệnh viện Quân Y 91</t>
  </si>
  <si>
    <t>19019</t>
  </si>
  <si>
    <t>Bệnh viện Trường Đại học Y khoa</t>
  </si>
  <si>
    <t>19666</t>
  </si>
  <si>
    <t>Công ty cổ phần Bệnh viện Quốc Tế Thái Nguyên</t>
  </si>
  <si>
    <t>19008</t>
  </si>
  <si>
    <t>Trung tâm y tế thị xã Phổ Yên</t>
  </si>
  <si>
    <t>08307</t>
  </si>
  <si>
    <t>Bệnh viện đa khoa khu vực Kim Xuyên</t>
  </si>
  <si>
    <t>08003</t>
  </si>
  <si>
    <t>Bệnh viện đa khoa Phương Bắc</t>
  </si>
  <si>
    <t>08201</t>
  </si>
  <si>
    <t>Bệnh viện Suối khoáng Mỹ Lâm</t>
  </si>
  <si>
    <t>08501</t>
  </si>
  <si>
    <t>Trung tâm y tế huyện Chiêm Hóa</t>
  </si>
  <si>
    <t>08401</t>
  </si>
  <si>
    <t>Trung tâm Y tế huyện Hàm Yên</t>
  </si>
  <si>
    <t>08602</t>
  </si>
  <si>
    <t>Trung tâm Y tế huyện Na Hang</t>
  </si>
  <si>
    <t>08303</t>
  </si>
  <si>
    <t>Trung tâm y tế huyện Sơn Dương</t>
  </si>
  <si>
    <t>08204</t>
  </si>
  <si>
    <t>Trung tâm y tế huyện Yên Sơn</t>
  </si>
  <si>
    <t>26030</t>
  </si>
  <si>
    <t>Bệnh viện đa khoa khu vực Phúc Yên</t>
  </si>
  <si>
    <t>26001</t>
  </si>
  <si>
    <t>Bệnh viện đa khoa tỉnh Vĩnh Phúc</t>
  </si>
  <si>
    <t>26021</t>
  </si>
  <si>
    <t>Bệnh viện Giao thông vận tải Vĩnh Phúc</t>
  </si>
  <si>
    <t>26003</t>
  </si>
  <si>
    <t>Trung tâm y tế huyện Sông Lô</t>
  </si>
  <si>
    <t>26004</t>
  </si>
  <si>
    <t>Trung tâm y tế huyện Tam Dương</t>
  </si>
  <si>
    <t>26005</t>
  </si>
  <si>
    <t>Trung tâm y tế huyện Vĩnh Tường</t>
  </si>
  <si>
    <t>26025</t>
  </si>
  <si>
    <t>Trung tâm y tế thị xã Phúc Yên</t>
  </si>
  <si>
    <t>15901</t>
  </si>
  <si>
    <t>Bệnh viện đa khoa KV Nghĩa Lộ</t>
  </si>
  <si>
    <t>Yên Bái</t>
  </si>
  <si>
    <t>15101</t>
  </si>
  <si>
    <t>Bệnh viện đa khoa tỉnh Yên Bái</t>
  </si>
  <si>
    <t>15030</t>
  </si>
  <si>
    <t>Bệnh viện Lao và phổi tỉnh Yên Bái</t>
  </si>
  <si>
    <t>15201</t>
  </si>
  <si>
    <t>Trung tâm y tế huyện Lục Yên</t>
  </si>
  <si>
    <t>15701</t>
  </si>
  <si>
    <t>Trung tâm y tế huyện Trấn Yên</t>
  </si>
  <si>
    <t>15301</t>
  </si>
  <si>
    <t>Trung tâm y tế huyện Văn Yên</t>
  </si>
  <si>
    <t>15401</t>
  </si>
  <si>
    <t>Trung tâm y tế huyện Yên Bình</t>
  </si>
  <si>
    <t>15104</t>
  </si>
  <si>
    <t>Trung tâm y tế thành phố Yên Bái</t>
  </si>
  <si>
    <t>52010</t>
  </si>
  <si>
    <t>Bệnh viện Phong - Da liễu trung ương Quy Hòa</t>
  </si>
  <si>
    <t>52004</t>
  </si>
  <si>
    <t>Bệnh viện Quân Y 13 - Quân khu 5</t>
  </si>
  <si>
    <t>52006</t>
  </si>
  <si>
    <t>Trung tâm Y tế huyện Tuy Phước</t>
  </si>
  <si>
    <t>52002</t>
  </si>
  <si>
    <t>Trung tâm y tế thành phố  Quy Nhơn</t>
  </si>
  <si>
    <t>52007</t>
  </si>
  <si>
    <t>Trung tâm y tế thị xã An Nhơn</t>
  </si>
  <si>
    <t>60037</t>
  </si>
  <si>
    <t>Bệnh viện đa khoa khu vực Bắc Bình thuận</t>
  </si>
  <si>
    <t>60043</t>
  </si>
  <si>
    <t>Bệnh viện đa khoa tư nhân An Phước</t>
  </si>
  <si>
    <t>60016</t>
  </si>
  <si>
    <t>Trung tâm y tế Quân dân y huyện Phú Quý</t>
  </si>
  <si>
    <t>48002</t>
  </si>
  <si>
    <t>48195</t>
  </si>
  <si>
    <t>Bệnh viện đa khoa Gia Đình</t>
  </si>
  <si>
    <t>48072</t>
  </si>
  <si>
    <t>Bệnh viện đa khoa Hoàn Mỹ Đà Nẵng</t>
  </si>
  <si>
    <t>48201</t>
  </si>
  <si>
    <t>Bệnh viện Đa khoa Quốc tế Vinmec Đà Nẵng</t>
  </si>
  <si>
    <t>48006</t>
  </si>
  <si>
    <t>Bệnh viện Quân Y 17/QK 5</t>
  </si>
  <si>
    <t>48126</t>
  </si>
  <si>
    <t>Bệnh viện Ung bướu Đà Nẵng</t>
  </si>
  <si>
    <t>48073</t>
  </si>
  <si>
    <t>Công ty TNHH Bệnh viện Đa khoa Bình Dân</t>
  </si>
  <si>
    <t>48003</t>
  </si>
  <si>
    <t>TRUNG TÂM Y TẾ QUẬN HẢI CHÂU</t>
  </si>
  <si>
    <t>48008</t>
  </si>
  <si>
    <t>Trung tâm y tế quận Liên Chiểu</t>
  </si>
  <si>
    <t>66020</t>
  </si>
  <si>
    <t>Bệnh viện đa khoa huyện Buôn Đôn</t>
  </si>
  <si>
    <t>66017</t>
  </si>
  <si>
    <t>Bệnh viện đa khoa huyện Krông Năng</t>
  </si>
  <si>
    <t>66003</t>
  </si>
  <si>
    <t>Bệnh viện đa khoa Thành phố Buôn Ma Thuột</t>
  </si>
  <si>
    <t>66232</t>
  </si>
  <si>
    <t>Bệnh viện đa khoa Thiện Hạnh</t>
  </si>
  <si>
    <t>66002</t>
  </si>
  <si>
    <t>Bệnh viện YHCT Đăk Lăk</t>
  </si>
  <si>
    <t>67072</t>
  </si>
  <si>
    <t>Bệnh viện đa khoa tỉnh ĐăkNông</t>
  </si>
  <si>
    <t>67014</t>
  </si>
  <si>
    <t>Trung tâm Y tế huyện Đắk R'Lấp</t>
  </si>
  <si>
    <t>64015</t>
  </si>
  <si>
    <t>Bệnh viện 331</t>
  </si>
  <si>
    <t>64003</t>
  </si>
  <si>
    <t>Bệnh viện đa khoa khu vực thị xã An Khê</t>
  </si>
  <si>
    <t>64246</t>
  </si>
  <si>
    <t>Bệnh viện Quân y 15</t>
  </si>
  <si>
    <t>64007</t>
  </si>
  <si>
    <t>Trung tâm y tế huyện Chư Sê</t>
  </si>
  <si>
    <t>42010</t>
  </si>
  <si>
    <t>Bệnh viện đa khoa Kỳ Anh</t>
  </si>
  <si>
    <t>42011</t>
  </si>
  <si>
    <t>Trung tâm Y tế huyện Vũ Quang</t>
  </si>
  <si>
    <t>56175</t>
  </si>
  <si>
    <t>Bệnh viện Đa khoa KV Ninh Hòa</t>
  </si>
  <si>
    <t>56001</t>
  </si>
  <si>
    <t>Bệnh viện Đa khoa tỉnh Khánh Hòa</t>
  </si>
  <si>
    <t>Bệnh viện Vinmec Nha Trang</t>
  </si>
  <si>
    <t>56007</t>
  </si>
  <si>
    <t>Trung tâm y tế huyện Khánh Sơn</t>
  </si>
  <si>
    <t>56003</t>
  </si>
  <si>
    <t>Trung tâm y tế thị xã Ninh Hòa</t>
  </si>
  <si>
    <t>62004</t>
  </si>
  <si>
    <t>Trung tâm y tế huyện Đắk Tô</t>
  </si>
  <si>
    <t>68650</t>
  </si>
  <si>
    <t>Bệnh viện đa khoa II Lâm Đồng</t>
  </si>
  <si>
    <t>68001</t>
  </si>
  <si>
    <t>Bệnh viện đa khoa tỉnh Lâm Đồng</t>
  </si>
  <si>
    <t>68002</t>
  </si>
  <si>
    <t>Bệnh viện YHCT Phạm Ngọc Thạch-Lâm Đồng</t>
  </si>
  <si>
    <t>68720</t>
  </si>
  <si>
    <t>Trung tâm y tế huyện Bảo Lâm</t>
  </si>
  <si>
    <t>68930</t>
  </si>
  <si>
    <t>Trung tâm y tế huyện Cát Tiên</t>
  </si>
  <si>
    <t>68860</t>
  </si>
  <si>
    <t>Trung tâm y tế huyện Đạ Tẻh</t>
  </si>
  <si>
    <t>68440</t>
  </si>
  <si>
    <t>Trung tâm y tế huyện Đức Trọng</t>
  </si>
  <si>
    <t>68510</t>
  </si>
  <si>
    <t>Trung tâm y tế huyện Lâm Hà</t>
  </si>
  <si>
    <t>40571</t>
  </si>
  <si>
    <t>Bệnh viện Chấn thương - Chỉnh hình Nghệ An</t>
  </si>
  <si>
    <t>40544</t>
  </si>
  <si>
    <t>Bệnh viện đa khoa Cửa Đông</t>
  </si>
  <si>
    <t>40007</t>
  </si>
  <si>
    <t>Bệnh viện đa khoa huyện Diễn Châu</t>
  </si>
  <si>
    <t>40013</t>
  </si>
  <si>
    <t>Bệnh viện đa khoa KV Tây Nam Nghệ An</t>
  </si>
  <si>
    <t>40545</t>
  </si>
  <si>
    <t>Bệnh viện đa khoa Phủ Diễn</t>
  </si>
  <si>
    <t>40019</t>
  </si>
  <si>
    <t>Bệnh viện đa khoa Thành phố Vinh</t>
  </si>
  <si>
    <t>40001</t>
  </si>
  <si>
    <t>Bệnh viện hữu nghị đa khoa tỉnh Nghệ An</t>
  </si>
  <si>
    <t>40065</t>
  </si>
  <si>
    <t>Bệnh viện Nội tiết tỉnh Nghệ An</t>
  </si>
  <si>
    <t>40026</t>
  </si>
  <si>
    <t>Bệnh viện Quân y 4- Quân khu 4</t>
  </si>
  <si>
    <t>40025</t>
  </si>
  <si>
    <t>40542</t>
  </si>
  <si>
    <t>Công ty cổ phần Bệnh viện 115</t>
  </si>
  <si>
    <t>40010</t>
  </si>
  <si>
    <t>Trung tâm y tế huyện Anh Sơn</t>
  </si>
  <si>
    <t>40017</t>
  </si>
  <si>
    <t>Trung tâm y tế huyện Quỳ Châu</t>
  </si>
  <si>
    <t>40016</t>
  </si>
  <si>
    <t>Trung tâm y tế huyện Quỳ Hợp</t>
  </si>
  <si>
    <t>40012</t>
  </si>
  <si>
    <t>Trung tâm y tế huyện Tân Kỳ</t>
  </si>
  <si>
    <t>40020</t>
  </si>
  <si>
    <t>Trung tâm y tế Thị xã Cửa Lò</t>
  </si>
  <si>
    <t>58001</t>
  </si>
  <si>
    <t>Bệnh viện đa khoa tỉnh Ninh Thuận</t>
  </si>
  <si>
    <t>Ninh Thuận</t>
  </si>
  <si>
    <t>54001</t>
  </si>
  <si>
    <t>Bệnh viện đa khoa tỉnh Phú Yên</t>
  </si>
  <si>
    <t>Phú Yên</t>
  </si>
  <si>
    <t>54008</t>
  </si>
  <si>
    <t>Bệnh viện Phục hồi chức năng Phú Yên</t>
  </si>
  <si>
    <t>54007</t>
  </si>
  <si>
    <t>Trung Tâm Y Tế huyện Đồng Xuân</t>
  </si>
  <si>
    <t>54028</t>
  </si>
  <si>
    <t>Trung tâm Y tế huyện Phú Hòa</t>
  </si>
  <si>
    <t>54006</t>
  </si>
  <si>
    <t>Trung tâm y tế huyện Sơn Hòa</t>
  </si>
  <si>
    <t>54004</t>
  </si>
  <si>
    <t>Trung tâm Y tế huyện Sông Hinh</t>
  </si>
  <si>
    <t>54012</t>
  </si>
  <si>
    <t>Trung tâm Y tế huyện Tây Hòa</t>
  </si>
  <si>
    <t>49001</t>
  </si>
  <si>
    <t>Bệnh viện đa khoa tỉnh Quảng Nam</t>
  </si>
  <si>
    <t>49088</t>
  </si>
  <si>
    <t>Trung tâm y tế huyện Nông Sơn</t>
  </si>
  <si>
    <t>49008</t>
  </si>
  <si>
    <t>Trung tâm Y tế huyện Quế Sơn</t>
  </si>
  <si>
    <t>45011</t>
  </si>
  <si>
    <t>Bệnh viện đa khoa khu vực Triệu Hải</t>
  </si>
  <si>
    <t>45010</t>
  </si>
  <si>
    <t>Bệnh viện đa khoa tỉnh Quảng Trị</t>
  </si>
  <si>
    <t>45009</t>
  </si>
  <si>
    <t>Trung tâm y tế huyện Đakrông</t>
  </si>
  <si>
    <t>45007</t>
  </si>
  <si>
    <t>Trung tâm y tế huyện Hải Lăng</t>
  </si>
  <si>
    <t>45006</t>
  </si>
  <si>
    <t>Trung tâm y tế huyện Triệu Phong</t>
  </si>
  <si>
    <t>45003</t>
  </si>
  <si>
    <t>Trung tâm y tế huyện Vĩnh Linh</t>
  </si>
  <si>
    <t>38050</t>
  </si>
  <si>
    <t>Bệnh viện đa khoa huyện Bá Thước</t>
  </si>
  <si>
    <t>38100</t>
  </si>
  <si>
    <t>Bệnh viện đa khoa huyện Cẩm Thủy</t>
  </si>
  <si>
    <t>38180</t>
  </si>
  <si>
    <t>Bệnh viện đa khoa huyện Hà Trung</t>
  </si>
  <si>
    <t>38190</t>
  </si>
  <si>
    <t>Bệnh viện đa khoa huyện Hoằng Hoá</t>
  </si>
  <si>
    <t>38080</t>
  </si>
  <si>
    <t>Bệnh viện đa khoa huyện Lang Chánh</t>
  </si>
  <si>
    <t>38200</t>
  </si>
  <si>
    <t>Bệnh viện đa khoa huyện Nga Sơn</t>
  </si>
  <si>
    <t>38070</t>
  </si>
  <si>
    <t>Bệnh viện đa khoa huyện Như Xuân</t>
  </si>
  <si>
    <t>38120</t>
  </si>
  <si>
    <t>Bệnh viện đa khoa huyện Thọ Xuân</t>
  </si>
  <si>
    <t>38060</t>
  </si>
  <si>
    <t>Bệnh viện đa khoa huyện Thường Xuân</t>
  </si>
  <si>
    <t>38130</t>
  </si>
  <si>
    <t>Bệnh viện đa khoa huyện Vĩnh Lộc</t>
  </si>
  <si>
    <t>38140</t>
  </si>
  <si>
    <t>Bệnh viện đa khoa huyện Yên Định</t>
  </si>
  <si>
    <t>38090</t>
  </si>
  <si>
    <t>Bệnh viện đa khoa KV Ngọc Lặc</t>
  </si>
  <si>
    <t>38010</t>
  </si>
  <si>
    <t>Bệnh viện đa khoa thành phố Thanh Hóa</t>
  </si>
  <si>
    <t>38031</t>
  </si>
  <si>
    <t>Bệnh viện ĐDPHCN Thanh Hóa</t>
  </si>
  <si>
    <t>38034</t>
  </si>
  <si>
    <t>38001</t>
  </si>
  <si>
    <t>Bệnh viện nội tiết Thanh Hoá</t>
  </si>
  <si>
    <t>38286</t>
  </si>
  <si>
    <t>Bệnh viện phổi Thanh Hóa</t>
  </si>
  <si>
    <t>46002</t>
  </si>
  <si>
    <t>Bệnh viện Trường Đại học Y - Dược Huế</t>
  </si>
  <si>
    <t>46114</t>
  </si>
  <si>
    <t>Trung tâm y tế thị xã Hương Thủy</t>
  </si>
  <si>
    <t>46127</t>
  </si>
  <si>
    <t>TTYT huyện Phú Lộc</t>
  </si>
  <si>
    <t>89339</t>
  </si>
  <si>
    <t>Bệnh viện đa khoa Hạnh Phúc</t>
  </si>
  <si>
    <t>89013</t>
  </si>
  <si>
    <t>Bệnh viện đa khoa khu vực tỉnh</t>
  </si>
  <si>
    <t>89338</t>
  </si>
  <si>
    <t>Bệnh viện đa khoa Nhật Tân</t>
  </si>
  <si>
    <t>89012</t>
  </si>
  <si>
    <t>Bệnh viện đa khoa TT - AG</t>
  </si>
  <si>
    <t>89015</t>
  </si>
  <si>
    <t>Bệnh viện Tim Mạch</t>
  </si>
  <si>
    <t>89003</t>
  </si>
  <si>
    <t>Trung tâm y tế huyện An Phú</t>
  </si>
  <si>
    <t>77001</t>
  </si>
  <si>
    <t>Bệnh viện Lê Lợi</t>
  </si>
  <si>
    <t>95005</t>
  </si>
  <si>
    <t>Bệnh viện đa khoa huyện Hồng Dân</t>
  </si>
  <si>
    <t>95076</t>
  </si>
  <si>
    <t>Bệnh viện đa khoa Thanh vũ MEDIC</t>
  </si>
  <si>
    <t>95078</t>
  </si>
  <si>
    <t>Bệnh viện đa khoa Thanh Vũ MEDIC Bạc Liêu</t>
  </si>
  <si>
    <t>95007</t>
  </si>
  <si>
    <t>Trung tâm y tế huyện Đông Hải</t>
  </si>
  <si>
    <t>95035</t>
  </si>
  <si>
    <t>Trung tâm Y tế huyện Vĩnh Lợi</t>
  </si>
  <si>
    <t>83100</t>
  </si>
  <si>
    <t>Bệnh viện đa khoa khu vực Ba Tri</t>
  </si>
  <si>
    <t>74001</t>
  </si>
  <si>
    <t>Bệnh viện đa khoa tỉnh Bình Dương</t>
  </si>
  <si>
    <t>Bình Dương</t>
  </si>
  <si>
    <t>74021</t>
  </si>
  <si>
    <t>Bệnh viện Quân Y 4 - Quân đoàn 4</t>
  </si>
  <si>
    <t>96019</t>
  </si>
  <si>
    <t>Bệnh viện đa khoa Khu vực Cái Nước</t>
  </si>
  <si>
    <t>96025</t>
  </si>
  <si>
    <t>Bệnh viện đa khoa KV  Đầm Dơi</t>
  </si>
  <si>
    <t>96067</t>
  </si>
  <si>
    <t>Trung tâm y tế huyện Ngọc Hiển</t>
  </si>
  <si>
    <t>96066</t>
  </si>
  <si>
    <t>Trung tâm y tế huyện Phú Tân</t>
  </si>
  <si>
    <t>96011</t>
  </si>
  <si>
    <t>Trung tâm y tế huyện Thới Bình</t>
  </si>
  <si>
    <t>92088</t>
  </si>
  <si>
    <t>Bệnh viện đa khoa Hoàn Mỹ Cửu Long</t>
  </si>
  <si>
    <t>92000</t>
  </si>
  <si>
    <t>92092</t>
  </si>
  <si>
    <t>Bệnh viện Quân dân Y</t>
  </si>
  <si>
    <t>92120</t>
  </si>
  <si>
    <t>Bệnh viện Tâm Minh Đức</t>
  </si>
  <si>
    <t>92115</t>
  </si>
  <si>
    <t>92114</t>
  </si>
  <si>
    <t>BV Quốc tế Phương Châu</t>
  </si>
  <si>
    <t>92013</t>
  </si>
  <si>
    <t>BV Y học cổ truyền</t>
  </si>
  <si>
    <t>75002</t>
  </si>
  <si>
    <t>Bệnh viên đa khoa Thống Nhất Đồng Nai</t>
  </si>
  <si>
    <t>75263</t>
  </si>
  <si>
    <t>Bệnh viện Hoàn Mỹ quốc tế Đồng Nai</t>
  </si>
  <si>
    <t>75021</t>
  </si>
  <si>
    <t>Bệnh viện Quân y 7B</t>
  </si>
  <si>
    <t>75096</t>
  </si>
  <si>
    <t>Trung tâm y tế huyện Cẩm Mỹ</t>
  </si>
  <si>
    <t>87012</t>
  </si>
  <si>
    <t>Bệnh viện đa khoa Đồng Tháp</t>
  </si>
  <si>
    <t>Đồng Tháp</t>
  </si>
  <si>
    <t>87015</t>
  </si>
  <si>
    <t>Bệnh viện đa khoa khu vực Hồng Ngự</t>
  </si>
  <si>
    <t>87014</t>
  </si>
  <si>
    <t>Bệnh viện đa khoa Sa Đéc</t>
  </si>
  <si>
    <t>87158</t>
  </si>
  <si>
    <t>Công ty Cổ phần Bệnh viện Thái Hòa</t>
  </si>
  <si>
    <t>87174</t>
  </si>
  <si>
    <t>Công ty Cổ phần BVĐK Tâm Trí Đồng Tháp</t>
  </si>
  <si>
    <t>87009</t>
  </si>
  <si>
    <t>Trung tâm Y tế huyện Châu Thành</t>
  </si>
  <si>
    <t>87011</t>
  </si>
  <si>
    <t>Trung tâm Y tế huyện Lai Vung</t>
  </si>
  <si>
    <t>87008</t>
  </si>
  <si>
    <t>Trung tâm Y tế huyện Tân Hồng</t>
  </si>
  <si>
    <t>91001</t>
  </si>
  <si>
    <t>Bệnh viện đa khoa Kiên Giang</t>
  </si>
  <si>
    <t>Kiên Giang</t>
  </si>
  <si>
    <t>91034</t>
  </si>
  <si>
    <t>Bệnh viện đa khoa tư nhân Bình An</t>
  </si>
  <si>
    <t>91006</t>
  </si>
  <si>
    <t>Trung tâm Y tế huyện Giồng Riềng</t>
  </si>
  <si>
    <t>91013</t>
  </si>
  <si>
    <t>Trung tâm Y tế huyện Kiên Lương</t>
  </si>
  <si>
    <t>91011</t>
  </si>
  <si>
    <t>Trung tâm Y tế huyện Phú Quốc</t>
  </si>
  <si>
    <t>91002</t>
  </si>
  <si>
    <t>Trung tâm Y tế thành phố Hà Tiên</t>
  </si>
  <si>
    <t>80001</t>
  </si>
  <si>
    <t>Bệnh viện đa khoa Long An</t>
  </si>
  <si>
    <t>Long An</t>
  </si>
  <si>
    <t>80012</t>
  </si>
  <si>
    <t>Trung tâm y tế huyện Tân Thạnh</t>
  </si>
  <si>
    <t>94003</t>
  </si>
  <si>
    <t>Trung tâm Y tế huyện Mỹ Tú</t>
  </si>
  <si>
    <t>72010</t>
  </si>
  <si>
    <t>Bệnh viện đa khoa Tây Ninh</t>
  </si>
  <si>
    <t>72120</t>
  </si>
  <si>
    <t>Bệnh viện Điều dưỡng và phục hồi chức năng - PHCN</t>
  </si>
  <si>
    <t>72007</t>
  </si>
  <si>
    <t>Trung tâm y tế Châu Thành</t>
  </si>
  <si>
    <t>82001</t>
  </si>
  <si>
    <t>Bệnh viện đa khoa trung tâm Tiền Giang</t>
  </si>
  <si>
    <t>Tiền Giang</t>
  </si>
  <si>
    <t>82020</t>
  </si>
  <si>
    <t>Bệnh viện Quân y 120</t>
  </si>
  <si>
    <t>79011</t>
  </si>
  <si>
    <t>Bệnh viện 30/4</t>
  </si>
  <si>
    <t>79016</t>
  </si>
  <si>
    <t>Bệnh viện 7A</t>
  </si>
  <si>
    <t>79012</t>
  </si>
  <si>
    <t>Bệnh viện An Bình</t>
  </si>
  <si>
    <t>79048</t>
  </si>
  <si>
    <t>79041</t>
  </si>
  <si>
    <t>Bệnh viện đa khoa khu vực Hóc Môn</t>
  </si>
  <si>
    <t>79001</t>
  </si>
  <si>
    <t>Bệnh viện đa khoa Sài Gòn</t>
  </si>
  <si>
    <t>79020</t>
  </si>
  <si>
    <t>Bệnh viện Điều dưỡng PHCN điều trị bệnh nghề nghiệp</t>
  </si>
  <si>
    <t>79039</t>
  </si>
  <si>
    <t>Bệnh viện huyện Củ Chi</t>
  </si>
  <si>
    <t>79045</t>
  </si>
  <si>
    <t>Bệnh viện huyện Nhà Bè</t>
  </si>
  <si>
    <t>79036</t>
  </si>
  <si>
    <t>Bệnh viện khu vực Thủ Đức</t>
  </si>
  <si>
    <t>79014</t>
  </si>
  <si>
    <t>Bệnh viện Nguyễn Trãi</t>
  </si>
  <si>
    <t>79013</t>
  </si>
  <si>
    <t>Bệnh viện Nguyễn Tri Phương</t>
  </si>
  <si>
    <t>79024</t>
  </si>
  <si>
    <t>Bệnh viện Nhân Dân 115</t>
  </si>
  <si>
    <t>79030</t>
  </si>
  <si>
    <t>Bệnh viện Nhân Dân Gia Định</t>
  </si>
  <si>
    <t>79057</t>
  </si>
  <si>
    <t>Bệnh viện Quân Dân Y Miền Đông</t>
  </si>
  <si>
    <t>79054</t>
  </si>
  <si>
    <t>Bệnh viện Quận Tân Phú</t>
  </si>
  <si>
    <t>79034</t>
  </si>
  <si>
    <t>Bệnh viện quân y 175</t>
  </si>
  <si>
    <t>79025</t>
  </si>
  <si>
    <t>79026</t>
  </si>
  <si>
    <t>Bệnh viện Trưng Vương</t>
  </si>
  <si>
    <t>84007</t>
  </si>
  <si>
    <t>Bệnh viện đa khoa khu vực Cầu Ngang</t>
  </si>
  <si>
    <t>Trà Vinh</t>
  </si>
  <si>
    <t>84005</t>
  </si>
  <si>
    <t>Bệnh viện Đa khoa Khu vực Tiểu Cần</t>
  </si>
  <si>
    <t>84141</t>
  </si>
  <si>
    <t>Bệnh viện đa khoa Minh Tâm</t>
  </si>
  <si>
    <t>84001</t>
  </si>
  <si>
    <t>Bệnh viện đa khoa Trà Vinh</t>
  </si>
  <si>
    <t>84008</t>
  </si>
  <si>
    <t>Trung tâm Y tế Thị xã Duyên Hải</t>
  </si>
  <si>
    <t>86001</t>
  </si>
  <si>
    <t>Bệnh viện đa khoa tỉnh Vĩnh Long</t>
  </si>
  <si>
    <t>Vĩnh Long</t>
  </si>
  <si>
    <t>86006</t>
  </si>
  <si>
    <t>Trung tâm y tế huyện Long Hồ</t>
  </si>
  <si>
    <t>Tổng cộng: 469 khoản</t>
  </si>
  <si>
    <t>Tên hoạt chất</t>
  </si>
  <si>
    <t>B0201</t>
  </si>
  <si>
    <t>Tienam</t>
  </si>
  <si>
    <t>Imipenem + Cilastatin</t>
  </si>
  <si>
    <t>500mg + 500mg</t>
  </si>
  <si>
    <t>Tiên truyền</t>
  </si>
  <si>
    <t>lọ</t>
  </si>
  <si>
    <t>27023</t>
  </si>
  <si>
    <t>Bệnh viện Phổi</t>
  </si>
  <si>
    <t>11135</t>
  </si>
  <si>
    <t>Bệnh viên Lao và bệnh phổi</t>
  </si>
  <si>
    <t>01924</t>
  </si>
  <si>
    <t>01917</t>
  </si>
  <si>
    <t>Bệnh viện Bỏng quốc gia Lê Hữu Trác</t>
  </si>
  <si>
    <t>01032</t>
  </si>
  <si>
    <t>Bệnh viện đa khoa Sóc Sơn</t>
  </si>
  <si>
    <t>01923</t>
  </si>
  <si>
    <t>01905</t>
  </si>
  <si>
    <t>01908</t>
  </si>
  <si>
    <t>01909</t>
  </si>
  <si>
    <t>01918</t>
  </si>
  <si>
    <t>Bệnh viện Thận Hà Nội</t>
  </si>
  <si>
    <t>01916</t>
  </si>
  <si>
    <t>Bệnh viện Ung bướu Hà Nội</t>
  </si>
  <si>
    <t>01920</t>
  </si>
  <si>
    <t>Viện Huyết học và Truyền máu TW</t>
  </si>
  <si>
    <t>30341</t>
  </si>
  <si>
    <t>Bệnh viện Bệnh nhiệt đới tỉnh Hải Dương</t>
  </si>
  <si>
    <t>30330</t>
  </si>
  <si>
    <t>BV Nhi Hải Dương</t>
  </si>
  <si>
    <t>33078</t>
  </si>
  <si>
    <t>Bệnh viện Sản Nhi</t>
  </si>
  <si>
    <t>37074</t>
  </si>
  <si>
    <t>Bệnh viện Sản Nhi tỉnh Ninh Bình</t>
  </si>
  <si>
    <t>tỉnh Lào Cai</t>
  </si>
  <si>
    <t>10062</t>
  </si>
  <si>
    <t>Bệnh viện Sản - Nhi tỉnh Lào Cai</t>
  </si>
  <si>
    <t>52001</t>
  </si>
  <si>
    <t>Bệnh viện đa khoa tỉnh Bình Định</t>
  </si>
  <si>
    <t>48014</t>
  </si>
  <si>
    <t>Bệnh viện Phổi Đà Nẵng</t>
  </si>
  <si>
    <t>66001</t>
  </si>
  <si>
    <t>Bệnh viện đa khoa Vùng Tây Nguyên</t>
  </si>
  <si>
    <t>64278</t>
  </si>
  <si>
    <t>Bệnh viện Nhi tỉnh Gia Lai</t>
  </si>
  <si>
    <t>56015</t>
  </si>
  <si>
    <t>Bệnh viện Lao và bệnh phổi</t>
  </si>
  <si>
    <t>56187</t>
  </si>
  <si>
    <t>Bệnh viện Nhiệt đới Khánh Hoà</t>
  </si>
  <si>
    <t>SYT.KHANHHOA.BVVINMEC</t>
  </si>
  <si>
    <t>68044</t>
  </si>
  <si>
    <t>Bệnh viện Nhi Lâm Đồng</t>
  </si>
  <si>
    <t>40040</t>
  </si>
  <si>
    <t>Bệnh viện Phổi Nghệ An</t>
  </si>
  <si>
    <t>40149</t>
  </si>
  <si>
    <t>Bệnh viện Ung bướu Nghệ An</t>
  </si>
  <si>
    <t>40575</t>
  </si>
  <si>
    <t>Trung tâm huyết học- truyền máu Nghệ An</t>
  </si>
  <si>
    <t>54010</t>
  </si>
  <si>
    <t>Bệnh viện Sản - Nhi tỉnh Phú Yên</t>
  </si>
  <si>
    <t>49016</t>
  </si>
  <si>
    <t>Bệnh viện Phạm Ngọc Thạch Quảng Nam</t>
  </si>
  <si>
    <t>Bệnh viện Sản Nhi tỉnh Quảng Ngãi</t>
  </si>
  <si>
    <t>38210</t>
  </si>
  <si>
    <t>Bệnh viện đa khoa huyện Hậu Lộc</t>
  </si>
  <si>
    <t>38230</t>
  </si>
  <si>
    <t>Bệnh viện đa khoa huyện Tĩnh Gia</t>
  </si>
  <si>
    <t>38285</t>
  </si>
  <si>
    <t>Bệnh viện phụ sản Thanh Hoá</t>
  </si>
  <si>
    <t>Bệnh viện Ung Bướu</t>
  </si>
  <si>
    <t>46001</t>
  </si>
  <si>
    <t>83600</t>
  </si>
  <si>
    <t>Bệnh viện đa khoa khu vực Cù Lao Minh</t>
  </si>
  <si>
    <t>83009</t>
  </si>
  <si>
    <t>Bệnh viện Nguyễn Đình Chiểu</t>
  </si>
  <si>
    <t>96145</t>
  </si>
  <si>
    <t>Bệnh viện Sản - Nhi Cà Mau</t>
  </si>
  <si>
    <t>92118</t>
  </si>
  <si>
    <t>Bệnh viện Phụ Sản</t>
  </si>
  <si>
    <t>92086</t>
  </si>
  <si>
    <t>Bệnh viện Ung bướu Cần Thơ</t>
  </si>
  <si>
    <t>92003</t>
  </si>
  <si>
    <t>BV Nhi đồng</t>
  </si>
  <si>
    <t>75022</t>
  </si>
  <si>
    <t>Bệnh viện Nhi Đồng Đồng Nai</t>
  </si>
  <si>
    <t>87115</t>
  </si>
  <si>
    <t>Bệnh viện Phổi Đồng Tháp</t>
  </si>
  <si>
    <t>91912</t>
  </si>
  <si>
    <t>Bệnh viện Lao và  Bệnh phổi tỉnh Kiên Giang</t>
  </si>
  <si>
    <t>94058</t>
  </si>
  <si>
    <t>Bệnh viện 30 tháng 4 tỉnh Sóc Trăng</t>
  </si>
  <si>
    <t>82003</t>
  </si>
  <si>
    <t>Bệnh viện đa khoa khu vực Cai Lậy</t>
  </si>
  <si>
    <t>79394</t>
  </si>
  <si>
    <t>Bệnh viện Bệnh nhiệt đới</t>
  </si>
  <si>
    <t>79397</t>
  </si>
  <si>
    <t>Bệnh viện Bình Dân</t>
  </si>
  <si>
    <t>79398</t>
  </si>
  <si>
    <t>Bệnh viện Chấn thương chỉnh hình</t>
  </si>
  <si>
    <t>79399</t>
  </si>
  <si>
    <t>Bệnh viện Da Liễu</t>
  </si>
  <si>
    <t>79400</t>
  </si>
  <si>
    <t>Bệnh viện Hùng Vương</t>
  </si>
  <si>
    <t>79402</t>
  </si>
  <si>
    <t>Bệnh viện Mắt Tp Hồ Chí Minh</t>
  </si>
  <si>
    <t>79405</t>
  </si>
  <si>
    <t>Bệnh viện Nhi Đồng I</t>
  </si>
  <si>
    <t>79532</t>
  </si>
  <si>
    <t>BỆNH VIỆN NHI ĐỒNG THÀNH PHỐ</t>
  </si>
  <si>
    <t>79499</t>
  </si>
  <si>
    <t>Bệnh viện Phạm Ngọc Thạch</t>
  </si>
  <si>
    <t>79028</t>
  </si>
  <si>
    <t>Bệnh viện Quận 11</t>
  </si>
  <si>
    <t>79021</t>
  </si>
  <si>
    <t>Bệnh viện Quận 8</t>
  </si>
  <si>
    <t>79055</t>
  </si>
  <si>
    <t>Bệnh viện Quận Bình Tân</t>
  </si>
  <si>
    <t>79031</t>
  </si>
  <si>
    <t>Bệnh viện Quận Bình Thạnh</t>
  </si>
  <si>
    <t>79422</t>
  </si>
  <si>
    <t>Bệnh viện Tai Mũi Họng</t>
  </si>
  <si>
    <t>79428</t>
  </si>
  <si>
    <t>Bệnh viện truyền máu huyết học</t>
  </si>
  <si>
    <t>79414</t>
  </si>
  <si>
    <t>Bệnh viện Từ Dũ</t>
  </si>
  <si>
    <t>79423</t>
  </si>
  <si>
    <t>79443</t>
  </si>
  <si>
    <t>Viện Tim Tp Hồ Chí Minh</t>
  </si>
  <si>
    <t>86132</t>
  </si>
  <si>
    <t>Bệnh viện Lao và Bệnh phổi Vĩnh Long</t>
  </si>
  <si>
    <t>Tổng cộng: 268 khoản</t>
  </si>
  <si>
    <t>B0301</t>
  </si>
  <si>
    <t>Mabthera</t>
  </si>
  <si>
    <t>Rituximab</t>
  </si>
  <si>
    <t>500mg/50ml</t>
  </si>
  <si>
    <t>Tiêm truyền</t>
  </si>
  <si>
    <t>24279</t>
  </si>
  <si>
    <t>Bệnh viện Ung Bướu Bắc Giang</t>
  </si>
  <si>
    <t>42012</t>
  </si>
  <si>
    <t>Bệnh viện đa khoa Tỉnh Hà Tĩnh</t>
  </si>
  <si>
    <t>Tổng cộng: 67 khoản</t>
  </si>
  <si>
    <t>B0401</t>
  </si>
  <si>
    <t>Nexavar</t>
  </si>
  <si>
    <t>Sorafenib</t>
  </si>
  <si>
    <t>200mg</t>
  </si>
  <si>
    <t>Uống</t>
  </si>
  <si>
    <t>viên</t>
  </si>
  <si>
    <t>Tổng cộng: 64 khoản</t>
  </si>
  <si>
    <t>PHỤ LỤC 3: - Phạm vi cung cấp chi tiết thuốc thuộc Gói thầu số 01: Cung cấp thuốc biệt dược gốc Cerebrolysin thuộc Danh mục Đàm phán giá cho các cơ sở y tế trên toàn quốc năm 2020</t>
  </si>
  <si>
    <t xml:space="preserve">PHỤ LỤC 4: Phạm vi cung cấp chi tiết thuốc thuộc Gói thầu số 02: Cung cấp thuốc biệt dược gốc Tienam (Imipenem 500mg + Cilastatin 500mg) thuộc Danh mục Đàm phán giá cho các cơ sở y tế trên toàn quốc năm 2020 </t>
  </si>
  <si>
    <t xml:space="preserve">PHỤ LỤC 5: Phạm vi cung cấp chi tiết thuốc thuộc Gói thầu số 03: Cung cấp thuốc biệt dược gốc Mabthera (Rituximab 500mg) thuộc Danh mục Đàm phán giá cho các cơ sở y tế trên toàn quốc năm 2020 </t>
  </si>
  <si>
    <t xml:space="preserve">PHỤ LỤC 6: Phạm vi cung cấp chi tiết thuốc thuộc Gói thầu số 04: Cung cấp thuốc biệt dược gốc Nexavar (Sorafenib 200mg) thuộc Danh mục Đàm phán giá cho các cơ sở y tế trên toàn quốc năm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</si>
</sst>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  <font>
      <sz val="11"/>
      <name val="Times New Roman"/>
      <family val="1"/>
    </font>
    <font>
      <b/>
      <sz val="13"/>
      <color theme="1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3" fillId="0" borderId="3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 wrapText="1"/>
    </xf>
    <xf numFmtId="0" fontId="13" fillId="0" borderId="4" xfId="2" applyFont="1" applyFill="1" applyBorder="1" applyAlignment="1">
      <alignment horizontal="left" vertical="center" wrapText="1"/>
    </xf>
    <xf numFmtId="0" fontId="13" fillId="0" borderId="5" xfId="2" applyFont="1" applyFill="1" applyBorder="1" applyAlignment="1">
      <alignment horizontal="left" vertical="center" wrapText="1"/>
    </xf>
    <xf numFmtId="3" fontId="13" fillId="0" borderId="2" xfId="2" applyNumberFormat="1" applyFont="1" applyFill="1" applyBorder="1" applyAlignment="1">
      <alignment vertical="center" wrapText="1"/>
    </xf>
    <xf numFmtId="168" fontId="13" fillId="0" borderId="2" xfId="1" applyNumberFormat="1" applyFont="1" applyFill="1" applyBorder="1" applyAlignment="1">
      <alignment vertical="center" wrapText="1"/>
    </xf>
    <xf numFmtId="0" fontId="13" fillId="0" borderId="2" xfId="2" applyFont="1" applyFill="1" applyBorder="1" applyAlignment="1">
      <alignment vertical="center" wrapText="1"/>
    </xf>
    <xf numFmtId="0" fontId="0" fillId="0" borderId="0" xfId="0" applyFill="1"/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vertical="center"/>
    </xf>
    <xf numFmtId="0" fontId="13" fillId="0" borderId="2" xfId="2" applyFont="1" applyFill="1" applyBorder="1" applyAlignment="1">
      <alignment vertical="center"/>
    </xf>
    <xf numFmtId="0" fontId="13" fillId="0" borderId="3" xfId="2" applyFont="1" applyFill="1" applyBorder="1" applyAlignment="1">
      <alignment horizontal="left" vertical="center"/>
    </xf>
    <xf numFmtId="0" fontId="13" fillId="0" borderId="4" xfId="2" applyFont="1" applyFill="1" applyBorder="1" applyAlignment="1">
      <alignment horizontal="left" vertical="center"/>
    </xf>
    <xf numFmtId="0" fontId="13" fillId="0" borderId="5" xfId="2" applyFont="1" applyFill="1" applyBorder="1" applyAlignment="1">
      <alignment horizontal="left" vertical="center"/>
    </xf>
    <xf numFmtId="3" fontId="13" fillId="0" borderId="6" xfId="2" applyNumberFormat="1" applyFont="1" applyFill="1" applyBorder="1" applyAlignment="1">
      <alignment horizontal="right" vertical="center" wrapText="1"/>
    </xf>
    <xf numFmtId="3" fontId="13" fillId="0" borderId="1" xfId="2" applyNumberFormat="1" applyFont="1" applyFill="1" applyBorder="1" applyAlignment="1">
      <alignment vertical="center"/>
    </xf>
    <xf numFmtId="0" fontId="13" fillId="0" borderId="3" xfId="2" applyFont="1" applyFill="1" applyBorder="1" applyAlignment="1">
      <alignment horizontal="left" vertical="center" wrapText="1"/>
    </xf>
    <xf numFmtId="0" fontId="13" fillId="0" borderId="4" xfId="2" applyFont="1" applyFill="1" applyBorder="1" applyAlignment="1">
      <alignment horizontal="left" vertical="center" wrapText="1"/>
    </xf>
    <xf numFmtId="0" fontId="13" fillId="0" borderId="5" xfId="2" applyFont="1" applyFill="1" applyBorder="1" applyAlignment="1">
      <alignment horizontal="left" vertical="center" wrapText="1"/>
    </xf>
    <xf numFmtId="0" fontId="8" fillId="0" borderId="1" xfId="2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</cellXfs>
  <cellStyles count="3">
    <cellStyle name="Comma" xfId="1" builtinId="3"/>
    <cellStyle name="Normal" xfId="0" builtinId="0"/>
    <cellStyle name="Normal 3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184252</xdr:colOff>
      <xdr:row>0</xdr:row>
      <xdr:rowOff>0</xdr:rowOff>
    </xdr:from>
    <xdr:to>
      <xdr:col>4</xdr:col>
      <xdr:colOff>434874</xdr:colOff>
      <xdr:row>0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3A06A84-BA91-44FC-9ADD-DA6AFFEC8154}"/>
            </a:ext>
          </a:extLst>
        </xdr:cNvPr>
        <xdr:cNvCxnSpPr/>
      </xdr:nvCxnSpPr>
      <xdr:spPr>
        <a:xfrm>
          <a:off x="1108177" y="685800"/>
          <a:ext cx="19079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100013</xdr:colOff>
      <xdr:row>1</xdr:row>
      <xdr:rowOff>0</xdr:rowOff>
    </xdr:from>
    <xdr:to>
      <xdr:col>4</xdr:col>
      <xdr:colOff>481013</xdr:colOff>
      <xdr:row>1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88016B5-1C58-4102-A878-7134975CB115}"/>
            </a:ext>
          </a:extLst>
        </xdr:cNvPr>
        <xdr:cNvCxnSpPr/>
      </xdr:nvCxnSpPr>
      <xdr:spPr>
        <a:xfrm>
          <a:off x="1671638" y="685800"/>
          <a:ext cx="1114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100013</xdr:colOff>
      <xdr:row>0</xdr:row>
      <xdr:rowOff>0</xdr:rowOff>
    </xdr:from>
    <xdr:to>
      <xdr:col>4</xdr:col>
      <xdr:colOff>481013</xdr:colOff>
      <xdr:row>0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C3BBDE5-F003-457B-9F0F-186F62CCD9AD}"/>
            </a:ext>
          </a:extLst>
        </xdr:cNvPr>
        <xdr:cNvCxnSpPr/>
      </xdr:nvCxnSpPr>
      <xdr:spPr>
        <a:xfrm>
          <a:off x="1709738" y="685800"/>
          <a:ext cx="1085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100013</xdr:colOff>
      <xdr:row>0</xdr:row>
      <xdr:rowOff>0</xdr:rowOff>
    </xdr:from>
    <xdr:to>
      <xdr:col>4</xdr:col>
      <xdr:colOff>481013</xdr:colOff>
      <xdr:row>0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A9DD929-0C00-4B69-A097-B5A4EEEFC0E4}"/>
            </a:ext>
          </a:extLst>
        </xdr:cNvPr>
        <xdr:cNvCxnSpPr/>
      </xdr:nvCxnSpPr>
      <xdr:spPr>
        <a:xfrm>
          <a:off x="1576388" y="685800"/>
          <a:ext cx="1057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3"/>
  <sheetViews>
    <sheetView tabSelected="1" workbookViewId="0">
      <selection activeCell="E15" sqref="E15"/>
    </sheetView>
  </sheetViews>
  <sheetFormatPr defaultRowHeight="15.75" x14ac:dyDescent="0.25"/>
  <cols>
    <col min="1" max="1" width="6" style="1" customWidth="1"/>
    <col min="2" max="2" width="6.42578125" style="2" customWidth="1"/>
    <col min="3" max="3" width="22.7109375" style="1" customWidth="1"/>
    <col min="4" max="4" width="22" style="1" customWidth="1"/>
    <col min="5" max="5" width="28" style="2" customWidth="1"/>
    <col min="6" max="6" width="25.42578125" style="1" customWidth="1"/>
    <col min="7" max="7" width="33.85546875" style="1" customWidth="1"/>
    <col min="8" max="16384" width="9.140625" style="1"/>
  </cols>
  <sheetData>
    <row r="1" spans="2:8" ht="20.25" x14ac:dyDescent="0.3">
      <c r="B1" s="6" t="s">
        <v>553</v>
      </c>
      <c r="C1" s="6"/>
      <c r="D1" s="6"/>
      <c r="E1" s="6"/>
      <c r="F1" s="6"/>
      <c r="G1" s="6"/>
    </row>
    <row r="3" spans="2:8" s="3" customFormat="1" x14ac:dyDescent="0.25">
      <c r="B3" s="4" t="s">
        <v>441</v>
      </c>
      <c r="C3" s="4" t="s">
        <v>437</v>
      </c>
      <c r="D3" s="4" t="s">
        <v>438</v>
      </c>
      <c r="E3" s="4" t="s">
        <v>439</v>
      </c>
      <c r="F3" s="4" t="s">
        <v>551</v>
      </c>
      <c r="G3" s="4" t="s">
        <v>552</v>
      </c>
    </row>
    <row r="4" spans="2:8" ht="31.5" x14ac:dyDescent="0.25">
      <c r="B4" s="7">
        <v>1</v>
      </c>
      <c r="C4" s="8" t="s">
        <v>0</v>
      </c>
      <c r="D4" s="8" t="s">
        <v>1</v>
      </c>
      <c r="E4" s="9" t="s">
        <v>440</v>
      </c>
      <c r="F4" s="8" t="s">
        <v>2</v>
      </c>
      <c r="G4" s="8" t="s">
        <v>3</v>
      </c>
    </row>
    <row r="5" spans="2:8" ht="31.5" x14ac:dyDescent="0.25">
      <c r="B5" s="7">
        <v>2</v>
      </c>
      <c r="C5" s="8" t="s">
        <v>4</v>
      </c>
      <c r="D5" s="8" t="s">
        <v>5</v>
      </c>
      <c r="E5" s="9" t="s">
        <v>442</v>
      </c>
      <c r="F5" s="8" t="s">
        <v>6</v>
      </c>
      <c r="G5" s="8" t="s">
        <v>7</v>
      </c>
      <c r="H5" s="5"/>
    </row>
    <row r="6" spans="2:8" ht="31.5" x14ac:dyDescent="0.25">
      <c r="B6" s="7">
        <v>3</v>
      </c>
      <c r="C6" s="8" t="s">
        <v>8</v>
      </c>
      <c r="D6" s="8" t="s">
        <v>9</v>
      </c>
      <c r="E6" s="9" t="s">
        <v>443</v>
      </c>
      <c r="F6" s="8" t="s">
        <v>10</v>
      </c>
      <c r="G6" s="8" t="s">
        <v>11</v>
      </c>
      <c r="H6" s="5"/>
    </row>
    <row r="7" spans="2:8" ht="31.5" x14ac:dyDescent="0.25">
      <c r="B7" s="7">
        <v>4</v>
      </c>
      <c r="C7" s="8" t="s">
        <v>12</v>
      </c>
      <c r="D7" s="8" t="s">
        <v>13</v>
      </c>
      <c r="E7" s="9" t="s">
        <v>444</v>
      </c>
      <c r="F7" s="8" t="s">
        <v>14</v>
      </c>
      <c r="G7" s="8" t="s">
        <v>15</v>
      </c>
      <c r="H7" s="5"/>
    </row>
    <row r="8" spans="2:8" ht="31.5" x14ac:dyDescent="0.25">
      <c r="B8" s="7">
        <v>5</v>
      </c>
      <c r="C8" s="8" t="s">
        <v>16</v>
      </c>
      <c r="D8" s="8" t="s">
        <v>17</v>
      </c>
      <c r="E8" s="9" t="s">
        <v>445</v>
      </c>
      <c r="F8" s="8" t="s">
        <v>18</v>
      </c>
      <c r="G8" s="8" t="s">
        <v>19</v>
      </c>
      <c r="H8" s="5"/>
    </row>
    <row r="9" spans="2:8" ht="31.5" x14ac:dyDescent="0.25">
      <c r="B9" s="7">
        <v>6</v>
      </c>
      <c r="C9" s="8" t="s">
        <v>20</v>
      </c>
      <c r="D9" s="8" t="s">
        <v>21</v>
      </c>
      <c r="E9" s="9" t="s">
        <v>446</v>
      </c>
      <c r="F9" s="8" t="s">
        <v>22</v>
      </c>
      <c r="G9" s="8" t="s">
        <v>23</v>
      </c>
      <c r="H9" s="5"/>
    </row>
    <row r="10" spans="2:8" ht="31.5" x14ac:dyDescent="0.25">
      <c r="B10" s="7">
        <v>7</v>
      </c>
      <c r="C10" s="8" t="s">
        <v>24</v>
      </c>
      <c r="D10" s="8" t="s">
        <v>25</v>
      </c>
      <c r="E10" s="9" t="s">
        <v>447</v>
      </c>
      <c r="F10" s="8" t="s">
        <v>26</v>
      </c>
      <c r="G10" s="8" t="s">
        <v>27</v>
      </c>
      <c r="H10" s="5"/>
    </row>
    <row r="11" spans="2:8" ht="47.25" x14ac:dyDescent="0.25">
      <c r="B11" s="7">
        <v>8</v>
      </c>
      <c r="C11" s="8" t="s">
        <v>28</v>
      </c>
      <c r="D11" s="8" t="s">
        <v>29</v>
      </c>
      <c r="E11" s="9" t="s">
        <v>448</v>
      </c>
      <c r="F11" s="8" t="s">
        <v>30</v>
      </c>
      <c r="G11" s="8" t="s">
        <v>31</v>
      </c>
      <c r="H11" s="5"/>
    </row>
    <row r="12" spans="2:8" ht="31.5" x14ac:dyDescent="0.25">
      <c r="B12" s="7">
        <v>9</v>
      </c>
      <c r="C12" s="8" t="s">
        <v>32</v>
      </c>
      <c r="D12" s="8" t="s">
        <v>33</v>
      </c>
      <c r="E12" s="9" t="s">
        <v>449</v>
      </c>
      <c r="F12" s="8" t="s">
        <v>34</v>
      </c>
      <c r="G12" s="8" t="s">
        <v>35</v>
      </c>
      <c r="H12" s="5"/>
    </row>
    <row r="13" spans="2:8" ht="31.5" x14ac:dyDescent="0.25">
      <c r="B13" s="7">
        <v>10</v>
      </c>
      <c r="C13" s="8" t="s">
        <v>36</v>
      </c>
      <c r="D13" s="8" t="s">
        <v>37</v>
      </c>
      <c r="E13" s="9" t="s">
        <v>450</v>
      </c>
      <c r="F13" s="8" t="s">
        <v>38</v>
      </c>
      <c r="G13" s="8" t="s">
        <v>39</v>
      </c>
      <c r="H13" s="5"/>
    </row>
    <row r="14" spans="2:8" ht="47.25" x14ac:dyDescent="0.25">
      <c r="B14" s="7">
        <v>11</v>
      </c>
      <c r="C14" s="8" t="s">
        <v>40</v>
      </c>
      <c r="D14" s="8" t="s">
        <v>41</v>
      </c>
      <c r="E14" s="9" t="s">
        <v>451</v>
      </c>
      <c r="F14" s="8" t="s">
        <v>42</v>
      </c>
      <c r="G14" s="8" t="s">
        <v>43</v>
      </c>
      <c r="H14" s="5"/>
    </row>
    <row r="15" spans="2:8" ht="47.25" x14ac:dyDescent="0.25">
      <c r="B15" s="7">
        <v>12</v>
      </c>
      <c r="C15" s="8" t="s">
        <v>44</v>
      </c>
      <c r="D15" s="8" t="s">
        <v>45</v>
      </c>
      <c r="E15" s="9" t="s">
        <v>452</v>
      </c>
      <c r="F15" s="8" t="s">
        <v>46</v>
      </c>
      <c r="G15" s="8" t="s">
        <v>47</v>
      </c>
      <c r="H15" s="5"/>
    </row>
    <row r="16" spans="2:8" x14ac:dyDescent="0.25">
      <c r="B16" s="7">
        <v>13</v>
      </c>
      <c r="C16" s="8" t="s">
        <v>48</v>
      </c>
      <c r="D16" s="8" t="s">
        <v>49</v>
      </c>
      <c r="E16" s="9" t="s">
        <v>453</v>
      </c>
      <c r="F16" s="8" t="s">
        <v>50</v>
      </c>
      <c r="G16" s="8" t="s">
        <v>51</v>
      </c>
      <c r="H16" s="5"/>
    </row>
    <row r="17" spans="2:8" ht="31.5" x14ac:dyDescent="0.25">
      <c r="B17" s="7">
        <v>14</v>
      </c>
      <c r="C17" s="8" t="s">
        <v>52</v>
      </c>
      <c r="D17" s="8" t="s">
        <v>53</v>
      </c>
      <c r="E17" s="9" t="s">
        <v>454</v>
      </c>
      <c r="F17" s="8" t="s">
        <v>54</v>
      </c>
      <c r="G17" s="8" t="s">
        <v>55</v>
      </c>
      <c r="H17" s="5"/>
    </row>
    <row r="18" spans="2:8" ht="47.25" x14ac:dyDescent="0.25">
      <c r="B18" s="7">
        <v>15</v>
      </c>
      <c r="C18" s="8" t="s">
        <v>56</v>
      </c>
      <c r="D18" s="8" t="s">
        <v>57</v>
      </c>
      <c r="E18" s="9" t="s">
        <v>455</v>
      </c>
      <c r="F18" s="8" t="s">
        <v>58</v>
      </c>
      <c r="G18" s="8" t="s">
        <v>59</v>
      </c>
      <c r="H18" s="5"/>
    </row>
    <row r="19" spans="2:8" ht="31.5" x14ac:dyDescent="0.25">
      <c r="B19" s="7">
        <v>16</v>
      </c>
      <c r="C19" s="8" t="s">
        <v>60</v>
      </c>
      <c r="D19" s="8" t="s">
        <v>61</v>
      </c>
      <c r="E19" s="9" t="s">
        <v>456</v>
      </c>
      <c r="F19" s="8" t="s">
        <v>62</v>
      </c>
      <c r="G19" s="8" t="s">
        <v>63</v>
      </c>
      <c r="H19" s="5"/>
    </row>
    <row r="20" spans="2:8" x14ac:dyDescent="0.25">
      <c r="B20" s="7">
        <v>17</v>
      </c>
      <c r="C20" s="8" t="s">
        <v>64</v>
      </c>
      <c r="D20" s="8" t="s">
        <v>65</v>
      </c>
      <c r="E20" s="9" t="s">
        <v>457</v>
      </c>
      <c r="F20" s="8" t="s">
        <v>66</v>
      </c>
      <c r="G20" s="8" t="s">
        <v>67</v>
      </c>
      <c r="H20" s="5"/>
    </row>
    <row r="21" spans="2:8" ht="31.5" x14ac:dyDescent="0.25">
      <c r="B21" s="7">
        <v>18</v>
      </c>
      <c r="C21" s="8" t="s">
        <v>68</v>
      </c>
      <c r="D21" s="8" t="s">
        <v>69</v>
      </c>
      <c r="E21" s="9" t="s">
        <v>458</v>
      </c>
      <c r="F21" s="8" t="s">
        <v>70</v>
      </c>
      <c r="G21" s="8" t="s">
        <v>71</v>
      </c>
      <c r="H21" s="5"/>
    </row>
    <row r="22" spans="2:8" ht="31.5" x14ac:dyDescent="0.25">
      <c r="B22" s="7">
        <v>19</v>
      </c>
      <c r="C22" s="8" t="s">
        <v>72</v>
      </c>
      <c r="D22" s="8" t="s">
        <v>73</v>
      </c>
      <c r="E22" s="9" t="s">
        <v>459</v>
      </c>
      <c r="F22" s="8" t="s">
        <v>74</v>
      </c>
      <c r="G22" s="8" t="s">
        <v>75</v>
      </c>
      <c r="H22" s="5"/>
    </row>
    <row r="23" spans="2:8" ht="47.25" x14ac:dyDescent="0.25">
      <c r="B23" s="7">
        <v>20</v>
      </c>
      <c r="C23" s="8" t="s">
        <v>76</v>
      </c>
      <c r="D23" s="8" t="s">
        <v>77</v>
      </c>
      <c r="E23" s="9" t="s">
        <v>460</v>
      </c>
      <c r="F23" s="8" t="s">
        <v>78</v>
      </c>
      <c r="G23" s="8" t="s">
        <v>79</v>
      </c>
      <c r="H23" s="5"/>
    </row>
    <row r="24" spans="2:8" ht="31.5" x14ac:dyDescent="0.25">
      <c r="B24" s="7">
        <v>21</v>
      </c>
      <c r="C24" s="8" t="s">
        <v>80</v>
      </c>
      <c r="D24" s="8" t="s">
        <v>81</v>
      </c>
      <c r="E24" s="9" t="s">
        <v>461</v>
      </c>
      <c r="F24" s="8" t="s">
        <v>82</v>
      </c>
      <c r="G24" s="8" t="s">
        <v>83</v>
      </c>
      <c r="H24" s="5"/>
    </row>
    <row r="25" spans="2:8" ht="31.5" x14ac:dyDescent="0.25">
      <c r="B25" s="7">
        <v>22</v>
      </c>
      <c r="C25" s="8" t="s">
        <v>84</v>
      </c>
      <c r="D25" s="8" t="s">
        <v>85</v>
      </c>
      <c r="E25" s="9" t="s">
        <v>462</v>
      </c>
      <c r="F25" s="8" t="s">
        <v>86</v>
      </c>
      <c r="G25" s="8" t="s">
        <v>87</v>
      </c>
      <c r="H25" s="5"/>
    </row>
    <row r="26" spans="2:8" ht="31.5" x14ac:dyDescent="0.25">
      <c r="B26" s="7">
        <v>23</v>
      </c>
      <c r="C26" s="8" t="s">
        <v>88</v>
      </c>
      <c r="D26" s="8" t="s">
        <v>89</v>
      </c>
      <c r="E26" s="9" t="s">
        <v>463</v>
      </c>
      <c r="F26" s="8" t="s">
        <v>90</v>
      </c>
      <c r="G26" s="8" t="s">
        <v>91</v>
      </c>
      <c r="H26" s="5"/>
    </row>
    <row r="27" spans="2:8" ht="31.5" x14ac:dyDescent="0.25">
      <c r="B27" s="7">
        <v>24</v>
      </c>
      <c r="C27" s="8" t="s">
        <v>92</v>
      </c>
      <c r="D27" s="8" t="s">
        <v>93</v>
      </c>
      <c r="E27" s="9" t="s">
        <v>464</v>
      </c>
      <c r="F27" s="8" t="s">
        <v>94</v>
      </c>
      <c r="G27" s="8" t="s">
        <v>95</v>
      </c>
      <c r="H27" s="5"/>
    </row>
    <row r="28" spans="2:8" ht="31.5" x14ac:dyDescent="0.25">
      <c r="B28" s="7">
        <v>25</v>
      </c>
      <c r="C28" s="8" t="s">
        <v>96</v>
      </c>
      <c r="D28" s="8" t="s">
        <v>97</v>
      </c>
      <c r="E28" s="9" t="s">
        <v>465</v>
      </c>
      <c r="F28" s="8" t="s">
        <v>98</v>
      </c>
      <c r="G28" s="8" t="s">
        <v>99</v>
      </c>
      <c r="H28" s="5"/>
    </row>
    <row r="29" spans="2:8" x14ac:dyDescent="0.25">
      <c r="B29" s="7">
        <v>26</v>
      </c>
      <c r="C29" s="8" t="s">
        <v>100</v>
      </c>
      <c r="D29" s="8" t="s">
        <v>101</v>
      </c>
      <c r="E29" s="9" t="s">
        <v>466</v>
      </c>
      <c r="F29" s="8" t="s">
        <v>102</v>
      </c>
      <c r="G29" s="8" t="s">
        <v>103</v>
      </c>
      <c r="H29" s="5"/>
    </row>
    <row r="30" spans="2:8" ht="31.5" x14ac:dyDescent="0.25">
      <c r="B30" s="7">
        <v>27</v>
      </c>
      <c r="C30" s="8" t="s">
        <v>104</v>
      </c>
      <c r="D30" s="8" t="s">
        <v>105</v>
      </c>
      <c r="E30" s="9" t="s">
        <v>467</v>
      </c>
      <c r="F30" s="8" t="s">
        <v>106</v>
      </c>
      <c r="G30" s="8" t="s">
        <v>107</v>
      </c>
      <c r="H30" s="5"/>
    </row>
    <row r="31" spans="2:8" ht="31.5" x14ac:dyDescent="0.25">
      <c r="B31" s="7">
        <v>28</v>
      </c>
      <c r="C31" s="8" t="s">
        <v>108</v>
      </c>
      <c r="D31" s="8" t="s">
        <v>109</v>
      </c>
      <c r="E31" s="9" t="s">
        <v>468</v>
      </c>
      <c r="F31" s="8" t="s">
        <v>110</v>
      </c>
      <c r="G31" s="8" t="s">
        <v>111</v>
      </c>
      <c r="H31" s="5"/>
    </row>
    <row r="32" spans="2:8" ht="31.5" x14ac:dyDescent="0.25">
      <c r="B32" s="7">
        <v>29</v>
      </c>
      <c r="C32" s="8" t="s">
        <v>112</v>
      </c>
      <c r="D32" s="8" t="s">
        <v>113</v>
      </c>
      <c r="E32" s="9" t="s">
        <v>469</v>
      </c>
      <c r="F32" s="8" t="s">
        <v>114</v>
      </c>
      <c r="G32" s="8" t="s">
        <v>115</v>
      </c>
      <c r="H32" s="5"/>
    </row>
    <row r="33" spans="2:8" x14ac:dyDescent="0.25">
      <c r="B33" s="7">
        <v>30</v>
      </c>
      <c r="C33" s="8" t="s">
        <v>116</v>
      </c>
      <c r="D33" s="8" t="s">
        <v>117</v>
      </c>
      <c r="E33" s="9" t="s">
        <v>470</v>
      </c>
      <c r="F33" s="8" t="s">
        <v>118</v>
      </c>
      <c r="G33" s="8" t="s">
        <v>119</v>
      </c>
      <c r="H33" s="5"/>
    </row>
    <row r="34" spans="2:8" ht="47.25" x14ac:dyDescent="0.25">
      <c r="B34" s="7">
        <v>31</v>
      </c>
      <c r="C34" s="8" t="s">
        <v>120</v>
      </c>
      <c r="D34" s="8" t="s">
        <v>121</v>
      </c>
      <c r="E34" s="9" t="s">
        <v>471</v>
      </c>
      <c r="F34" s="8" t="s">
        <v>122</v>
      </c>
      <c r="G34" s="8" t="s">
        <v>123</v>
      </c>
      <c r="H34" s="5"/>
    </row>
    <row r="35" spans="2:8" ht="31.5" x14ac:dyDescent="0.25">
      <c r="B35" s="7">
        <v>32</v>
      </c>
      <c r="C35" s="8" t="s">
        <v>124</v>
      </c>
      <c r="D35" s="8" t="s">
        <v>125</v>
      </c>
      <c r="E35" s="9" t="s">
        <v>472</v>
      </c>
      <c r="F35" s="8" t="s">
        <v>126</v>
      </c>
      <c r="G35" s="8" t="s">
        <v>127</v>
      </c>
      <c r="H35" s="5"/>
    </row>
    <row r="36" spans="2:8" x14ac:dyDescent="0.25">
      <c r="B36" s="7">
        <v>33</v>
      </c>
      <c r="C36" s="8" t="s">
        <v>128</v>
      </c>
      <c r="D36" s="8" t="s">
        <v>129</v>
      </c>
      <c r="E36" s="9" t="s">
        <v>473</v>
      </c>
      <c r="F36" s="8" t="s">
        <v>130</v>
      </c>
      <c r="G36" s="8" t="s">
        <v>131</v>
      </c>
      <c r="H36" s="5"/>
    </row>
    <row r="37" spans="2:8" x14ac:dyDescent="0.25">
      <c r="B37" s="7">
        <v>34</v>
      </c>
      <c r="C37" s="8" t="s">
        <v>132</v>
      </c>
      <c r="D37" s="8" t="s">
        <v>133</v>
      </c>
      <c r="E37" s="9" t="s">
        <v>474</v>
      </c>
      <c r="F37" s="8" t="s">
        <v>134</v>
      </c>
      <c r="G37" s="8" t="s">
        <v>135</v>
      </c>
      <c r="H37" s="5"/>
    </row>
    <row r="38" spans="2:8" ht="31.5" x14ac:dyDescent="0.25">
      <c r="B38" s="7">
        <v>35</v>
      </c>
      <c r="C38" s="8" t="s">
        <v>136</v>
      </c>
      <c r="D38" s="8" t="s">
        <v>137</v>
      </c>
      <c r="E38" s="9" t="s">
        <v>475</v>
      </c>
      <c r="F38" s="8" t="s">
        <v>138</v>
      </c>
      <c r="G38" s="8" t="s">
        <v>139</v>
      </c>
      <c r="H38" s="5"/>
    </row>
    <row r="39" spans="2:8" ht="31.5" x14ac:dyDescent="0.25">
      <c r="B39" s="7">
        <v>36</v>
      </c>
      <c r="C39" s="8" t="s">
        <v>140</v>
      </c>
      <c r="D39" s="8" t="s">
        <v>141</v>
      </c>
      <c r="E39" s="9" t="s">
        <v>476</v>
      </c>
      <c r="F39" s="8" t="s">
        <v>142</v>
      </c>
      <c r="G39" s="8" t="s">
        <v>143</v>
      </c>
      <c r="H39" s="5"/>
    </row>
    <row r="40" spans="2:8" ht="31.5" x14ac:dyDescent="0.25">
      <c r="B40" s="7">
        <v>37</v>
      </c>
      <c r="C40" s="8" t="s">
        <v>144</v>
      </c>
      <c r="D40" s="8" t="s">
        <v>145</v>
      </c>
      <c r="E40" s="9" t="s">
        <v>477</v>
      </c>
      <c r="F40" s="8" t="s">
        <v>146</v>
      </c>
      <c r="G40" s="8" t="s">
        <v>147</v>
      </c>
      <c r="H40" s="5"/>
    </row>
    <row r="41" spans="2:8" ht="31.5" x14ac:dyDescent="0.25">
      <c r="B41" s="7">
        <v>38</v>
      </c>
      <c r="C41" s="8" t="s">
        <v>148</v>
      </c>
      <c r="D41" s="8" t="s">
        <v>149</v>
      </c>
      <c r="E41" s="9" t="s">
        <v>478</v>
      </c>
      <c r="F41" s="8" t="s">
        <v>150</v>
      </c>
      <c r="G41" s="8" t="s">
        <v>151</v>
      </c>
      <c r="H41" s="5"/>
    </row>
    <row r="42" spans="2:8" ht="31.5" x14ac:dyDescent="0.25">
      <c r="B42" s="7">
        <v>39</v>
      </c>
      <c r="C42" s="8" t="s">
        <v>152</v>
      </c>
      <c r="D42" s="8" t="s">
        <v>153</v>
      </c>
      <c r="E42" s="9" t="s">
        <v>479</v>
      </c>
      <c r="F42" s="8" t="s">
        <v>154</v>
      </c>
      <c r="G42" s="8" t="s">
        <v>155</v>
      </c>
      <c r="H42" s="5"/>
    </row>
    <row r="43" spans="2:8" ht="31.5" x14ac:dyDescent="0.25">
      <c r="B43" s="7">
        <v>40</v>
      </c>
      <c r="C43" s="8" t="s">
        <v>156</v>
      </c>
      <c r="D43" s="8" t="s">
        <v>157</v>
      </c>
      <c r="E43" s="9" t="s">
        <v>480</v>
      </c>
      <c r="F43" s="8" t="s">
        <v>158</v>
      </c>
      <c r="G43" s="8" t="s">
        <v>159</v>
      </c>
      <c r="H43" s="5"/>
    </row>
    <row r="44" spans="2:8" ht="47.25" x14ac:dyDescent="0.25">
      <c r="B44" s="7">
        <v>41</v>
      </c>
      <c r="C44" s="8" t="s">
        <v>160</v>
      </c>
      <c r="D44" s="8" t="s">
        <v>161</v>
      </c>
      <c r="E44" s="9" t="s">
        <v>481</v>
      </c>
      <c r="F44" s="8" t="s">
        <v>162</v>
      </c>
      <c r="G44" s="8" t="s">
        <v>163</v>
      </c>
      <c r="H44" s="5"/>
    </row>
    <row r="45" spans="2:8" ht="31.5" x14ac:dyDescent="0.25">
      <c r="B45" s="7">
        <v>42</v>
      </c>
      <c r="C45" s="8" t="s">
        <v>164</v>
      </c>
      <c r="D45" s="8" t="s">
        <v>165</v>
      </c>
      <c r="E45" s="9" t="s">
        <v>482</v>
      </c>
      <c r="F45" s="8" t="s">
        <v>166</v>
      </c>
      <c r="G45" s="8" t="s">
        <v>167</v>
      </c>
      <c r="H45" s="5"/>
    </row>
    <row r="46" spans="2:8" ht="31.5" x14ac:dyDescent="0.25">
      <c r="B46" s="7">
        <v>43</v>
      </c>
      <c r="C46" s="8" t="s">
        <v>168</v>
      </c>
      <c r="D46" s="8" t="s">
        <v>169</v>
      </c>
      <c r="E46" s="9" t="s">
        <v>483</v>
      </c>
      <c r="F46" s="8" t="s">
        <v>170</v>
      </c>
      <c r="G46" s="8" t="s">
        <v>171</v>
      </c>
      <c r="H46" s="5"/>
    </row>
    <row r="47" spans="2:8" ht="31.5" x14ac:dyDescent="0.25">
      <c r="B47" s="7">
        <v>44</v>
      </c>
      <c r="C47" s="8" t="s">
        <v>172</v>
      </c>
      <c r="D47" s="8" t="s">
        <v>173</v>
      </c>
      <c r="E47" s="9" t="s">
        <v>484</v>
      </c>
      <c r="F47" s="8" t="s">
        <v>174</v>
      </c>
      <c r="G47" s="8" t="s">
        <v>175</v>
      </c>
      <c r="H47" s="5"/>
    </row>
    <row r="48" spans="2:8" ht="31.5" x14ac:dyDescent="0.25">
      <c r="B48" s="7">
        <v>45</v>
      </c>
      <c r="C48" s="8" t="s">
        <v>176</v>
      </c>
      <c r="D48" s="8" t="s">
        <v>177</v>
      </c>
      <c r="E48" s="9" t="s">
        <v>485</v>
      </c>
      <c r="F48" s="8" t="s">
        <v>178</v>
      </c>
      <c r="G48" s="8" t="s">
        <v>179</v>
      </c>
      <c r="H48" s="5"/>
    </row>
    <row r="49" spans="2:8" ht="31.5" x14ac:dyDescent="0.25">
      <c r="B49" s="7">
        <v>46</v>
      </c>
      <c r="C49" s="8" t="s">
        <v>180</v>
      </c>
      <c r="D49" s="8" t="s">
        <v>181</v>
      </c>
      <c r="E49" s="9" t="s">
        <v>486</v>
      </c>
      <c r="F49" s="8" t="s">
        <v>182</v>
      </c>
      <c r="G49" s="8" t="s">
        <v>183</v>
      </c>
      <c r="H49" s="5"/>
    </row>
    <row r="50" spans="2:8" ht="31.5" x14ac:dyDescent="0.25">
      <c r="B50" s="7">
        <v>47</v>
      </c>
      <c r="C50" s="8" t="s">
        <v>184</v>
      </c>
      <c r="D50" s="8" t="s">
        <v>185</v>
      </c>
      <c r="E50" s="9" t="s">
        <v>487</v>
      </c>
      <c r="F50" s="8" t="s">
        <v>186</v>
      </c>
      <c r="G50" s="8" t="s">
        <v>187</v>
      </c>
      <c r="H50" s="5"/>
    </row>
    <row r="51" spans="2:8" ht="47.25" x14ac:dyDescent="0.25">
      <c r="B51" s="7">
        <v>48</v>
      </c>
      <c r="C51" s="8" t="s">
        <v>188</v>
      </c>
      <c r="D51" s="8" t="s">
        <v>189</v>
      </c>
      <c r="E51" s="9" t="s">
        <v>488</v>
      </c>
      <c r="F51" s="8" t="s">
        <v>190</v>
      </c>
      <c r="G51" s="8" t="s">
        <v>191</v>
      </c>
      <c r="H51" s="5"/>
    </row>
    <row r="52" spans="2:8" ht="31.5" x14ac:dyDescent="0.25">
      <c r="B52" s="7">
        <v>49</v>
      </c>
      <c r="C52" s="8" t="s">
        <v>192</v>
      </c>
      <c r="D52" s="8" t="s">
        <v>193</v>
      </c>
      <c r="E52" s="9" t="s">
        <v>489</v>
      </c>
      <c r="F52" s="8" t="s">
        <v>194</v>
      </c>
      <c r="G52" s="8" t="s">
        <v>195</v>
      </c>
      <c r="H52" s="5"/>
    </row>
    <row r="53" spans="2:8" ht="31.5" x14ac:dyDescent="0.25">
      <c r="B53" s="7">
        <v>50</v>
      </c>
      <c r="C53" s="8" t="s">
        <v>196</v>
      </c>
      <c r="D53" s="8" t="s">
        <v>197</v>
      </c>
      <c r="E53" s="9" t="s">
        <v>490</v>
      </c>
      <c r="F53" s="8" t="s">
        <v>198</v>
      </c>
      <c r="G53" s="8" t="s">
        <v>199</v>
      </c>
      <c r="H53" s="5"/>
    </row>
    <row r="54" spans="2:8" ht="31.5" x14ac:dyDescent="0.25">
      <c r="B54" s="7">
        <v>51</v>
      </c>
      <c r="C54" s="8" t="s">
        <v>200</v>
      </c>
      <c r="D54" s="8" t="s">
        <v>201</v>
      </c>
      <c r="E54" s="9" t="s">
        <v>491</v>
      </c>
      <c r="F54" s="8" t="s">
        <v>202</v>
      </c>
      <c r="G54" s="8" t="s">
        <v>203</v>
      </c>
      <c r="H54" s="5"/>
    </row>
    <row r="55" spans="2:8" ht="31.5" x14ac:dyDescent="0.25">
      <c r="B55" s="7">
        <v>52</v>
      </c>
      <c r="C55" s="8" t="s">
        <v>204</v>
      </c>
      <c r="D55" s="8" t="s">
        <v>205</v>
      </c>
      <c r="E55" s="9" t="s">
        <v>492</v>
      </c>
      <c r="F55" s="8" t="s">
        <v>206</v>
      </c>
      <c r="G55" s="8" t="s">
        <v>207</v>
      </c>
      <c r="H55" s="5"/>
    </row>
    <row r="56" spans="2:8" ht="31.5" x14ac:dyDescent="0.25">
      <c r="B56" s="7">
        <v>53</v>
      </c>
      <c r="C56" s="8" t="s">
        <v>208</v>
      </c>
      <c r="D56" s="8" t="s">
        <v>209</v>
      </c>
      <c r="E56" s="9" t="s">
        <v>493</v>
      </c>
      <c r="F56" s="8" t="s">
        <v>210</v>
      </c>
      <c r="G56" s="8" t="s">
        <v>211</v>
      </c>
      <c r="H56" s="5"/>
    </row>
    <row r="57" spans="2:8" ht="47.25" x14ac:dyDescent="0.25">
      <c r="B57" s="7">
        <v>54</v>
      </c>
      <c r="C57" s="8" t="s">
        <v>212</v>
      </c>
      <c r="D57" s="8" t="s">
        <v>213</v>
      </c>
      <c r="E57" s="9" t="s">
        <v>494</v>
      </c>
      <c r="F57" s="8" t="s">
        <v>214</v>
      </c>
      <c r="G57" s="8" t="s">
        <v>215</v>
      </c>
      <c r="H57" s="5"/>
    </row>
    <row r="58" spans="2:8" ht="31.5" x14ac:dyDescent="0.25">
      <c r="B58" s="7">
        <v>55</v>
      </c>
      <c r="C58" s="8" t="s">
        <v>216</v>
      </c>
      <c r="D58" s="8" t="s">
        <v>217</v>
      </c>
      <c r="E58" s="9" t="s">
        <v>495</v>
      </c>
      <c r="F58" s="8" t="s">
        <v>218</v>
      </c>
      <c r="G58" s="8" t="s">
        <v>219</v>
      </c>
      <c r="H58" s="5"/>
    </row>
    <row r="59" spans="2:8" ht="31.5" x14ac:dyDescent="0.25">
      <c r="B59" s="7">
        <v>56</v>
      </c>
      <c r="C59" s="8" t="s">
        <v>220</v>
      </c>
      <c r="D59" s="8" t="s">
        <v>221</v>
      </c>
      <c r="E59" s="9" t="s">
        <v>496</v>
      </c>
      <c r="F59" s="8" t="s">
        <v>222</v>
      </c>
      <c r="G59" s="8" t="s">
        <v>223</v>
      </c>
      <c r="H59" s="5"/>
    </row>
    <row r="60" spans="2:8" ht="47.25" x14ac:dyDescent="0.25">
      <c r="B60" s="7">
        <v>57</v>
      </c>
      <c r="C60" s="8" t="s">
        <v>224</v>
      </c>
      <c r="D60" s="8" t="s">
        <v>225</v>
      </c>
      <c r="E60" s="9" t="s">
        <v>497</v>
      </c>
      <c r="F60" s="8" t="s">
        <v>226</v>
      </c>
      <c r="G60" s="8" t="s">
        <v>227</v>
      </c>
      <c r="H60" s="5"/>
    </row>
    <row r="61" spans="2:8" ht="31.5" x14ac:dyDescent="0.25">
      <c r="B61" s="7">
        <v>58</v>
      </c>
      <c r="C61" s="8" t="s">
        <v>228</v>
      </c>
      <c r="D61" s="8" t="s">
        <v>229</v>
      </c>
      <c r="E61" s="9" t="s">
        <v>498</v>
      </c>
      <c r="F61" s="8" t="s">
        <v>230</v>
      </c>
      <c r="G61" s="8" t="s">
        <v>231</v>
      </c>
      <c r="H61" s="5"/>
    </row>
    <row r="62" spans="2:8" ht="31.5" x14ac:dyDescent="0.25">
      <c r="B62" s="7">
        <v>59</v>
      </c>
      <c r="C62" s="8" t="s">
        <v>232</v>
      </c>
      <c r="D62" s="8" t="s">
        <v>233</v>
      </c>
      <c r="E62" s="9" t="s">
        <v>499</v>
      </c>
      <c r="F62" s="8" t="s">
        <v>234</v>
      </c>
      <c r="G62" s="8" t="s">
        <v>235</v>
      </c>
      <c r="H62" s="5"/>
    </row>
    <row r="63" spans="2:8" ht="31.5" x14ac:dyDescent="0.25">
      <c r="B63" s="7">
        <v>60</v>
      </c>
      <c r="C63" s="8" t="s">
        <v>236</v>
      </c>
      <c r="D63" s="8" t="s">
        <v>237</v>
      </c>
      <c r="E63" s="9" t="s">
        <v>500</v>
      </c>
      <c r="F63" s="8" t="s">
        <v>238</v>
      </c>
      <c r="G63" s="8" t="s">
        <v>239</v>
      </c>
      <c r="H63" s="5"/>
    </row>
    <row r="64" spans="2:8" ht="47.25" x14ac:dyDescent="0.25">
      <c r="B64" s="7">
        <v>61</v>
      </c>
      <c r="C64" s="8" t="s">
        <v>240</v>
      </c>
      <c r="D64" s="8" t="s">
        <v>241</v>
      </c>
      <c r="E64" s="9" t="s">
        <v>501</v>
      </c>
      <c r="F64" s="8" t="s">
        <v>242</v>
      </c>
      <c r="G64" s="8" t="s">
        <v>243</v>
      </c>
      <c r="H64" s="5"/>
    </row>
    <row r="65" spans="2:9" ht="47.25" x14ac:dyDescent="0.25">
      <c r="B65" s="7">
        <v>62</v>
      </c>
      <c r="C65" s="8" t="s">
        <v>244</v>
      </c>
      <c r="D65" s="8" t="s">
        <v>245</v>
      </c>
      <c r="E65" s="9" t="s">
        <v>502</v>
      </c>
      <c r="F65" s="8" t="s">
        <v>246</v>
      </c>
      <c r="G65" s="8" t="s">
        <v>247</v>
      </c>
      <c r="H65" s="5"/>
    </row>
    <row r="66" spans="2:9" ht="31.5" x14ac:dyDescent="0.25">
      <c r="B66" s="7">
        <v>63</v>
      </c>
      <c r="C66" s="8" t="s">
        <v>248</v>
      </c>
      <c r="D66" s="8" t="s">
        <v>249</v>
      </c>
      <c r="E66" s="9" t="s">
        <v>503</v>
      </c>
      <c r="F66" s="8" t="s">
        <v>250</v>
      </c>
      <c r="G66" s="8" t="s">
        <v>251</v>
      </c>
      <c r="H66" s="5"/>
    </row>
    <row r="67" spans="2:9" ht="31.5" x14ac:dyDescent="0.25">
      <c r="B67" s="7">
        <v>64</v>
      </c>
      <c r="C67" s="8" t="s">
        <v>252</v>
      </c>
      <c r="D67" s="8" t="s">
        <v>253</v>
      </c>
      <c r="E67" s="9" t="s">
        <v>504</v>
      </c>
      <c r="F67" s="8" t="s">
        <v>254</v>
      </c>
      <c r="G67" s="8" t="s">
        <v>255</v>
      </c>
      <c r="H67" s="5"/>
    </row>
    <row r="68" spans="2:9" ht="47.25" x14ac:dyDescent="0.25">
      <c r="B68" s="7">
        <v>65</v>
      </c>
      <c r="C68" s="8" t="s">
        <v>256</v>
      </c>
      <c r="D68" s="8" t="s">
        <v>257</v>
      </c>
      <c r="E68" s="9" t="s">
        <v>505</v>
      </c>
      <c r="F68" s="8" t="str">
        <f>D68&amp;"/"&amp;G68</f>
        <v>Nguyễn Thị Tuyết/Tuyetbvtt@gmail.com</v>
      </c>
      <c r="G68" s="8" t="s">
        <v>258</v>
      </c>
      <c r="H68" s="5" t="s">
        <v>259</v>
      </c>
      <c r="I68" s="5" t="s">
        <v>260</v>
      </c>
    </row>
    <row r="69" spans="2:9" ht="47.25" x14ac:dyDescent="0.25">
      <c r="B69" s="7">
        <v>66</v>
      </c>
      <c r="C69" s="8" t="s">
        <v>261</v>
      </c>
      <c r="D69" s="8" t="s">
        <v>262</v>
      </c>
      <c r="E69" s="9" t="s">
        <v>506</v>
      </c>
      <c r="F69" s="8" t="s">
        <v>263</v>
      </c>
      <c r="G69" s="8" t="s">
        <v>264</v>
      </c>
    </row>
    <row r="70" spans="2:9" ht="31.5" x14ac:dyDescent="0.25">
      <c r="B70" s="7">
        <v>67</v>
      </c>
      <c r="C70" s="8" t="s">
        <v>265</v>
      </c>
      <c r="D70" s="8" t="s">
        <v>266</v>
      </c>
      <c r="E70" s="9" t="s">
        <v>507</v>
      </c>
      <c r="F70" s="8" t="s">
        <v>267</v>
      </c>
      <c r="G70" s="8" t="s">
        <v>268</v>
      </c>
    </row>
    <row r="71" spans="2:9" ht="31.5" x14ac:dyDescent="0.25">
      <c r="B71" s="7">
        <v>68</v>
      </c>
      <c r="C71" s="8" t="s">
        <v>269</v>
      </c>
      <c r="D71" s="8" t="s">
        <v>270</v>
      </c>
      <c r="E71" s="9" t="s">
        <v>508</v>
      </c>
      <c r="F71" s="8" t="s">
        <v>271</v>
      </c>
      <c r="G71" s="8" t="s">
        <v>272</v>
      </c>
    </row>
    <row r="72" spans="2:9" x14ac:dyDescent="0.25">
      <c r="B72" s="7">
        <v>69</v>
      </c>
      <c r="C72" s="8" t="s">
        <v>273</v>
      </c>
      <c r="D72" s="8" t="s">
        <v>274</v>
      </c>
      <c r="E72" s="9" t="s">
        <v>509</v>
      </c>
      <c r="F72" s="8" t="s">
        <v>275</v>
      </c>
      <c r="G72" s="8" t="s">
        <v>276</v>
      </c>
    </row>
    <row r="73" spans="2:9" ht="47.25" x14ac:dyDescent="0.25">
      <c r="B73" s="7">
        <v>70</v>
      </c>
      <c r="C73" s="8" t="s">
        <v>277</v>
      </c>
      <c r="D73" s="8" t="s">
        <v>278</v>
      </c>
      <c r="E73" s="9" t="s">
        <v>510</v>
      </c>
      <c r="F73" s="8" t="s">
        <v>279</v>
      </c>
      <c r="G73" s="8" t="s">
        <v>280</v>
      </c>
    </row>
    <row r="74" spans="2:9" ht="31.5" x14ac:dyDescent="0.25">
      <c r="B74" s="7">
        <v>71</v>
      </c>
      <c r="C74" s="8" t="s">
        <v>281</v>
      </c>
      <c r="D74" s="8" t="s">
        <v>282</v>
      </c>
      <c r="E74" s="9" t="s">
        <v>511</v>
      </c>
      <c r="F74" s="8" t="s">
        <v>283</v>
      </c>
      <c r="G74" s="8" t="s">
        <v>284</v>
      </c>
    </row>
    <row r="75" spans="2:9" ht="47.25" x14ac:dyDescent="0.25">
      <c r="B75" s="7">
        <v>72</v>
      </c>
      <c r="C75" s="8" t="s">
        <v>285</v>
      </c>
      <c r="D75" s="8" t="s">
        <v>286</v>
      </c>
      <c r="E75" s="9" t="s">
        <v>512</v>
      </c>
      <c r="F75" s="8" t="s">
        <v>287</v>
      </c>
      <c r="G75" s="8" t="s">
        <v>288</v>
      </c>
    </row>
    <row r="76" spans="2:9" ht="31.5" x14ac:dyDescent="0.25">
      <c r="B76" s="7">
        <v>73</v>
      </c>
      <c r="C76" s="8" t="s">
        <v>289</v>
      </c>
      <c r="D76" s="8" t="s">
        <v>290</v>
      </c>
      <c r="E76" s="9" t="s">
        <v>513</v>
      </c>
      <c r="F76" s="8" t="s">
        <v>291</v>
      </c>
      <c r="G76" s="8" t="s">
        <v>292</v>
      </c>
    </row>
    <row r="77" spans="2:9" ht="31.5" x14ac:dyDescent="0.25">
      <c r="B77" s="7">
        <v>74</v>
      </c>
      <c r="C77" s="8" t="s">
        <v>293</v>
      </c>
      <c r="D77" s="8" t="s">
        <v>294</v>
      </c>
      <c r="E77" s="9" t="s">
        <v>514</v>
      </c>
      <c r="F77" s="8" t="s">
        <v>295</v>
      </c>
      <c r="G77" s="8" t="s">
        <v>296</v>
      </c>
    </row>
    <row r="78" spans="2:9" ht="47.25" x14ac:dyDescent="0.25">
      <c r="B78" s="7">
        <v>75</v>
      </c>
      <c r="C78" s="8" t="s">
        <v>297</v>
      </c>
      <c r="D78" s="8" t="s">
        <v>298</v>
      </c>
      <c r="E78" s="9" t="s">
        <v>515</v>
      </c>
      <c r="F78" s="8" t="s">
        <v>299</v>
      </c>
      <c r="G78" s="8" t="s">
        <v>300</v>
      </c>
    </row>
    <row r="79" spans="2:9" ht="31.5" x14ac:dyDescent="0.25">
      <c r="B79" s="7">
        <v>76</v>
      </c>
      <c r="C79" s="8" t="s">
        <v>301</v>
      </c>
      <c r="D79" s="8" t="s">
        <v>302</v>
      </c>
      <c r="E79" s="9" t="s">
        <v>516</v>
      </c>
      <c r="F79" s="8" t="s">
        <v>303</v>
      </c>
      <c r="G79" s="8" t="s">
        <v>304</v>
      </c>
    </row>
    <row r="80" spans="2:9" ht="31.5" x14ac:dyDescent="0.25">
      <c r="B80" s="7">
        <v>77</v>
      </c>
      <c r="C80" s="8" t="s">
        <v>305</v>
      </c>
      <c r="D80" s="8" t="s">
        <v>306</v>
      </c>
      <c r="E80" s="9" t="s">
        <v>517</v>
      </c>
      <c r="F80" s="8" t="s">
        <v>307</v>
      </c>
      <c r="G80" s="8" t="s">
        <v>308</v>
      </c>
    </row>
    <row r="81" spans="2:7" ht="31.5" x14ac:dyDescent="0.25">
      <c r="B81" s="7">
        <v>78</v>
      </c>
      <c r="C81" s="8" t="s">
        <v>309</v>
      </c>
      <c r="D81" s="8" t="s">
        <v>310</v>
      </c>
      <c r="E81" s="9" t="s">
        <v>518</v>
      </c>
      <c r="F81" s="8" t="s">
        <v>311</v>
      </c>
      <c r="G81" s="8" t="s">
        <v>312</v>
      </c>
    </row>
    <row r="82" spans="2:7" ht="47.25" x14ac:dyDescent="0.25">
      <c r="B82" s="7">
        <v>79</v>
      </c>
      <c r="C82" s="8" t="s">
        <v>313</v>
      </c>
      <c r="D82" s="8" t="s">
        <v>257</v>
      </c>
      <c r="E82" s="9" t="s">
        <v>519</v>
      </c>
      <c r="F82" s="8" t="s">
        <v>314</v>
      </c>
      <c r="G82" s="8" t="s">
        <v>315</v>
      </c>
    </row>
    <row r="83" spans="2:7" ht="31.5" x14ac:dyDescent="0.25">
      <c r="B83" s="7">
        <v>80</v>
      </c>
      <c r="C83" s="8" t="s">
        <v>316</v>
      </c>
      <c r="D83" s="8" t="s">
        <v>317</v>
      </c>
      <c r="E83" s="9" t="s">
        <v>520</v>
      </c>
      <c r="F83" s="8" t="s">
        <v>318</v>
      </c>
      <c r="G83" s="8" t="s">
        <v>319</v>
      </c>
    </row>
    <row r="84" spans="2:7" ht="31.5" x14ac:dyDescent="0.25">
      <c r="B84" s="7">
        <v>81</v>
      </c>
      <c r="C84" s="8" t="s">
        <v>320</v>
      </c>
      <c r="D84" s="8" t="s">
        <v>321</v>
      </c>
      <c r="E84" s="9" t="s">
        <v>521</v>
      </c>
      <c r="F84" s="8" t="s">
        <v>322</v>
      </c>
      <c r="G84" s="8" t="s">
        <v>323</v>
      </c>
    </row>
    <row r="85" spans="2:7" ht="31.5" x14ac:dyDescent="0.25">
      <c r="B85" s="7">
        <v>82</v>
      </c>
      <c r="C85" s="8" t="s">
        <v>324</v>
      </c>
      <c r="D85" s="8" t="s">
        <v>325</v>
      </c>
      <c r="E85" s="9" t="s">
        <v>522</v>
      </c>
      <c r="F85" s="8" t="s">
        <v>326</v>
      </c>
      <c r="G85" s="8" t="s">
        <v>327</v>
      </c>
    </row>
    <row r="86" spans="2:7" ht="31.5" x14ac:dyDescent="0.25">
      <c r="B86" s="7">
        <v>83</v>
      </c>
      <c r="C86" s="8" t="s">
        <v>328</v>
      </c>
      <c r="D86" s="8" t="s">
        <v>329</v>
      </c>
      <c r="E86" s="9" t="s">
        <v>523</v>
      </c>
      <c r="F86" s="8" t="s">
        <v>330</v>
      </c>
      <c r="G86" s="8" t="s">
        <v>331</v>
      </c>
    </row>
    <row r="87" spans="2:7" ht="31.5" x14ac:dyDescent="0.25">
      <c r="B87" s="7">
        <v>84</v>
      </c>
      <c r="C87" s="8" t="s">
        <v>332</v>
      </c>
      <c r="D87" s="8" t="s">
        <v>333</v>
      </c>
      <c r="E87" s="9" t="s">
        <v>524</v>
      </c>
      <c r="F87" s="8" t="s">
        <v>334</v>
      </c>
      <c r="G87" s="8" t="s">
        <v>335</v>
      </c>
    </row>
    <row r="88" spans="2:7" ht="47.25" x14ac:dyDescent="0.25">
      <c r="B88" s="7">
        <v>85</v>
      </c>
      <c r="C88" s="8" t="s">
        <v>336</v>
      </c>
      <c r="D88" s="8" t="s">
        <v>337</v>
      </c>
      <c r="E88" s="9" t="s">
        <v>525</v>
      </c>
      <c r="F88" s="8" t="s">
        <v>338</v>
      </c>
      <c r="G88" s="8" t="s">
        <v>339</v>
      </c>
    </row>
    <row r="89" spans="2:7" ht="47.25" x14ac:dyDescent="0.25">
      <c r="B89" s="7">
        <v>86</v>
      </c>
      <c r="C89" s="8" t="s">
        <v>340</v>
      </c>
      <c r="D89" s="8" t="s">
        <v>341</v>
      </c>
      <c r="E89" s="9" t="s">
        <v>526</v>
      </c>
      <c r="F89" s="8" t="s">
        <v>342</v>
      </c>
      <c r="G89" s="8" t="s">
        <v>343</v>
      </c>
    </row>
    <row r="90" spans="2:7" ht="31.5" x14ac:dyDescent="0.25">
      <c r="B90" s="7">
        <v>87</v>
      </c>
      <c r="C90" s="8" t="s">
        <v>344</v>
      </c>
      <c r="D90" s="8" t="s">
        <v>345</v>
      </c>
      <c r="E90" s="9" t="s">
        <v>527</v>
      </c>
      <c r="F90" s="8" t="s">
        <v>346</v>
      </c>
      <c r="G90" s="8" t="s">
        <v>312</v>
      </c>
    </row>
    <row r="91" spans="2:7" ht="47.25" x14ac:dyDescent="0.25">
      <c r="B91" s="7">
        <v>88</v>
      </c>
      <c r="C91" s="8" t="s">
        <v>347</v>
      </c>
      <c r="D91" s="8" t="s">
        <v>348</v>
      </c>
      <c r="E91" s="9" t="s">
        <v>528</v>
      </c>
      <c r="F91" s="8" t="s">
        <v>349</v>
      </c>
      <c r="G91" s="8" t="s">
        <v>350</v>
      </c>
    </row>
    <row r="92" spans="2:7" ht="31.5" x14ac:dyDescent="0.25">
      <c r="B92" s="7">
        <v>89</v>
      </c>
      <c r="C92" s="8" t="s">
        <v>351</v>
      </c>
      <c r="D92" s="8" t="s">
        <v>352</v>
      </c>
      <c r="E92" s="9" t="s">
        <v>529</v>
      </c>
      <c r="F92" s="8" t="s">
        <v>353</v>
      </c>
      <c r="G92" s="8" t="s">
        <v>354</v>
      </c>
    </row>
    <row r="93" spans="2:7" ht="31.5" x14ac:dyDescent="0.25">
      <c r="B93" s="7">
        <v>90</v>
      </c>
      <c r="C93" s="8" t="s">
        <v>355</v>
      </c>
      <c r="D93" s="8" t="s">
        <v>356</v>
      </c>
      <c r="E93" s="9" t="s">
        <v>530</v>
      </c>
      <c r="F93" s="8" t="s">
        <v>357</v>
      </c>
      <c r="G93" s="8" t="s">
        <v>358</v>
      </c>
    </row>
    <row r="94" spans="2:7" ht="31.5" x14ac:dyDescent="0.25">
      <c r="B94" s="7">
        <v>91</v>
      </c>
      <c r="C94" s="8" t="s">
        <v>359</v>
      </c>
      <c r="D94" s="8" t="s">
        <v>360</v>
      </c>
      <c r="E94" s="9" t="s">
        <v>531</v>
      </c>
      <c r="F94" s="8" t="s">
        <v>361</v>
      </c>
      <c r="G94" s="8" t="s">
        <v>362</v>
      </c>
    </row>
    <row r="95" spans="2:7" ht="47.25" x14ac:dyDescent="0.25">
      <c r="B95" s="7">
        <v>92</v>
      </c>
      <c r="C95" s="8" t="s">
        <v>363</v>
      </c>
      <c r="D95" s="8" t="s">
        <v>364</v>
      </c>
      <c r="E95" s="9" t="s">
        <v>532</v>
      </c>
      <c r="F95" s="8" t="s">
        <v>365</v>
      </c>
      <c r="G95" s="8" t="s">
        <v>366</v>
      </c>
    </row>
    <row r="96" spans="2:7" ht="31.5" x14ac:dyDescent="0.25">
      <c r="B96" s="7">
        <v>93</v>
      </c>
      <c r="C96" s="8" t="s">
        <v>367</v>
      </c>
      <c r="D96" s="8" t="s">
        <v>368</v>
      </c>
      <c r="E96" s="9" t="s">
        <v>533</v>
      </c>
      <c r="F96" s="8" t="s">
        <v>369</v>
      </c>
      <c r="G96" s="8" t="s">
        <v>312</v>
      </c>
    </row>
    <row r="97" spans="2:7" ht="63" x14ac:dyDescent="0.25">
      <c r="B97" s="7">
        <v>94</v>
      </c>
      <c r="C97" s="8" t="s">
        <v>370</v>
      </c>
      <c r="D97" s="8" t="s">
        <v>371</v>
      </c>
      <c r="E97" s="9" t="s">
        <v>534</v>
      </c>
      <c r="F97" s="8" t="s">
        <v>372</v>
      </c>
      <c r="G97" s="8" t="s">
        <v>373</v>
      </c>
    </row>
    <row r="98" spans="2:7" ht="31.5" x14ac:dyDescent="0.25">
      <c r="B98" s="7">
        <v>95</v>
      </c>
      <c r="C98" s="8" t="s">
        <v>374</v>
      </c>
      <c r="D98" s="8" t="s">
        <v>375</v>
      </c>
      <c r="E98" s="9" t="s">
        <v>535</v>
      </c>
      <c r="F98" s="8" t="s">
        <v>376</v>
      </c>
      <c r="G98" s="8" t="s">
        <v>312</v>
      </c>
    </row>
    <row r="99" spans="2:7" ht="47.25" x14ac:dyDescent="0.25">
      <c r="B99" s="7">
        <v>96</v>
      </c>
      <c r="C99" s="8" t="s">
        <v>377</v>
      </c>
      <c r="D99" s="8" t="s">
        <v>378</v>
      </c>
      <c r="E99" s="9" t="s">
        <v>536</v>
      </c>
      <c r="F99" s="8" t="s">
        <v>379</v>
      </c>
      <c r="G99" s="8" t="s">
        <v>380</v>
      </c>
    </row>
    <row r="100" spans="2:7" ht="31.5" x14ac:dyDescent="0.25">
      <c r="B100" s="7">
        <v>97</v>
      </c>
      <c r="C100" s="8" t="s">
        <v>381</v>
      </c>
      <c r="D100" s="8" t="s">
        <v>382</v>
      </c>
      <c r="E100" s="9" t="s">
        <v>537</v>
      </c>
      <c r="F100" s="8" t="s">
        <v>383</v>
      </c>
      <c r="G100" s="8" t="s">
        <v>384</v>
      </c>
    </row>
    <row r="101" spans="2:7" ht="31.5" x14ac:dyDescent="0.25">
      <c r="B101" s="7">
        <v>98</v>
      </c>
      <c r="C101" s="8" t="s">
        <v>385</v>
      </c>
      <c r="D101" s="8" t="s">
        <v>386</v>
      </c>
      <c r="E101" s="9" t="s">
        <v>538</v>
      </c>
      <c r="F101" s="8" t="s">
        <v>387</v>
      </c>
      <c r="G101" s="8" t="s">
        <v>388</v>
      </c>
    </row>
    <row r="102" spans="2:7" ht="31.5" x14ac:dyDescent="0.25">
      <c r="B102" s="7">
        <v>99</v>
      </c>
      <c r="C102" s="8" t="s">
        <v>389</v>
      </c>
      <c r="D102" s="8" t="s">
        <v>390</v>
      </c>
      <c r="E102" s="9" t="s">
        <v>539</v>
      </c>
      <c r="F102" s="8" t="s">
        <v>391</v>
      </c>
      <c r="G102" s="8" t="s">
        <v>392</v>
      </c>
    </row>
    <row r="103" spans="2:7" ht="31.5" x14ac:dyDescent="0.25">
      <c r="B103" s="7">
        <v>100</v>
      </c>
      <c r="C103" s="8" t="s">
        <v>393</v>
      </c>
      <c r="D103" s="8" t="s">
        <v>394</v>
      </c>
      <c r="E103" s="9" t="s">
        <v>540</v>
      </c>
      <c r="F103" s="8" t="s">
        <v>395</v>
      </c>
      <c r="G103" s="8" t="s">
        <v>396</v>
      </c>
    </row>
    <row r="104" spans="2:7" ht="31.5" x14ac:dyDescent="0.25">
      <c r="B104" s="7">
        <v>101</v>
      </c>
      <c r="C104" s="8" t="s">
        <v>397</v>
      </c>
      <c r="D104" s="8" t="s">
        <v>398</v>
      </c>
      <c r="E104" s="9" t="s">
        <v>541</v>
      </c>
      <c r="F104" s="8" t="s">
        <v>399</v>
      </c>
      <c r="G104" s="8" t="s">
        <v>400</v>
      </c>
    </row>
    <row r="105" spans="2:7" ht="31.5" x14ac:dyDescent="0.25">
      <c r="B105" s="7">
        <v>102</v>
      </c>
      <c r="C105" s="8" t="s">
        <v>401</v>
      </c>
      <c r="D105" s="8" t="s">
        <v>402</v>
      </c>
      <c r="E105" s="9" t="s">
        <v>542</v>
      </c>
      <c r="F105" s="8" t="s">
        <v>403</v>
      </c>
      <c r="G105" s="8" t="s">
        <v>404</v>
      </c>
    </row>
    <row r="106" spans="2:7" ht="31.5" x14ac:dyDescent="0.25">
      <c r="B106" s="7">
        <v>103</v>
      </c>
      <c r="C106" s="8" t="s">
        <v>405</v>
      </c>
      <c r="D106" s="8" t="s">
        <v>406</v>
      </c>
      <c r="E106" s="9" t="s">
        <v>543</v>
      </c>
      <c r="F106" s="8" t="s">
        <v>407</v>
      </c>
      <c r="G106" s="8" t="s">
        <v>408</v>
      </c>
    </row>
    <row r="107" spans="2:7" ht="31.5" x14ac:dyDescent="0.25">
      <c r="B107" s="7">
        <v>104</v>
      </c>
      <c r="C107" s="8" t="s">
        <v>409</v>
      </c>
      <c r="D107" s="8" t="s">
        <v>410</v>
      </c>
      <c r="E107" s="9" t="s">
        <v>544</v>
      </c>
      <c r="F107" s="8" t="s">
        <v>411</v>
      </c>
      <c r="G107" s="8" t="s">
        <v>412</v>
      </c>
    </row>
    <row r="108" spans="2:7" ht="31.5" x14ac:dyDescent="0.25">
      <c r="B108" s="7">
        <v>105</v>
      </c>
      <c r="C108" s="8" t="s">
        <v>413</v>
      </c>
      <c r="D108" s="8" t="s">
        <v>414</v>
      </c>
      <c r="E108" s="9" t="s">
        <v>545</v>
      </c>
      <c r="F108" s="8" t="s">
        <v>415</v>
      </c>
      <c r="G108" s="8" t="s">
        <v>416</v>
      </c>
    </row>
    <row r="109" spans="2:7" ht="31.5" x14ac:dyDescent="0.25">
      <c r="B109" s="7">
        <v>106</v>
      </c>
      <c r="C109" s="8" t="s">
        <v>417</v>
      </c>
      <c r="D109" s="8" t="s">
        <v>418</v>
      </c>
      <c r="E109" s="9" t="s">
        <v>546</v>
      </c>
      <c r="F109" s="8" t="s">
        <v>419</v>
      </c>
      <c r="G109" s="8" t="s">
        <v>420</v>
      </c>
    </row>
    <row r="110" spans="2:7" x14ac:dyDescent="0.25">
      <c r="B110" s="7">
        <v>107</v>
      </c>
      <c r="C110" s="8" t="s">
        <v>421</v>
      </c>
      <c r="D110" s="8" t="s">
        <v>422</v>
      </c>
      <c r="E110" s="9" t="s">
        <v>547</v>
      </c>
      <c r="F110" s="8" t="s">
        <v>423</v>
      </c>
      <c r="G110" s="8" t="s">
        <v>424</v>
      </c>
    </row>
    <row r="111" spans="2:7" ht="31.5" x14ac:dyDescent="0.25">
      <c r="B111" s="7">
        <v>108</v>
      </c>
      <c r="C111" s="8" t="s">
        <v>425</v>
      </c>
      <c r="D111" s="8" t="s">
        <v>426</v>
      </c>
      <c r="E111" s="9" t="s">
        <v>548</v>
      </c>
      <c r="F111" s="8" t="s">
        <v>427</v>
      </c>
      <c r="G111" s="8" t="s">
        <v>428</v>
      </c>
    </row>
    <row r="112" spans="2:7" ht="31.5" x14ac:dyDescent="0.25">
      <c r="B112" s="7">
        <v>109</v>
      </c>
      <c r="C112" s="8" t="s">
        <v>429</v>
      </c>
      <c r="D112" s="8" t="s">
        <v>430</v>
      </c>
      <c r="E112" s="9" t="s">
        <v>549</v>
      </c>
      <c r="F112" s="8" t="s">
        <v>431</v>
      </c>
      <c r="G112" s="8" t="s">
        <v>432</v>
      </c>
    </row>
    <row r="113" spans="2:7" ht="31.5" x14ac:dyDescent="0.25">
      <c r="B113" s="7">
        <v>110</v>
      </c>
      <c r="C113" s="8" t="s">
        <v>433</v>
      </c>
      <c r="D113" s="8" t="s">
        <v>434</v>
      </c>
      <c r="E113" s="9" t="s">
        <v>550</v>
      </c>
      <c r="F113" s="8" t="s">
        <v>435</v>
      </c>
      <c r="G113" s="8" t="s">
        <v>436</v>
      </c>
    </row>
  </sheetData>
  <mergeCells count="1">
    <mergeCell ref="B1:G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0"/>
  <sheetViews>
    <sheetView workbookViewId="0">
      <selection activeCell="A2" sqref="A2"/>
    </sheetView>
  </sheetViews>
  <sheetFormatPr defaultRowHeight="15" x14ac:dyDescent="0.25"/>
  <cols>
    <col min="1" max="1" width="6" style="27" customWidth="1"/>
    <col min="2" max="2" width="7.85546875" style="27" customWidth="1"/>
    <col min="3" max="3" width="13.5703125" style="27" customWidth="1"/>
    <col min="4" max="4" width="11.28515625" style="27" customWidth="1"/>
    <col min="5" max="5" width="10.7109375" style="27" customWidth="1"/>
    <col min="6" max="6" width="9.140625" style="27"/>
    <col min="7" max="7" width="10.140625" style="27" bestFit="1" customWidth="1"/>
    <col min="8" max="8" width="9.28515625" style="27" bestFit="1" customWidth="1"/>
    <col min="9" max="9" width="17.140625" style="27" customWidth="1"/>
    <col min="10" max="10" width="9.140625" style="27"/>
    <col min="11" max="11" width="19" style="27" customWidth="1"/>
    <col min="12" max="13" width="12.140625" style="18" customWidth="1"/>
    <col min="14" max="16384" width="9.140625" style="27"/>
  </cols>
  <sheetData>
    <row r="1" spans="1:15" s="15" customFormat="1" ht="46.5" customHeight="1" x14ac:dyDescent="0.25">
      <c r="A1" s="13" t="s">
        <v>1803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3" spans="1:15" s="18" customFormat="1" ht="28.5" x14ac:dyDescent="0.25">
      <c r="A3" s="16" t="s">
        <v>441</v>
      </c>
      <c r="B3" s="17" t="s">
        <v>556</v>
      </c>
      <c r="C3" s="16" t="s">
        <v>557</v>
      </c>
      <c r="D3" s="17" t="s">
        <v>558</v>
      </c>
      <c r="E3" s="17" t="s">
        <v>559</v>
      </c>
      <c r="F3" s="17" t="s">
        <v>560</v>
      </c>
      <c r="G3" s="17" t="s">
        <v>561</v>
      </c>
      <c r="H3" s="17" t="s">
        <v>562</v>
      </c>
      <c r="I3" s="17" t="s">
        <v>563</v>
      </c>
      <c r="J3" s="17" t="s">
        <v>564</v>
      </c>
      <c r="K3" s="17" t="s">
        <v>565</v>
      </c>
      <c r="L3" s="17" t="s">
        <v>566</v>
      </c>
      <c r="M3" s="17" t="s">
        <v>567</v>
      </c>
      <c r="N3" s="17" t="s">
        <v>568</v>
      </c>
    </row>
    <row r="4" spans="1:15" ht="21" customHeight="1" x14ac:dyDescent="0.25">
      <c r="A4" s="16" t="s">
        <v>569</v>
      </c>
      <c r="B4" s="19"/>
      <c r="C4" s="20" t="s">
        <v>570</v>
      </c>
      <c r="D4" s="21"/>
      <c r="E4" s="22"/>
      <c r="F4" s="23"/>
      <c r="G4" s="24"/>
      <c r="H4" s="24"/>
      <c r="I4" s="25"/>
      <c r="J4" s="26"/>
      <c r="K4" s="26"/>
      <c r="L4" s="17"/>
      <c r="M4" s="17"/>
      <c r="N4" s="26"/>
    </row>
    <row r="5" spans="1:15" ht="30" x14ac:dyDescent="0.25">
      <c r="A5" s="28">
        <v>1</v>
      </c>
      <c r="B5" s="28" t="s">
        <v>571</v>
      </c>
      <c r="C5" s="29" t="s">
        <v>572</v>
      </c>
      <c r="D5" s="21" t="s">
        <v>573</v>
      </c>
      <c r="E5" s="30" t="s">
        <v>574</v>
      </c>
      <c r="F5" s="28" t="s">
        <v>575</v>
      </c>
      <c r="G5" s="31">
        <v>20000</v>
      </c>
      <c r="H5" s="31">
        <v>16275</v>
      </c>
      <c r="I5" s="31">
        <f t="shared" ref="I5:I16" si="0">H5*G5</f>
        <v>325500000</v>
      </c>
      <c r="J5" s="28" t="s">
        <v>576</v>
      </c>
      <c r="K5" s="21" t="s">
        <v>305</v>
      </c>
      <c r="L5" s="30" t="s">
        <v>577</v>
      </c>
      <c r="M5" s="30" t="s">
        <v>578</v>
      </c>
      <c r="N5" s="28" t="s">
        <v>579</v>
      </c>
    </row>
    <row r="6" spans="1:15" ht="30" x14ac:dyDescent="0.25">
      <c r="A6" s="28">
        <v>2</v>
      </c>
      <c r="B6" s="28" t="s">
        <v>571</v>
      </c>
      <c r="C6" s="29" t="s">
        <v>572</v>
      </c>
      <c r="D6" s="21" t="s">
        <v>573</v>
      </c>
      <c r="E6" s="30" t="s">
        <v>574</v>
      </c>
      <c r="F6" s="28" t="s">
        <v>575</v>
      </c>
      <c r="G6" s="31">
        <v>13000</v>
      </c>
      <c r="H6" s="31">
        <v>16275</v>
      </c>
      <c r="I6" s="31">
        <f t="shared" si="0"/>
        <v>211575000</v>
      </c>
      <c r="J6" s="28" t="s">
        <v>580</v>
      </c>
      <c r="K6" s="21" t="s">
        <v>401</v>
      </c>
      <c r="L6" s="30" t="s">
        <v>577</v>
      </c>
      <c r="M6" s="30" t="s">
        <v>578</v>
      </c>
      <c r="N6" s="28" t="s">
        <v>579</v>
      </c>
    </row>
    <row r="7" spans="1:15" ht="30" x14ac:dyDescent="0.25">
      <c r="A7" s="28">
        <v>3</v>
      </c>
      <c r="B7" s="28" t="s">
        <v>571</v>
      </c>
      <c r="C7" s="29" t="s">
        <v>572</v>
      </c>
      <c r="D7" s="21" t="s">
        <v>573</v>
      </c>
      <c r="E7" s="30" t="s">
        <v>574</v>
      </c>
      <c r="F7" s="28" t="s">
        <v>575</v>
      </c>
      <c r="G7" s="31">
        <v>200</v>
      </c>
      <c r="H7" s="31">
        <v>16275</v>
      </c>
      <c r="I7" s="31">
        <f t="shared" si="0"/>
        <v>3255000</v>
      </c>
      <c r="J7" s="28" t="s">
        <v>581</v>
      </c>
      <c r="K7" s="21" t="s">
        <v>582</v>
      </c>
      <c r="L7" s="30" t="s">
        <v>577</v>
      </c>
      <c r="M7" s="30" t="s">
        <v>116</v>
      </c>
      <c r="N7" s="28" t="s">
        <v>579</v>
      </c>
    </row>
    <row r="8" spans="1:15" ht="30" x14ac:dyDescent="0.25">
      <c r="A8" s="28">
        <v>4</v>
      </c>
      <c r="B8" s="28" t="s">
        <v>571</v>
      </c>
      <c r="C8" s="29" t="s">
        <v>572</v>
      </c>
      <c r="D8" s="21" t="s">
        <v>573</v>
      </c>
      <c r="E8" s="30" t="s">
        <v>574</v>
      </c>
      <c r="F8" s="28" t="s">
        <v>575</v>
      </c>
      <c r="G8" s="31">
        <v>496</v>
      </c>
      <c r="H8" s="31">
        <v>16275</v>
      </c>
      <c r="I8" s="31">
        <f t="shared" si="0"/>
        <v>8072400</v>
      </c>
      <c r="J8" s="28" t="s">
        <v>583</v>
      </c>
      <c r="K8" s="21" t="s">
        <v>584</v>
      </c>
      <c r="L8" s="30" t="s">
        <v>577</v>
      </c>
      <c r="M8" s="30" t="s">
        <v>116</v>
      </c>
      <c r="N8" s="28" t="s">
        <v>579</v>
      </c>
    </row>
    <row r="9" spans="1:15" ht="30" x14ac:dyDescent="0.25">
      <c r="A9" s="28">
        <v>5</v>
      </c>
      <c r="B9" s="28" t="s">
        <v>571</v>
      </c>
      <c r="C9" s="29" t="s">
        <v>572</v>
      </c>
      <c r="D9" s="21" t="s">
        <v>573</v>
      </c>
      <c r="E9" s="30" t="s">
        <v>574</v>
      </c>
      <c r="F9" s="28" t="s">
        <v>575</v>
      </c>
      <c r="G9" s="31">
        <v>800</v>
      </c>
      <c r="H9" s="31">
        <v>16275</v>
      </c>
      <c r="I9" s="31">
        <f t="shared" si="0"/>
        <v>13020000</v>
      </c>
      <c r="J9" s="28" t="s">
        <v>585</v>
      </c>
      <c r="K9" s="21" t="s">
        <v>586</v>
      </c>
      <c r="L9" s="30" t="s">
        <v>587</v>
      </c>
      <c r="M9" s="30" t="s">
        <v>40</v>
      </c>
      <c r="N9" s="28" t="s">
        <v>579</v>
      </c>
    </row>
    <row r="10" spans="1:15" ht="30" x14ac:dyDescent="0.25">
      <c r="A10" s="28">
        <v>6</v>
      </c>
      <c r="B10" s="28" t="s">
        <v>571</v>
      </c>
      <c r="C10" s="29" t="s">
        <v>572</v>
      </c>
      <c r="D10" s="21" t="s">
        <v>573</v>
      </c>
      <c r="E10" s="30" t="s">
        <v>574</v>
      </c>
      <c r="F10" s="28" t="s">
        <v>575</v>
      </c>
      <c r="G10" s="31">
        <v>200</v>
      </c>
      <c r="H10" s="31">
        <v>16275</v>
      </c>
      <c r="I10" s="31">
        <f t="shared" si="0"/>
        <v>3255000</v>
      </c>
      <c r="J10" s="28" t="s">
        <v>588</v>
      </c>
      <c r="K10" s="21" t="s">
        <v>589</v>
      </c>
      <c r="L10" s="30" t="s">
        <v>590</v>
      </c>
      <c r="M10" s="30" t="s">
        <v>76</v>
      </c>
      <c r="N10" s="28" t="s">
        <v>579</v>
      </c>
    </row>
    <row r="11" spans="1:15" ht="30" x14ac:dyDescent="0.25">
      <c r="A11" s="28">
        <v>7</v>
      </c>
      <c r="B11" s="28" t="s">
        <v>571</v>
      </c>
      <c r="C11" s="29" t="s">
        <v>572</v>
      </c>
      <c r="D11" s="21" t="s">
        <v>573</v>
      </c>
      <c r="E11" s="30" t="s">
        <v>574</v>
      </c>
      <c r="F11" s="28" t="s">
        <v>575</v>
      </c>
      <c r="G11" s="31">
        <v>4000</v>
      </c>
      <c r="H11" s="31">
        <v>16275</v>
      </c>
      <c r="I11" s="31">
        <f t="shared" si="0"/>
        <v>65100000</v>
      </c>
      <c r="J11" s="28" t="s">
        <v>591</v>
      </c>
      <c r="K11" s="21" t="s">
        <v>592</v>
      </c>
      <c r="L11" s="30" t="s">
        <v>593</v>
      </c>
      <c r="M11" s="30" t="s">
        <v>68</v>
      </c>
      <c r="N11" s="28" t="s">
        <v>594</v>
      </c>
    </row>
    <row r="12" spans="1:15" ht="30" x14ac:dyDescent="0.25">
      <c r="A12" s="28">
        <v>8</v>
      </c>
      <c r="B12" s="28" t="s">
        <v>571</v>
      </c>
      <c r="C12" s="29" t="s">
        <v>572</v>
      </c>
      <c r="D12" s="21" t="s">
        <v>573</v>
      </c>
      <c r="E12" s="30" t="s">
        <v>574</v>
      </c>
      <c r="F12" s="28" t="s">
        <v>575</v>
      </c>
      <c r="G12" s="31">
        <v>30</v>
      </c>
      <c r="H12" s="31">
        <v>16275</v>
      </c>
      <c r="I12" s="31">
        <f t="shared" si="0"/>
        <v>488250</v>
      </c>
      <c r="J12" s="28" t="s">
        <v>595</v>
      </c>
      <c r="K12" s="21" t="s">
        <v>596</v>
      </c>
      <c r="L12" s="30" t="s">
        <v>593</v>
      </c>
      <c r="M12" s="30" t="s">
        <v>68</v>
      </c>
      <c r="N12" s="28" t="s">
        <v>594</v>
      </c>
    </row>
    <row r="13" spans="1:15" ht="30" x14ac:dyDescent="0.25">
      <c r="A13" s="28">
        <v>9</v>
      </c>
      <c r="B13" s="28" t="s">
        <v>571</v>
      </c>
      <c r="C13" s="29" t="s">
        <v>572</v>
      </c>
      <c r="D13" s="21" t="s">
        <v>573</v>
      </c>
      <c r="E13" s="30" t="s">
        <v>574</v>
      </c>
      <c r="F13" s="28" t="s">
        <v>575</v>
      </c>
      <c r="G13" s="31">
        <v>400</v>
      </c>
      <c r="H13" s="31">
        <v>16275</v>
      </c>
      <c r="I13" s="31">
        <f t="shared" si="0"/>
        <v>6510000</v>
      </c>
      <c r="J13" s="28" t="s">
        <v>597</v>
      </c>
      <c r="K13" s="21" t="s">
        <v>598</v>
      </c>
      <c r="L13" s="30" t="s">
        <v>593</v>
      </c>
      <c r="M13" s="30" t="s">
        <v>68</v>
      </c>
      <c r="N13" s="28" t="s">
        <v>594</v>
      </c>
    </row>
    <row r="14" spans="1:15" ht="30" x14ac:dyDescent="0.25">
      <c r="A14" s="28">
        <v>10</v>
      </c>
      <c r="B14" s="28" t="s">
        <v>571</v>
      </c>
      <c r="C14" s="29" t="s">
        <v>572</v>
      </c>
      <c r="D14" s="21" t="s">
        <v>573</v>
      </c>
      <c r="E14" s="30" t="s">
        <v>574</v>
      </c>
      <c r="F14" s="28" t="s">
        <v>575</v>
      </c>
      <c r="G14" s="31">
        <v>1000</v>
      </c>
      <c r="H14" s="31">
        <v>16275</v>
      </c>
      <c r="I14" s="31">
        <f t="shared" si="0"/>
        <v>16275000</v>
      </c>
      <c r="J14" s="28" t="s">
        <v>599</v>
      </c>
      <c r="K14" s="21" t="s">
        <v>600</v>
      </c>
      <c r="L14" s="30" t="s">
        <v>601</v>
      </c>
      <c r="M14" s="30" t="s">
        <v>72</v>
      </c>
      <c r="N14" s="28" t="s">
        <v>602</v>
      </c>
    </row>
    <row r="15" spans="1:15" ht="30" x14ac:dyDescent="0.25">
      <c r="A15" s="28">
        <v>11</v>
      </c>
      <c r="B15" s="28" t="s">
        <v>571</v>
      </c>
      <c r="C15" s="29" t="s">
        <v>572</v>
      </c>
      <c r="D15" s="21" t="s">
        <v>573</v>
      </c>
      <c r="E15" s="30" t="s">
        <v>574</v>
      </c>
      <c r="F15" s="28" t="s">
        <v>575</v>
      </c>
      <c r="G15" s="31">
        <v>616</v>
      </c>
      <c r="H15" s="31">
        <v>16275</v>
      </c>
      <c r="I15" s="31">
        <f t="shared" si="0"/>
        <v>10025400</v>
      </c>
      <c r="J15" s="28" t="s">
        <v>603</v>
      </c>
      <c r="K15" s="21" t="s">
        <v>604</v>
      </c>
      <c r="L15" s="30" t="s">
        <v>605</v>
      </c>
      <c r="M15" s="30" t="s">
        <v>108</v>
      </c>
      <c r="N15" s="28" t="s">
        <v>602</v>
      </c>
    </row>
    <row r="16" spans="1:15" ht="30" x14ac:dyDescent="0.25">
      <c r="A16" s="28">
        <v>12</v>
      </c>
      <c r="B16" s="28" t="s">
        <v>571</v>
      </c>
      <c r="C16" s="29" t="s">
        <v>572</v>
      </c>
      <c r="D16" s="21" t="s">
        <v>573</v>
      </c>
      <c r="E16" s="30" t="s">
        <v>574</v>
      </c>
      <c r="F16" s="28" t="s">
        <v>575</v>
      </c>
      <c r="G16" s="31">
        <v>2000</v>
      </c>
      <c r="H16" s="31">
        <v>16275</v>
      </c>
      <c r="I16" s="31">
        <f t="shared" si="0"/>
        <v>32550000</v>
      </c>
      <c r="J16" s="28" t="s">
        <v>606</v>
      </c>
      <c r="K16" s="21" t="s">
        <v>607</v>
      </c>
      <c r="L16" s="30" t="s">
        <v>605</v>
      </c>
      <c r="M16" s="30" t="s">
        <v>108</v>
      </c>
      <c r="N16" s="28" t="s">
        <v>602</v>
      </c>
    </row>
    <row r="17" spans="1:14" x14ac:dyDescent="0.25">
      <c r="A17" s="32"/>
      <c r="B17" s="33" t="s">
        <v>608</v>
      </c>
      <c r="C17" s="34"/>
      <c r="D17" s="34"/>
      <c r="E17" s="34"/>
      <c r="F17" s="35"/>
      <c r="G17" s="36">
        <f>SUM(G5:G16)</f>
        <v>42742</v>
      </c>
      <c r="H17" s="37">
        <v>16275</v>
      </c>
      <c r="I17" s="25">
        <f t="shared" ref="I17" si="1">G17*H17</f>
        <v>695626050</v>
      </c>
      <c r="J17" s="26"/>
      <c r="K17" s="26"/>
      <c r="L17" s="17"/>
      <c r="M17" s="17"/>
      <c r="N17" s="26"/>
    </row>
    <row r="18" spans="1:14" x14ac:dyDescent="0.25">
      <c r="A18" s="16" t="s">
        <v>609</v>
      </c>
      <c r="B18" s="19"/>
      <c r="C18" s="20" t="s">
        <v>610</v>
      </c>
      <c r="D18" s="21"/>
      <c r="E18" s="22"/>
      <c r="F18" s="23"/>
      <c r="G18" s="24"/>
      <c r="H18" s="24"/>
      <c r="I18" s="25"/>
      <c r="J18" s="26"/>
      <c r="K18" s="26"/>
      <c r="L18" s="17"/>
      <c r="M18" s="17"/>
      <c r="N18" s="26"/>
    </row>
    <row r="19" spans="1:14" ht="30" x14ac:dyDescent="0.25">
      <c r="A19" s="28">
        <v>1</v>
      </c>
      <c r="B19" s="28" t="s">
        <v>611</v>
      </c>
      <c r="C19" s="29" t="s">
        <v>572</v>
      </c>
      <c r="D19" s="21" t="s">
        <v>612</v>
      </c>
      <c r="E19" s="30" t="s">
        <v>574</v>
      </c>
      <c r="F19" s="28" t="s">
        <v>575</v>
      </c>
      <c r="G19" s="31">
        <v>1500</v>
      </c>
      <c r="H19" s="31">
        <v>52788</v>
      </c>
      <c r="I19" s="31">
        <f t="shared" ref="I19:I82" si="2">G19*H19</f>
        <v>79182000</v>
      </c>
      <c r="J19" s="28" t="s">
        <v>613</v>
      </c>
      <c r="K19" s="21" t="s">
        <v>614</v>
      </c>
      <c r="L19" s="30" t="s">
        <v>615</v>
      </c>
      <c r="M19" s="30" t="s">
        <v>616</v>
      </c>
      <c r="N19" s="28" t="s">
        <v>579</v>
      </c>
    </row>
    <row r="20" spans="1:14" ht="30" x14ac:dyDescent="0.25">
      <c r="A20" s="28">
        <v>2</v>
      </c>
      <c r="B20" s="28" t="s">
        <v>611</v>
      </c>
      <c r="C20" s="29" t="s">
        <v>572</v>
      </c>
      <c r="D20" s="21" t="s">
        <v>612</v>
      </c>
      <c r="E20" s="30" t="s">
        <v>574</v>
      </c>
      <c r="F20" s="28" t="s">
        <v>575</v>
      </c>
      <c r="G20" s="31">
        <v>3000</v>
      </c>
      <c r="H20" s="31">
        <v>52788</v>
      </c>
      <c r="I20" s="31">
        <f t="shared" si="2"/>
        <v>158364000</v>
      </c>
      <c r="J20" s="28" t="s">
        <v>617</v>
      </c>
      <c r="K20" s="21" t="s">
        <v>618</v>
      </c>
      <c r="L20" s="30" t="s">
        <v>615</v>
      </c>
      <c r="M20" s="30" t="s">
        <v>616</v>
      </c>
      <c r="N20" s="28" t="s">
        <v>579</v>
      </c>
    </row>
    <row r="21" spans="1:14" ht="30" x14ac:dyDescent="0.25">
      <c r="A21" s="28">
        <v>3</v>
      </c>
      <c r="B21" s="28" t="s">
        <v>611</v>
      </c>
      <c r="C21" s="29" t="s">
        <v>572</v>
      </c>
      <c r="D21" s="21" t="s">
        <v>612</v>
      </c>
      <c r="E21" s="30" t="s">
        <v>574</v>
      </c>
      <c r="F21" s="28" t="s">
        <v>575</v>
      </c>
      <c r="G21" s="31">
        <v>120</v>
      </c>
      <c r="H21" s="31">
        <v>52788</v>
      </c>
      <c r="I21" s="31">
        <f t="shared" si="2"/>
        <v>6334560</v>
      </c>
      <c r="J21" s="28" t="s">
        <v>619</v>
      </c>
      <c r="K21" s="21" t="s">
        <v>620</v>
      </c>
      <c r="L21" s="30" t="s">
        <v>615</v>
      </c>
      <c r="M21" s="30" t="s">
        <v>616</v>
      </c>
      <c r="N21" s="28" t="s">
        <v>579</v>
      </c>
    </row>
    <row r="22" spans="1:14" ht="30" x14ac:dyDescent="0.25">
      <c r="A22" s="28">
        <v>4</v>
      </c>
      <c r="B22" s="28" t="s">
        <v>611</v>
      </c>
      <c r="C22" s="29" t="s">
        <v>572</v>
      </c>
      <c r="D22" s="21" t="s">
        <v>612</v>
      </c>
      <c r="E22" s="30" t="s">
        <v>574</v>
      </c>
      <c r="F22" s="28" t="s">
        <v>575</v>
      </c>
      <c r="G22" s="31">
        <v>220</v>
      </c>
      <c r="H22" s="31">
        <v>52788</v>
      </c>
      <c r="I22" s="31">
        <f t="shared" si="2"/>
        <v>11613360</v>
      </c>
      <c r="J22" s="28" t="s">
        <v>621</v>
      </c>
      <c r="K22" s="21" t="s">
        <v>622</v>
      </c>
      <c r="L22" s="30" t="s">
        <v>623</v>
      </c>
      <c r="M22" s="30" t="s">
        <v>96</v>
      </c>
      <c r="N22" s="28" t="s">
        <v>579</v>
      </c>
    </row>
    <row r="23" spans="1:14" ht="30" x14ac:dyDescent="0.25">
      <c r="A23" s="28">
        <v>5</v>
      </c>
      <c r="B23" s="28" t="s">
        <v>611</v>
      </c>
      <c r="C23" s="29" t="s">
        <v>572</v>
      </c>
      <c r="D23" s="21" t="s">
        <v>612</v>
      </c>
      <c r="E23" s="30" t="s">
        <v>574</v>
      </c>
      <c r="F23" s="28" t="s">
        <v>575</v>
      </c>
      <c r="G23" s="31">
        <v>200</v>
      </c>
      <c r="H23" s="31">
        <v>52788</v>
      </c>
      <c r="I23" s="31">
        <f t="shared" si="2"/>
        <v>10557600</v>
      </c>
      <c r="J23" s="28" t="s">
        <v>624</v>
      </c>
      <c r="K23" s="21" t="s">
        <v>625</v>
      </c>
      <c r="L23" s="30" t="s">
        <v>626</v>
      </c>
      <c r="M23" s="30" t="s">
        <v>12</v>
      </c>
      <c r="N23" s="28" t="s">
        <v>579</v>
      </c>
    </row>
    <row r="24" spans="1:14" ht="45" x14ac:dyDescent="0.25">
      <c r="A24" s="28">
        <v>6</v>
      </c>
      <c r="B24" s="28" t="s">
        <v>611</v>
      </c>
      <c r="C24" s="29" t="s">
        <v>572</v>
      </c>
      <c r="D24" s="21" t="s">
        <v>612</v>
      </c>
      <c r="E24" s="30" t="s">
        <v>574</v>
      </c>
      <c r="F24" s="28" t="s">
        <v>575</v>
      </c>
      <c r="G24" s="31">
        <v>800</v>
      </c>
      <c r="H24" s="31">
        <v>52788</v>
      </c>
      <c r="I24" s="31">
        <f t="shared" si="2"/>
        <v>42230400</v>
      </c>
      <c r="J24" s="28" t="s">
        <v>627</v>
      </c>
      <c r="K24" s="21" t="s">
        <v>628</v>
      </c>
      <c r="L24" s="30" t="s">
        <v>629</v>
      </c>
      <c r="M24" s="30" t="s">
        <v>80</v>
      </c>
      <c r="N24" s="28" t="s">
        <v>579</v>
      </c>
    </row>
    <row r="25" spans="1:14" ht="30" x14ac:dyDescent="0.25">
      <c r="A25" s="28">
        <v>7</v>
      </c>
      <c r="B25" s="28" t="s">
        <v>611</v>
      </c>
      <c r="C25" s="29" t="s">
        <v>572</v>
      </c>
      <c r="D25" s="21" t="s">
        <v>612</v>
      </c>
      <c r="E25" s="30" t="s">
        <v>574</v>
      </c>
      <c r="F25" s="28" t="s">
        <v>575</v>
      </c>
      <c r="G25" s="31">
        <v>14000</v>
      </c>
      <c r="H25" s="31">
        <v>52788</v>
      </c>
      <c r="I25" s="31">
        <f t="shared" si="2"/>
        <v>739032000</v>
      </c>
      <c r="J25" s="28" t="s">
        <v>576</v>
      </c>
      <c r="K25" s="21" t="s">
        <v>305</v>
      </c>
      <c r="L25" s="30" t="s">
        <v>577</v>
      </c>
      <c r="M25" s="30" t="s">
        <v>578</v>
      </c>
      <c r="N25" s="28" t="s">
        <v>579</v>
      </c>
    </row>
    <row r="26" spans="1:14" ht="30" x14ac:dyDescent="0.25">
      <c r="A26" s="28">
        <v>8</v>
      </c>
      <c r="B26" s="28" t="s">
        <v>611</v>
      </c>
      <c r="C26" s="29" t="s">
        <v>572</v>
      </c>
      <c r="D26" s="21" t="s">
        <v>612</v>
      </c>
      <c r="E26" s="30" t="s">
        <v>574</v>
      </c>
      <c r="F26" s="28" t="s">
        <v>575</v>
      </c>
      <c r="G26" s="31">
        <v>2200</v>
      </c>
      <c r="H26" s="31">
        <v>52788</v>
      </c>
      <c r="I26" s="31">
        <f t="shared" si="2"/>
        <v>116133600</v>
      </c>
      <c r="J26" s="28" t="s">
        <v>630</v>
      </c>
      <c r="K26" s="21" t="s">
        <v>385</v>
      </c>
      <c r="L26" s="30" t="s">
        <v>577</v>
      </c>
      <c r="M26" s="30" t="s">
        <v>578</v>
      </c>
      <c r="N26" s="28" t="s">
        <v>579</v>
      </c>
    </row>
    <row r="27" spans="1:14" ht="30" x14ac:dyDescent="0.25">
      <c r="A27" s="28">
        <v>9</v>
      </c>
      <c r="B27" s="28" t="s">
        <v>611</v>
      </c>
      <c r="C27" s="29" t="s">
        <v>572</v>
      </c>
      <c r="D27" s="21" t="s">
        <v>612</v>
      </c>
      <c r="E27" s="30" t="s">
        <v>574</v>
      </c>
      <c r="F27" s="28" t="s">
        <v>575</v>
      </c>
      <c r="G27" s="31">
        <v>2350</v>
      </c>
      <c r="H27" s="31">
        <v>52788</v>
      </c>
      <c r="I27" s="31">
        <f t="shared" si="2"/>
        <v>124051800</v>
      </c>
      <c r="J27" s="28" t="s">
        <v>631</v>
      </c>
      <c r="K27" s="21" t="s">
        <v>632</v>
      </c>
      <c r="L27" s="30" t="s">
        <v>577</v>
      </c>
      <c r="M27" s="30" t="s">
        <v>116</v>
      </c>
      <c r="N27" s="28" t="s">
        <v>579</v>
      </c>
    </row>
    <row r="28" spans="1:14" ht="30" x14ac:dyDescent="0.25">
      <c r="A28" s="28">
        <v>10</v>
      </c>
      <c r="B28" s="28" t="s">
        <v>611</v>
      </c>
      <c r="C28" s="29" t="s">
        <v>572</v>
      </c>
      <c r="D28" s="21" t="s">
        <v>612</v>
      </c>
      <c r="E28" s="30" t="s">
        <v>574</v>
      </c>
      <c r="F28" s="28" t="s">
        <v>575</v>
      </c>
      <c r="G28" s="31">
        <v>5600</v>
      </c>
      <c r="H28" s="31">
        <v>52788</v>
      </c>
      <c r="I28" s="31">
        <f t="shared" si="2"/>
        <v>295612800</v>
      </c>
      <c r="J28" s="28" t="s">
        <v>580</v>
      </c>
      <c r="K28" s="21" t="s">
        <v>401</v>
      </c>
      <c r="L28" s="30" t="s">
        <v>577</v>
      </c>
      <c r="M28" s="30" t="s">
        <v>578</v>
      </c>
      <c r="N28" s="28" t="s">
        <v>579</v>
      </c>
    </row>
    <row r="29" spans="1:14" ht="30" x14ac:dyDescent="0.25">
      <c r="A29" s="28">
        <v>11</v>
      </c>
      <c r="B29" s="28" t="s">
        <v>611</v>
      </c>
      <c r="C29" s="29" t="s">
        <v>572</v>
      </c>
      <c r="D29" s="21" t="s">
        <v>612</v>
      </c>
      <c r="E29" s="30" t="s">
        <v>574</v>
      </c>
      <c r="F29" s="28" t="s">
        <v>575</v>
      </c>
      <c r="G29" s="31">
        <v>2400</v>
      </c>
      <c r="H29" s="31">
        <v>52788</v>
      </c>
      <c r="I29" s="31">
        <f t="shared" si="2"/>
        <v>126691200</v>
      </c>
      <c r="J29" s="28" t="s">
        <v>633</v>
      </c>
      <c r="K29" s="21" t="s">
        <v>289</v>
      </c>
      <c r="L29" s="30" t="s">
        <v>577</v>
      </c>
      <c r="M29" s="30" t="s">
        <v>578</v>
      </c>
      <c r="N29" s="28" t="s">
        <v>579</v>
      </c>
    </row>
    <row r="30" spans="1:14" ht="30" x14ac:dyDescent="0.25">
      <c r="A30" s="28">
        <v>12</v>
      </c>
      <c r="B30" s="28" t="s">
        <v>611</v>
      </c>
      <c r="C30" s="29" t="s">
        <v>572</v>
      </c>
      <c r="D30" s="21" t="s">
        <v>612</v>
      </c>
      <c r="E30" s="30" t="s">
        <v>574</v>
      </c>
      <c r="F30" s="28" t="s">
        <v>575</v>
      </c>
      <c r="G30" s="31">
        <v>10000</v>
      </c>
      <c r="H30" s="31">
        <v>52788</v>
      </c>
      <c r="I30" s="31">
        <f t="shared" si="2"/>
        <v>527880000</v>
      </c>
      <c r="J30" s="28" t="s">
        <v>634</v>
      </c>
      <c r="K30" s="21" t="s">
        <v>635</v>
      </c>
      <c r="L30" s="30" t="s">
        <v>577</v>
      </c>
      <c r="M30" s="30" t="s">
        <v>116</v>
      </c>
      <c r="N30" s="28" t="s">
        <v>579</v>
      </c>
    </row>
    <row r="31" spans="1:14" ht="30" x14ac:dyDescent="0.25">
      <c r="A31" s="28">
        <v>13</v>
      </c>
      <c r="B31" s="28" t="s">
        <v>611</v>
      </c>
      <c r="C31" s="29" t="s">
        <v>572</v>
      </c>
      <c r="D31" s="21" t="s">
        <v>612</v>
      </c>
      <c r="E31" s="30" t="s">
        <v>574</v>
      </c>
      <c r="F31" s="28" t="s">
        <v>575</v>
      </c>
      <c r="G31" s="31">
        <v>4000</v>
      </c>
      <c r="H31" s="31">
        <v>52788</v>
      </c>
      <c r="I31" s="31">
        <f t="shared" si="2"/>
        <v>211152000</v>
      </c>
      <c r="J31" s="28" t="s">
        <v>636</v>
      </c>
      <c r="K31" s="21" t="s">
        <v>637</v>
      </c>
      <c r="L31" s="30" t="s">
        <v>577</v>
      </c>
      <c r="M31" s="30" t="s">
        <v>116</v>
      </c>
      <c r="N31" s="28" t="s">
        <v>579</v>
      </c>
    </row>
    <row r="32" spans="1:14" ht="30" x14ac:dyDescent="0.25">
      <c r="A32" s="28">
        <v>14</v>
      </c>
      <c r="B32" s="28" t="s">
        <v>611</v>
      </c>
      <c r="C32" s="29" t="s">
        <v>572</v>
      </c>
      <c r="D32" s="21" t="s">
        <v>612</v>
      </c>
      <c r="E32" s="30" t="s">
        <v>574</v>
      </c>
      <c r="F32" s="28" t="s">
        <v>575</v>
      </c>
      <c r="G32" s="31">
        <v>200</v>
      </c>
      <c r="H32" s="31">
        <v>52788</v>
      </c>
      <c r="I32" s="31">
        <f t="shared" si="2"/>
        <v>10557600</v>
      </c>
      <c r="J32" s="28" t="s">
        <v>638</v>
      </c>
      <c r="K32" s="21" t="s">
        <v>639</v>
      </c>
      <c r="L32" s="30" t="s">
        <v>640</v>
      </c>
      <c r="M32" s="30" t="s">
        <v>8</v>
      </c>
      <c r="N32" s="28" t="s">
        <v>579</v>
      </c>
    </row>
    <row r="33" spans="1:14" ht="90" x14ac:dyDescent="0.25">
      <c r="A33" s="28">
        <v>15</v>
      </c>
      <c r="B33" s="28" t="s">
        <v>611</v>
      </c>
      <c r="C33" s="29" t="s">
        <v>572</v>
      </c>
      <c r="D33" s="21" t="s">
        <v>612</v>
      </c>
      <c r="E33" s="30" t="s">
        <v>574</v>
      </c>
      <c r="F33" s="28" t="s">
        <v>575</v>
      </c>
      <c r="G33" s="31">
        <v>400</v>
      </c>
      <c r="H33" s="31">
        <v>52788</v>
      </c>
      <c r="I33" s="31">
        <f t="shared" si="2"/>
        <v>21115200</v>
      </c>
      <c r="J33" s="28" t="s">
        <v>641</v>
      </c>
      <c r="K33" s="21" t="s">
        <v>642</v>
      </c>
      <c r="L33" s="30" t="s">
        <v>643</v>
      </c>
      <c r="M33" s="30" t="s">
        <v>56</v>
      </c>
      <c r="N33" s="28" t="s">
        <v>579</v>
      </c>
    </row>
    <row r="34" spans="1:14" ht="90" x14ac:dyDescent="0.25">
      <c r="A34" s="28">
        <v>16</v>
      </c>
      <c r="B34" s="28" t="s">
        <v>611</v>
      </c>
      <c r="C34" s="29" t="s">
        <v>572</v>
      </c>
      <c r="D34" s="21" t="s">
        <v>612</v>
      </c>
      <c r="E34" s="30" t="s">
        <v>574</v>
      </c>
      <c r="F34" s="28" t="s">
        <v>575</v>
      </c>
      <c r="G34" s="31">
        <v>40</v>
      </c>
      <c r="H34" s="31">
        <v>52788</v>
      </c>
      <c r="I34" s="31">
        <f t="shared" si="2"/>
        <v>2111520</v>
      </c>
      <c r="J34" s="28" t="s">
        <v>644</v>
      </c>
      <c r="K34" s="21" t="s">
        <v>645</v>
      </c>
      <c r="L34" s="30" t="s">
        <v>643</v>
      </c>
      <c r="M34" s="30" t="s">
        <v>56</v>
      </c>
      <c r="N34" s="28" t="s">
        <v>579</v>
      </c>
    </row>
    <row r="35" spans="1:14" ht="90" x14ac:dyDescent="0.25">
      <c r="A35" s="28">
        <v>17</v>
      </c>
      <c r="B35" s="28" t="s">
        <v>611</v>
      </c>
      <c r="C35" s="29" t="s">
        <v>572</v>
      </c>
      <c r="D35" s="21" t="s">
        <v>612</v>
      </c>
      <c r="E35" s="30" t="s">
        <v>574</v>
      </c>
      <c r="F35" s="28" t="s">
        <v>575</v>
      </c>
      <c r="G35" s="31">
        <v>100</v>
      </c>
      <c r="H35" s="31">
        <v>52788</v>
      </c>
      <c r="I35" s="31">
        <f t="shared" si="2"/>
        <v>5278800</v>
      </c>
      <c r="J35" s="28" t="s">
        <v>646</v>
      </c>
      <c r="K35" s="21" t="s">
        <v>647</v>
      </c>
      <c r="L35" s="30" t="s">
        <v>643</v>
      </c>
      <c r="M35" s="30" t="s">
        <v>56</v>
      </c>
      <c r="N35" s="28" t="s">
        <v>579</v>
      </c>
    </row>
    <row r="36" spans="1:14" ht="30" x14ac:dyDescent="0.25">
      <c r="A36" s="28">
        <v>18</v>
      </c>
      <c r="B36" s="28" t="s">
        <v>611</v>
      </c>
      <c r="C36" s="29" t="s">
        <v>572</v>
      </c>
      <c r="D36" s="21" t="s">
        <v>612</v>
      </c>
      <c r="E36" s="30" t="s">
        <v>574</v>
      </c>
      <c r="F36" s="28" t="s">
        <v>575</v>
      </c>
      <c r="G36" s="31">
        <v>320</v>
      </c>
      <c r="H36" s="31">
        <v>52788</v>
      </c>
      <c r="I36" s="31">
        <f t="shared" si="2"/>
        <v>16892160</v>
      </c>
      <c r="J36" s="28" t="s">
        <v>648</v>
      </c>
      <c r="K36" s="21" t="s">
        <v>649</v>
      </c>
      <c r="L36" s="30" t="s">
        <v>587</v>
      </c>
      <c r="M36" s="30" t="s">
        <v>40</v>
      </c>
      <c r="N36" s="28" t="s">
        <v>579</v>
      </c>
    </row>
    <row r="37" spans="1:14" ht="30" x14ac:dyDescent="0.25">
      <c r="A37" s="28">
        <v>19</v>
      </c>
      <c r="B37" s="28" t="s">
        <v>611</v>
      </c>
      <c r="C37" s="29" t="s">
        <v>572</v>
      </c>
      <c r="D37" s="21" t="s">
        <v>612</v>
      </c>
      <c r="E37" s="30" t="s">
        <v>574</v>
      </c>
      <c r="F37" s="28" t="s">
        <v>575</v>
      </c>
      <c r="G37" s="31">
        <v>2580</v>
      </c>
      <c r="H37" s="31">
        <v>52788</v>
      </c>
      <c r="I37" s="31">
        <f t="shared" si="2"/>
        <v>136193040</v>
      </c>
      <c r="J37" s="28" t="s">
        <v>650</v>
      </c>
      <c r="K37" s="21" t="s">
        <v>651</v>
      </c>
      <c r="L37" s="30" t="s">
        <v>587</v>
      </c>
      <c r="M37" s="30" t="s">
        <v>40</v>
      </c>
      <c r="N37" s="28" t="s">
        <v>579</v>
      </c>
    </row>
    <row r="38" spans="1:14" ht="45" x14ac:dyDescent="0.25">
      <c r="A38" s="28">
        <v>20</v>
      </c>
      <c r="B38" s="28" t="s">
        <v>611</v>
      </c>
      <c r="C38" s="29" t="s">
        <v>572</v>
      </c>
      <c r="D38" s="21" t="s">
        <v>612</v>
      </c>
      <c r="E38" s="30" t="s">
        <v>574</v>
      </c>
      <c r="F38" s="28" t="s">
        <v>575</v>
      </c>
      <c r="G38" s="31">
        <v>400</v>
      </c>
      <c r="H38" s="31">
        <v>52788</v>
      </c>
      <c r="I38" s="31">
        <f t="shared" si="2"/>
        <v>21115200</v>
      </c>
      <c r="J38" s="28" t="s">
        <v>652</v>
      </c>
      <c r="K38" s="21" t="s">
        <v>653</v>
      </c>
      <c r="L38" s="30" t="s">
        <v>587</v>
      </c>
      <c r="M38" s="30" t="s">
        <v>40</v>
      </c>
      <c r="N38" s="28" t="s">
        <v>579</v>
      </c>
    </row>
    <row r="39" spans="1:14" ht="30" x14ac:dyDescent="0.25">
      <c r="A39" s="28">
        <v>21</v>
      </c>
      <c r="B39" s="28" t="s">
        <v>611</v>
      </c>
      <c r="C39" s="29" t="s">
        <v>572</v>
      </c>
      <c r="D39" s="21" t="s">
        <v>612</v>
      </c>
      <c r="E39" s="30" t="s">
        <v>574</v>
      </c>
      <c r="F39" s="28" t="s">
        <v>575</v>
      </c>
      <c r="G39" s="31">
        <v>2000</v>
      </c>
      <c r="H39" s="31">
        <v>52788</v>
      </c>
      <c r="I39" s="31">
        <f t="shared" si="2"/>
        <v>105576000</v>
      </c>
      <c r="J39" s="28" t="s">
        <v>585</v>
      </c>
      <c r="K39" s="21" t="s">
        <v>586</v>
      </c>
      <c r="L39" s="30" t="s">
        <v>587</v>
      </c>
      <c r="M39" s="30" t="s">
        <v>40</v>
      </c>
      <c r="N39" s="28" t="s">
        <v>579</v>
      </c>
    </row>
    <row r="40" spans="1:14" ht="30" x14ac:dyDescent="0.25">
      <c r="A40" s="28">
        <v>22</v>
      </c>
      <c r="B40" s="28" t="s">
        <v>611</v>
      </c>
      <c r="C40" s="29" t="s">
        <v>572</v>
      </c>
      <c r="D40" s="21" t="s">
        <v>612</v>
      </c>
      <c r="E40" s="30" t="s">
        <v>574</v>
      </c>
      <c r="F40" s="28" t="s">
        <v>575</v>
      </c>
      <c r="G40" s="31">
        <v>1000</v>
      </c>
      <c r="H40" s="31">
        <v>52788</v>
      </c>
      <c r="I40" s="31">
        <f t="shared" si="2"/>
        <v>52788000</v>
      </c>
      <c r="J40" s="28" t="s">
        <v>654</v>
      </c>
      <c r="K40" s="21" t="s">
        <v>655</v>
      </c>
      <c r="L40" s="30" t="s">
        <v>656</v>
      </c>
      <c r="M40" s="30" t="s">
        <v>92</v>
      </c>
      <c r="N40" s="28" t="s">
        <v>579</v>
      </c>
    </row>
    <row r="41" spans="1:14" ht="45" x14ac:dyDescent="0.25">
      <c r="A41" s="28">
        <v>23</v>
      </c>
      <c r="B41" s="28" t="s">
        <v>611</v>
      </c>
      <c r="C41" s="29" t="s">
        <v>572</v>
      </c>
      <c r="D41" s="21" t="s">
        <v>612</v>
      </c>
      <c r="E41" s="30" t="s">
        <v>574</v>
      </c>
      <c r="F41" s="28" t="s">
        <v>575</v>
      </c>
      <c r="G41" s="31">
        <v>104</v>
      </c>
      <c r="H41" s="31">
        <v>52788</v>
      </c>
      <c r="I41" s="31">
        <f t="shared" si="2"/>
        <v>5489952</v>
      </c>
      <c r="J41" s="28" t="s">
        <v>657</v>
      </c>
      <c r="K41" s="21" t="s">
        <v>658</v>
      </c>
      <c r="L41" s="30" t="s">
        <v>659</v>
      </c>
      <c r="M41" s="30" t="s">
        <v>204</v>
      </c>
      <c r="N41" s="28" t="s">
        <v>579</v>
      </c>
    </row>
    <row r="42" spans="1:14" ht="30" x14ac:dyDescent="0.25">
      <c r="A42" s="28">
        <v>24</v>
      </c>
      <c r="B42" s="28" t="s">
        <v>611</v>
      </c>
      <c r="C42" s="29" t="s">
        <v>572</v>
      </c>
      <c r="D42" s="21" t="s">
        <v>612</v>
      </c>
      <c r="E42" s="30" t="s">
        <v>574</v>
      </c>
      <c r="F42" s="28" t="s">
        <v>575</v>
      </c>
      <c r="G42" s="31">
        <v>240</v>
      </c>
      <c r="H42" s="31">
        <v>52788</v>
      </c>
      <c r="I42" s="31">
        <f t="shared" si="2"/>
        <v>12669120</v>
      </c>
      <c r="J42" s="28" t="s">
        <v>660</v>
      </c>
      <c r="K42" s="21" t="s">
        <v>661</v>
      </c>
      <c r="L42" s="30" t="s">
        <v>662</v>
      </c>
      <c r="M42" s="30" t="s">
        <v>232</v>
      </c>
      <c r="N42" s="28" t="s">
        <v>579</v>
      </c>
    </row>
    <row r="43" spans="1:14" ht="30" x14ac:dyDescent="0.25">
      <c r="A43" s="28">
        <v>25</v>
      </c>
      <c r="B43" s="28" t="s">
        <v>611</v>
      </c>
      <c r="C43" s="29" t="s">
        <v>572</v>
      </c>
      <c r="D43" s="21" t="s">
        <v>612</v>
      </c>
      <c r="E43" s="30" t="s">
        <v>574</v>
      </c>
      <c r="F43" s="28" t="s">
        <v>575</v>
      </c>
      <c r="G43" s="31">
        <v>700</v>
      </c>
      <c r="H43" s="31">
        <v>52788</v>
      </c>
      <c r="I43" s="31">
        <f t="shared" si="2"/>
        <v>36951600</v>
      </c>
      <c r="J43" s="28" t="s">
        <v>663</v>
      </c>
      <c r="K43" s="21" t="s">
        <v>664</v>
      </c>
      <c r="L43" s="30" t="s">
        <v>665</v>
      </c>
      <c r="M43" s="30" t="s">
        <v>60</v>
      </c>
      <c r="N43" s="28" t="s">
        <v>579</v>
      </c>
    </row>
    <row r="44" spans="1:14" ht="30" x14ac:dyDescent="0.25">
      <c r="A44" s="28">
        <v>26</v>
      </c>
      <c r="B44" s="28" t="s">
        <v>611</v>
      </c>
      <c r="C44" s="29" t="s">
        <v>572</v>
      </c>
      <c r="D44" s="21" t="s">
        <v>612</v>
      </c>
      <c r="E44" s="30" t="s">
        <v>574</v>
      </c>
      <c r="F44" s="28" t="s">
        <v>575</v>
      </c>
      <c r="G44" s="31">
        <v>3000</v>
      </c>
      <c r="H44" s="31">
        <v>52788</v>
      </c>
      <c r="I44" s="31">
        <f t="shared" si="2"/>
        <v>158364000</v>
      </c>
      <c r="J44" s="28" t="s">
        <v>666</v>
      </c>
      <c r="K44" s="21" t="s">
        <v>667</v>
      </c>
      <c r="L44" s="30" t="s">
        <v>665</v>
      </c>
      <c r="M44" s="30" t="s">
        <v>60</v>
      </c>
      <c r="N44" s="28" t="s">
        <v>579</v>
      </c>
    </row>
    <row r="45" spans="1:14" ht="30" x14ac:dyDescent="0.25">
      <c r="A45" s="28">
        <v>27</v>
      </c>
      <c r="B45" s="28" t="s">
        <v>611</v>
      </c>
      <c r="C45" s="29" t="s">
        <v>572</v>
      </c>
      <c r="D45" s="21" t="s">
        <v>612</v>
      </c>
      <c r="E45" s="30" t="s">
        <v>574</v>
      </c>
      <c r="F45" s="28" t="s">
        <v>575</v>
      </c>
      <c r="G45" s="31">
        <v>1500</v>
      </c>
      <c r="H45" s="31">
        <v>52788</v>
      </c>
      <c r="I45" s="31">
        <f t="shared" si="2"/>
        <v>79182000</v>
      </c>
      <c r="J45" s="28" t="s">
        <v>668</v>
      </c>
      <c r="K45" s="21" t="s">
        <v>669</v>
      </c>
      <c r="L45" s="30" t="s">
        <v>665</v>
      </c>
      <c r="M45" s="30" t="s">
        <v>60</v>
      </c>
      <c r="N45" s="28" t="s">
        <v>579</v>
      </c>
    </row>
    <row r="46" spans="1:14" ht="30" x14ac:dyDescent="0.25">
      <c r="A46" s="28">
        <v>28</v>
      </c>
      <c r="B46" s="28" t="s">
        <v>611</v>
      </c>
      <c r="C46" s="29" t="s">
        <v>572</v>
      </c>
      <c r="D46" s="21" t="s">
        <v>612</v>
      </c>
      <c r="E46" s="30" t="s">
        <v>574</v>
      </c>
      <c r="F46" s="28" t="s">
        <v>575</v>
      </c>
      <c r="G46" s="31">
        <v>860</v>
      </c>
      <c r="H46" s="31">
        <v>52788</v>
      </c>
      <c r="I46" s="31">
        <f t="shared" si="2"/>
        <v>45397680</v>
      </c>
      <c r="J46" s="28" t="s">
        <v>670</v>
      </c>
      <c r="K46" s="21" t="s">
        <v>671</v>
      </c>
      <c r="L46" s="30" t="s">
        <v>590</v>
      </c>
      <c r="M46" s="30" t="s">
        <v>76</v>
      </c>
      <c r="N46" s="28" t="s">
        <v>579</v>
      </c>
    </row>
    <row r="47" spans="1:14" ht="30" x14ac:dyDescent="0.25">
      <c r="A47" s="28">
        <v>29</v>
      </c>
      <c r="B47" s="28" t="s">
        <v>611</v>
      </c>
      <c r="C47" s="29" t="s">
        <v>572</v>
      </c>
      <c r="D47" s="21" t="s">
        <v>612</v>
      </c>
      <c r="E47" s="30" t="s">
        <v>574</v>
      </c>
      <c r="F47" s="28" t="s">
        <v>575</v>
      </c>
      <c r="G47" s="31">
        <v>400</v>
      </c>
      <c r="H47" s="31">
        <v>52788</v>
      </c>
      <c r="I47" s="31">
        <f t="shared" si="2"/>
        <v>21115200</v>
      </c>
      <c r="J47" s="28" t="s">
        <v>588</v>
      </c>
      <c r="K47" s="21" t="s">
        <v>589</v>
      </c>
      <c r="L47" s="30" t="s">
        <v>590</v>
      </c>
      <c r="M47" s="30" t="s">
        <v>76</v>
      </c>
      <c r="N47" s="28" t="s">
        <v>579</v>
      </c>
    </row>
    <row r="48" spans="1:14" ht="30" x14ac:dyDescent="0.25">
      <c r="A48" s="28">
        <v>30</v>
      </c>
      <c r="B48" s="28" t="s">
        <v>611</v>
      </c>
      <c r="C48" s="29" t="s">
        <v>572</v>
      </c>
      <c r="D48" s="21" t="s">
        <v>612</v>
      </c>
      <c r="E48" s="30" t="s">
        <v>574</v>
      </c>
      <c r="F48" s="28" t="s">
        <v>575</v>
      </c>
      <c r="G48" s="31">
        <v>600</v>
      </c>
      <c r="H48" s="31">
        <v>52788</v>
      </c>
      <c r="I48" s="31">
        <f t="shared" si="2"/>
        <v>31672800</v>
      </c>
      <c r="J48" s="28">
        <v>22021</v>
      </c>
      <c r="K48" s="21" t="s">
        <v>672</v>
      </c>
      <c r="L48" s="30" t="s">
        <v>590</v>
      </c>
      <c r="M48" s="30" t="s">
        <v>76</v>
      </c>
      <c r="N48" s="28" t="s">
        <v>579</v>
      </c>
    </row>
    <row r="49" spans="1:14" ht="30" x14ac:dyDescent="0.25">
      <c r="A49" s="28">
        <v>31</v>
      </c>
      <c r="B49" s="28" t="s">
        <v>611</v>
      </c>
      <c r="C49" s="29" t="s">
        <v>572</v>
      </c>
      <c r="D49" s="21" t="s">
        <v>612</v>
      </c>
      <c r="E49" s="30" t="s">
        <v>574</v>
      </c>
      <c r="F49" s="28" t="s">
        <v>575</v>
      </c>
      <c r="G49" s="31">
        <v>1000</v>
      </c>
      <c r="H49" s="31">
        <v>52788</v>
      </c>
      <c r="I49" s="31">
        <f t="shared" si="2"/>
        <v>52788000</v>
      </c>
      <c r="J49" s="28" t="s">
        <v>673</v>
      </c>
      <c r="K49" s="21" t="s">
        <v>674</v>
      </c>
      <c r="L49" s="30" t="s">
        <v>590</v>
      </c>
      <c r="M49" s="30" t="s">
        <v>76</v>
      </c>
      <c r="N49" s="28" t="s">
        <v>579</v>
      </c>
    </row>
    <row r="50" spans="1:14" ht="30" x14ac:dyDescent="0.25">
      <c r="A50" s="28">
        <v>32</v>
      </c>
      <c r="B50" s="28" t="s">
        <v>611</v>
      </c>
      <c r="C50" s="29" t="s">
        <v>572</v>
      </c>
      <c r="D50" s="21" t="s">
        <v>612</v>
      </c>
      <c r="E50" s="30" t="s">
        <v>574</v>
      </c>
      <c r="F50" s="28" t="s">
        <v>575</v>
      </c>
      <c r="G50" s="31">
        <v>520</v>
      </c>
      <c r="H50" s="31">
        <v>52788</v>
      </c>
      <c r="I50" s="31">
        <f t="shared" si="2"/>
        <v>27449760</v>
      </c>
      <c r="J50" s="28" t="s">
        <v>675</v>
      </c>
      <c r="K50" s="21" t="s">
        <v>676</v>
      </c>
      <c r="L50" s="30" t="s">
        <v>590</v>
      </c>
      <c r="M50" s="30" t="s">
        <v>76</v>
      </c>
      <c r="N50" s="28" t="s">
        <v>579</v>
      </c>
    </row>
    <row r="51" spans="1:14" ht="30" x14ac:dyDescent="0.25">
      <c r="A51" s="28">
        <v>33</v>
      </c>
      <c r="B51" s="28" t="s">
        <v>611</v>
      </c>
      <c r="C51" s="29" t="s">
        <v>572</v>
      </c>
      <c r="D51" s="21" t="s">
        <v>612</v>
      </c>
      <c r="E51" s="30" t="s">
        <v>574</v>
      </c>
      <c r="F51" s="28" t="s">
        <v>575</v>
      </c>
      <c r="G51" s="31">
        <v>6000</v>
      </c>
      <c r="H51" s="31">
        <v>52788</v>
      </c>
      <c r="I51" s="31">
        <f t="shared" si="2"/>
        <v>316728000</v>
      </c>
      <c r="J51" s="28" t="s">
        <v>677</v>
      </c>
      <c r="K51" s="21" t="s">
        <v>678</v>
      </c>
      <c r="L51" s="30" t="s">
        <v>679</v>
      </c>
      <c r="M51" s="30" t="s">
        <v>48</v>
      </c>
      <c r="N51" s="28" t="s">
        <v>579</v>
      </c>
    </row>
    <row r="52" spans="1:14" ht="30" x14ac:dyDescent="0.25">
      <c r="A52" s="28">
        <v>34</v>
      </c>
      <c r="B52" s="28" t="s">
        <v>611</v>
      </c>
      <c r="C52" s="29" t="s">
        <v>572</v>
      </c>
      <c r="D52" s="21" t="s">
        <v>612</v>
      </c>
      <c r="E52" s="30" t="s">
        <v>574</v>
      </c>
      <c r="F52" s="28" t="s">
        <v>575</v>
      </c>
      <c r="G52" s="31">
        <v>550</v>
      </c>
      <c r="H52" s="31">
        <v>52788</v>
      </c>
      <c r="I52" s="31">
        <f t="shared" si="2"/>
        <v>29033400</v>
      </c>
      <c r="J52" s="28" t="s">
        <v>680</v>
      </c>
      <c r="K52" s="21" t="s">
        <v>681</v>
      </c>
      <c r="L52" s="30" t="s">
        <v>679</v>
      </c>
      <c r="M52" s="30" t="s">
        <v>48</v>
      </c>
      <c r="N52" s="28" t="s">
        <v>579</v>
      </c>
    </row>
    <row r="53" spans="1:14" ht="30" x14ac:dyDescent="0.25">
      <c r="A53" s="28">
        <v>35</v>
      </c>
      <c r="B53" s="28" t="s">
        <v>611</v>
      </c>
      <c r="C53" s="29" t="s">
        <v>572</v>
      </c>
      <c r="D53" s="21" t="s">
        <v>612</v>
      </c>
      <c r="E53" s="30" t="s">
        <v>574</v>
      </c>
      <c r="F53" s="28" t="s">
        <v>575</v>
      </c>
      <c r="G53" s="31">
        <v>2100</v>
      </c>
      <c r="H53" s="31">
        <v>52788</v>
      </c>
      <c r="I53" s="31">
        <f t="shared" si="2"/>
        <v>110854800</v>
      </c>
      <c r="J53" s="28">
        <v>14013</v>
      </c>
      <c r="K53" s="21" t="s">
        <v>682</v>
      </c>
      <c r="L53" s="30" t="s">
        <v>679</v>
      </c>
      <c r="M53" s="30" t="s">
        <v>48</v>
      </c>
      <c r="N53" s="28" t="s">
        <v>579</v>
      </c>
    </row>
    <row r="54" spans="1:14" ht="30" x14ac:dyDescent="0.25">
      <c r="A54" s="28">
        <v>36</v>
      </c>
      <c r="B54" s="28" t="s">
        <v>611</v>
      </c>
      <c r="C54" s="29" t="s">
        <v>572</v>
      </c>
      <c r="D54" s="21" t="s">
        <v>612</v>
      </c>
      <c r="E54" s="30" t="s">
        <v>574</v>
      </c>
      <c r="F54" s="28" t="s">
        <v>575</v>
      </c>
      <c r="G54" s="31">
        <v>720</v>
      </c>
      <c r="H54" s="31">
        <v>52788</v>
      </c>
      <c r="I54" s="31">
        <f t="shared" si="2"/>
        <v>38007360</v>
      </c>
      <c r="J54" s="28" t="s">
        <v>683</v>
      </c>
      <c r="K54" s="21" t="s">
        <v>684</v>
      </c>
      <c r="L54" s="30" t="s">
        <v>685</v>
      </c>
      <c r="M54" s="30" t="s">
        <v>248</v>
      </c>
      <c r="N54" s="28" t="s">
        <v>579</v>
      </c>
    </row>
    <row r="55" spans="1:14" ht="30" x14ac:dyDescent="0.25">
      <c r="A55" s="28">
        <v>37</v>
      </c>
      <c r="B55" s="28" t="s">
        <v>611</v>
      </c>
      <c r="C55" s="29" t="s">
        <v>572</v>
      </c>
      <c r="D55" s="21" t="s">
        <v>612</v>
      </c>
      <c r="E55" s="30" t="s">
        <v>574</v>
      </c>
      <c r="F55" s="28" t="s">
        <v>575</v>
      </c>
      <c r="G55" s="31">
        <v>400</v>
      </c>
      <c r="H55" s="31">
        <v>52788</v>
      </c>
      <c r="I55" s="31">
        <f t="shared" si="2"/>
        <v>21115200</v>
      </c>
      <c r="J55" s="28" t="s">
        <v>686</v>
      </c>
      <c r="K55" s="21" t="s">
        <v>397</v>
      </c>
      <c r="L55" s="30" t="s">
        <v>685</v>
      </c>
      <c r="M55" s="30" t="s">
        <v>578</v>
      </c>
      <c r="N55" s="28" t="s">
        <v>579</v>
      </c>
    </row>
    <row r="56" spans="1:14" ht="45" x14ac:dyDescent="0.25">
      <c r="A56" s="28">
        <v>38</v>
      </c>
      <c r="B56" s="28" t="s">
        <v>611</v>
      </c>
      <c r="C56" s="29" t="s">
        <v>572</v>
      </c>
      <c r="D56" s="21" t="s">
        <v>612</v>
      </c>
      <c r="E56" s="30" t="s">
        <v>574</v>
      </c>
      <c r="F56" s="28" t="s">
        <v>575</v>
      </c>
      <c r="G56" s="31">
        <v>4000</v>
      </c>
      <c r="H56" s="31">
        <v>52788</v>
      </c>
      <c r="I56" s="31">
        <f t="shared" si="2"/>
        <v>211152000</v>
      </c>
      <c r="J56" s="28" t="s">
        <v>687</v>
      </c>
      <c r="K56" s="21" t="s">
        <v>688</v>
      </c>
      <c r="L56" s="30" t="s">
        <v>689</v>
      </c>
      <c r="M56" s="30" t="s">
        <v>196</v>
      </c>
      <c r="N56" s="28" t="s">
        <v>579</v>
      </c>
    </row>
    <row r="57" spans="1:14" ht="45" x14ac:dyDescent="0.25">
      <c r="A57" s="28">
        <v>39</v>
      </c>
      <c r="B57" s="28" t="s">
        <v>611</v>
      </c>
      <c r="C57" s="29" t="s">
        <v>572</v>
      </c>
      <c r="D57" s="21" t="s">
        <v>612</v>
      </c>
      <c r="E57" s="30" t="s">
        <v>574</v>
      </c>
      <c r="F57" s="28" t="s">
        <v>575</v>
      </c>
      <c r="G57" s="31">
        <v>60</v>
      </c>
      <c r="H57" s="31">
        <v>52788</v>
      </c>
      <c r="I57" s="31">
        <f t="shared" si="2"/>
        <v>3167280</v>
      </c>
      <c r="J57" s="28" t="s">
        <v>690</v>
      </c>
      <c r="K57" s="21" t="s">
        <v>691</v>
      </c>
      <c r="L57" s="30" t="s">
        <v>689</v>
      </c>
      <c r="M57" s="30" t="s">
        <v>196</v>
      </c>
      <c r="N57" s="28" t="s">
        <v>579</v>
      </c>
    </row>
    <row r="58" spans="1:14" ht="30" x14ac:dyDescent="0.25">
      <c r="A58" s="28">
        <v>40</v>
      </c>
      <c r="B58" s="28" t="s">
        <v>611</v>
      </c>
      <c r="C58" s="29" t="s">
        <v>572</v>
      </c>
      <c r="D58" s="21" t="s">
        <v>612</v>
      </c>
      <c r="E58" s="30" t="s">
        <v>574</v>
      </c>
      <c r="F58" s="28" t="s">
        <v>575</v>
      </c>
      <c r="G58" s="31">
        <v>5000</v>
      </c>
      <c r="H58" s="31">
        <v>52788</v>
      </c>
      <c r="I58" s="31">
        <f t="shared" si="2"/>
        <v>263940000</v>
      </c>
      <c r="J58" s="28" t="s">
        <v>692</v>
      </c>
      <c r="K58" s="21" t="s">
        <v>693</v>
      </c>
      <c r="L58" s="30" t="s">
        <v>689</v>
      </c>
      <c r="M58" s="30" t="s">
        <v>578</v>
      </c>
      <c r="N58" s="28" t="s">
        <v>579</v>
      </c>
    </row>
    <row r="59" spans="1:14" ht="45" x14ac:dyDescent="0.25">
      <c r="A59" s="28">
        <v>41</v>
      </c>
      <c r="B59" s="28" t="s">
        <v>611</v>
      </c>
      <c r="C59" s="29" t="s">
        <v>572</v>
      </c>
      <c r="D59" s="21" t="s">
        <v>612</v>
      </c>
      <c r="E59" s="30" t="s">
        <v>574</v>
      </c>
      <c r="F59" s="28" t="s">
        <v>575</v>
      </c>
      <c r="G59" s="31">
        <v>2100</v>
      </c>
      <c r="H59" s="31">
        <v>52788</v>
      </c>
      <c r="I59" s="31">
        <f t="shared" si="2"/>
        <v>110854800</v>
      </c>
      <c r="J59" s="28" t="s">
        <v>694</v>
      </c>
      <c r="K59" s="21" t="s">
        <v>695</v>
      </c>
      <c r="L59" s="30" t="s">
        <v>689</v>
      </c>
      <c r="M59" s="30" t="s">
        <v>196</v>
      </c>
      <c r="N59" s="28" t="s">
        <v>579</v>
      </c>
    </row>
    <row r="60" spans="1:14" ht="45" x14ac:dyDescent="0.25">
      <c r="A60" s="28">
        <v>42</v>
      </c>
      <c r="B60" s="28" t="s">
        <v>611</v>
      </c>
      <c r="C60" s="29" t="s">
        <v>572</v>
      </c>
      <c r="D60" s="21" t="s">
        <v>612</v>
      </c>
      <c r="E60" s="30" t="s">
        <v>574</v>
      </c>
      <c r="F60" s="28" t="s">
        <v>575</v>
      </c>
      <c r="G60" s="31">
        <v>220</v>
      </c>
      <c r="H60" s="31">
        <v>52788</v>
      </c>
      <c r="I60" s="31">
        <f t="shared" si="2"/>
        <v>11613360</v>
      </c>
      <c r="J60" s="28" t="s">
        <v>696</v>
      </c>
      <c r="K60" s="21" t="s">
        <v>697</v>
      </c>
      <c r="L60" s="30" t="s">
        <v>698</v>
      </c>
      <c r="M60" s="30" t="s">
        <v>160</v>
      </c>
      <c r="N60" s="28" t="s">
        <v>579</v>
      </c>
    </row>
    <row r="61" spans="1:14" ht="45" x14ac:dyDescent="0.25">
      <c r="A61" s="28">
        <v>43</v>
      </c>
      <c r="B61" s="28" t="s">
        <v>611</v>
      </c>
      <c r="C61" s="29" t="s">
        <v>572</v>
      </c>
      <c r="D61" s="21" t="s">
        <v>612</v>
      </c>
      <c r="E61" s="30" t="s">
        <v>574</v>
      </c>
      <c r="F61" s="28" t="s">
        <v>575</v>
      </c>
      <c r="G61" s="31">
        <v>200</v>
      </c>
      <c r="H61" s="31">
        <v>52788</v>
      </c>
      <c r="I61" s="31">
        <f t="shared" si="2"/>
        <v>10557600</v>
      </c>
      <c r="J61" s="28" t="s">
        <v>699</v>
      </c>
      <c r="K61" s="21" t="s">
        <v>700</v>
      </c>
      <c r="L61" s="30" t="s">
        <v>698</v>
      </c>
      <c r="M61" s="30" t="s">
        <v>160</v>
      </c>
      <c r="N61" s="28" t="s">
        <v>579</v>
      </c>
    </row>
    <row r="62" spans="1:14" ht="30" x14ac:dyDescent="0.25">
      <c r="A62" s="28">
        <v>44</v>
      </c>
      <c r="B62" s="28" t="s">
        <v>611</v>
      </c>
      <c r="C62" s="29" t="s">
        <v>572</v>
      </c>
      <c r="D62" s="21" t="s">
        <v>612</v>
      </c>
      <c r="E62" s="30" t="s">
        <v>574</v>
      </c>
      <c r="F62" s="28" t="s">
        <v>575</v>
      </c>
      <c r="G62" s="31">
        <v>14000</v>
      </c>
      <c r="H62" s="31">
        <v>52788</v>
      </c>
      <c r="I62" s="31">
        <f t="shared" si="2"/>
        <v>739032000</v>
      </c>
      <c r="J62" s="28" t="s">
        <v>701</v>
      </c>
      <c r="K62" s="21" t="s">
        <v>702</v>
      </c>
      <c r="L62" s="30" t="s">
        <v>703</v>
      </c>
      <c r="M62" s="30" t="s">
        <v>192</v>
      </c>
      <c r="N62" s="28" t="s">
        <v>579</v>
      </c>
    </row>
    <row r="63" spans="1:14" ht="45" x14ac:dyDescent="0.25">
      <c r="A63" s="28">
        <v>45</v>
      </c>
      <c r="B63" s="28" t="s">
        <v>611</v>
      </c>
      <c r="C63" s="29" t="s">
        <v>572</v>
      </c>
      <c r="D63" s="21" t="s">
        <v>612</v>
      </c>
      <c r="E63" s="30" t="s">
        <v>574</v>
      </c>
      <c r="F63" s="28" t="s">
        <v>575</v>
      </c>
      <c r="G63" s="31">
        <v>400</v>
      </c>
      <c r="H63" s="31">
        <v>52788</v>
      </c>
      <c r="I63" s="31">
        <f t="shared" si="2"/>
        <v>21115200</v>
      </c>
      <c r="J63" s="28" t="s">
        <v>704</v>
      </c>
      <c r="K63" s="21" t="s">
        <v>705</v>
      </c>
      <c r="L63" s="30" t="s">
        <v>703</v>
      </c>
      <c r="M63" s="30" t="s">
        <v>192</v>
      </c>
      <c r="N63" s="28" t="s">
        <v>579</v>
      </c>
    </row>
    <row r="64" spans="1:14" ht="30" x14ac:dyDescent="0.25">
      <c r="A64" s="28">
        <v>46</v>
      </c>
      <c r="B64" s="28" t="s">
        <v>611</v>
      </c>
      <c r="C64" s="29" t="s">
        <v>572</v>
      </c>
      <c r="D64" s="21" t="s">
        <v>612</v>
      </c>
      <c r="E64" s="30" t="s">
        <v>574</v>
      </c>
      <c r="F64" s="28" t="s">
        <v>575</v>
      </c>
      <c r="G64" s="31">
        <v>2400</v>
      </c>
      <c r="H64" s="31">
        <v>52788</v>
      </c>
      <c r="I64" s="31">
        <f t="shared" si="2"/>
        <v>126691200</v>
      </c>
      <c r="J64" s="28" t="s">
        <v>706</v>
      </c>
      <c r="K64" s="21" t="s">
        <v>707</v>
      </c>
      <c r="L64" s="30" t="s">
        <v>703</v>
      </c>
      <c r="M64" s="30" t="s">
        <v>192</v>
      </c>
      <c r="N64" s="28" t="s">
        <v>579</v>
      </c>
    </row>
    <row r="65" spans="1:14" ht="30" x14ac:dyDescent="0.25">
      <c r="A65" s="28">
        <v>47</v>
      </c>
      <c r="B65" s="28" t="s">
        <v>611</v>
      </c>
      <c r="C65" s="29" t="s">
        <v>572</v>
      </c>
      <c r="D65" s="21" t="s">
        <v>612</v>
      </c>
      <c r="E65" s="30" t="s">
        <v>574</v>
      </c>
      <c r="F65" s="28" t="s">
        <v>575</v>
      </c>
      <c r="G65" s="31">
        <v>140</v>
      </c>
      <c r="H65" s="31">
        <v>52788</v>
      </c>
      <c r="I65" s="31">
        <f t="shared" si="2"/>
        <v>7390320</v>
      </c>
      <c r="J65" s="28" t="s">
        <v>708</v>
      </c>
      <c r="K65" s="21" t="s">
        <v>709</v>
      </c>
      <c r="L65" s="30" t="s">
        <v>710</v>
      </c>
      <c r="M65" s="30" t="s">
        <v>36</v>
      </c>
      <c r="N65" s="28" t="s">
        <v>594</v>
      </c>
    </row>
    <row r="66" spans="1:14" ht="30" x14ac:dyDescent="0.25">
      <c r="A66" s="28">
        <v>48</v>
      </c>
      <c r="B66" s="28" t="s">
        <v>611</v>
      </c>
      <c r="C66" s="29" t="s">
        <v>572</v>
      </c>
      <c r="D66" s="21" t="s">
        <v>612</v>
      </c>
      <c r="E66" s="30" t="s">
        <v>574</v>
      </c>
      <c r="F66" s="28" t="s">
        <v>575</v>
      </c>
      <c r="G66" s="31">
        <v>500</v>
      </c>
      <c r="H66" s="31">
        <v>52788</v>
      </c>
      <c r="I66" s="31">
        <f t="shared" si="2"/>
        <v>26394000</v>
      </c>
      <c r="J66" s="28" t="s">
        <v>711</v>
      </c>
      <c r="K66" s="21" t="s">
        <v>712</v>
      </c>
      <c r="L66" s="30" t="s">
        <v>710</v>
      </c>
      <c r="M66" s="30" t="s">
        <v>36</v>
      </c>
      <c r="N66" s="28" t="s">
        <v>594</v>
      </c>
    </row>
    <row r="67" spans="1:14" ht="30" x14ac:dyDescent="0.25">
      <c r="A67" s="28">
        <v>49</v>
      </c>
      <c r="B67" s="28" t="s">
        <v>611</v>
      </c>
      <c r="C67" s="29" t="s">
        <v>572</v>
      </c>
      <c r="D67" s="21" t="s">
        <v>612</v>
      </c>
      <c r="E67" s="30" t="s">
        <v>574</v>
      </c>
      <c r="F67" s="28" t="s">
        <v>575</v>
      </c>
      <c r="G67" s="31">
        <v>1200</v>
      </c>
      <c r="H67" s="31">
        <v>52788</v>
      </c>
      <c r="I67" s="31">
        <f t="shared" si="2"/>
        <v>63345600</v>
      </c>
      <c r="J67" s="28" t="s">
        <v>713</v>
      </c>
      <c r="K67" s="21" t="s">
        <v>714</v>
      </c>
      <c r="L67" s="30" t="s">
        <v>710</v>
      </c>
      <c r="M67" s="30" t="s">
        <v>36</v>
      </c>
      <c r="N67" s="28" t="s">
        <v>594</v>
      </c>
    </row>
    <row r="68" spans="1:14" ht="45" x14ac:dyDescent="0.25">
      <c r="A68" s="28">
        <v>50</v>
      </c>
      <c r="B68" s="28" t="s">
        <v>611</v>
      </c>
      <c r="C68" s="29" t="s">
        <v>572</v>
      </c>
      <c r="D68" s="21" t="s">
        <v>612</v>
      </c>
      <c r="E68" s="30" t="s">
        <v>574</v>
      </c>
      <c r="F68" s="28" t="s">
        <v>575</v>
      </c>
      <c r="G68" s="31">
        <v>240</v>
      </c>
      <c r="H68" s="31">
        <v>52788</v>
      </c>
      <c r="I68" s="31">
        <f t="shared" si="2"/>
        <v>12669120</v>
      </c>
      <c r="J68" s="28" t="s">
        <v>715</v>
      </c>
      <c r="K68" s="21" t="s">
        <v>716</v>
      </c>
      <c r="L68" s="30" t="s">
        <v>717</v>
      </c>
      <c r="M68" s="30" t="s">
        <v>176</v>
      </c>
      <c r="N68" s="28" t="s">
        <v>594</v>
      </c>
    </row>
    <row r="69" spans="1:14" ht="30" x14ac:dyDescent="0.25">
      <c r="A69" s="28">
        <v>51</v>
      </c>
      <c r="B69" s="28" t="s">
        <v>611</v>
      </c>
      <c r="C69" s="29" t="s">
        <v>572</v>
      </c>
      <c r="D69" s="21" t="s">
        <v>612</v>
      </c>
      <c r="E69" s="30" t="s">
        <v>574</v>
      </c>
      <c r="F69" s="28" t="s">
        <v>575</v>
      </c>
      <c r="G69" s="31">
        <v>7700</v>
      </c>
      <c r="H69" s="31">
        <v>52788</v>
      </c>
      <c r="I69" s="31">
        <f t="shared" si="2"/>
        <v>406467600</v>
      </c>
      <c r="J69" s="28" t="s">
        <v>718</v>
      </c>
      <c r="K69" s="21" t="s">
        <v>719</v>
      </c>
      <c r="L69" s="30" t="s">
        <v>717</v>
      </c>
      <c r="M69" s="30" t="s">
        <v>176</v>
      </c>
      <c r="N69" s="28" t="s">
        <v>594</v>
      </c>
    </row>
    <row r="70" spans="1:14" ht="45" x14ac:dyDescent="0.25">
      <c r="A70" s="28">
        <v>52</v>
      </c>
      <c r="B70" s="28" t="s">
        <v>611</v>
      </c>
      <c r="C70" s="29" t="s">
        <v>572</v>
      </c>
      <c r="D70" s="21" t="s">
        <v>612</v>
      </c>
      <c r="E70" s="30" t="s">
        <v>574</v>
      </c>
      <c r="F70" s="28" t="s">
        <v>575</v>
      </c>
      <c r="G70" s="31">
        <v>3200</v>
      </c>
      <c r="H70" s="31">
        <v>52788</v>
      </c>
      <c r="I70" s="31">
        <f t="shared" si="2"/>
        <v>168921600</v>
      </c>
      <c r="J70" s="28" t="s">
        <v>720</v>
      </c>
      <c r="K70" s="21" t="s">
        <v>721</v>
      </c>
      <c r="L70" s="30" t="s">
        <v>717</v>
      </c>
      <c r="M70" s="30" t="s">
        <v>176</v>
      </c>
      <c r="N70" s="28" t="s">
        <v>594</v>
      </c>
    </row>
    <row r="71" spans="1:14" ht="30" x14ac:dyDescent="0.25">
      <c r="A71" s="28">
        <v>53</v>
      </c>
      <c r="B71" s="28" t="s">
        <v>611</v>
      </c>
      <c r="C71" s="29" t="s">
        <v>572</v>
      </c>
      <c r="D71" s="21" t="s">
        <v>612</v>
      </c>
      <c r="E71" s="30" t="s">
        <v>574</v>
      </c>
      <c r="F71" s="28" t="s">
        <v>575</v>
      </c>
      <c r="G71" s="31">
        <v>2000</v>
      </c>
      <c r="H71" s="31">
        <v>52788</v>
      </c>
      <c r="I71" s="31">
        <f t="shared" si="2"/>
        <v>105576000</v>
      </c>
      <c r="J71" s="28" t="s">
        <v>722</v>
      </c>
      <c r="K71" s="21" t="s">
        <v>723</v>
      </c>
      <c r="L71" s="30" t="s">
        <v>717</v>
      </c>
      <c r="M71" s="30" t="s">
        <v>176</v>
      </c>
      <c r="N71" s="28" t="s">
        <v>594</v>
      </c>
    </row>
    <row r="72" spans="1:14" ht="30" x14ac:dyDescent="0.25">
      <c r="A72" s="28">
        <v>54</v>
      </c>
      <c r="B72" s="28" t="s">
        <v>611</v>
      </c>
      <c r="C72" s="29" t="s">
        <v>572</v>
      </c>
      <c r="D72" s="21" t="s">
        <v>612</v>
      </c>
      <c r="E72" s="30" t="s">
        <v>574</v>
      </c>
      <c r="F72" s="28" t="s">
        <v>575</v>
      </c>
      <c r="G72" s="31">
        <v>500</v>
      </c>
      <c r="H72" s="31">
        <v>52788</v>
      </c>
      <c r="I72" s="31">
        <f t="shared" si="2"/>
        <v>26394000</v>
      </c>
      <c r="J72" s="28" t="s">
        <v>724</v>
      </c>
      <c r="K72" s="21" t="s">
        <v>725</v>
      </c>
      <c r="L72" s="30" t="s">
        <v>717</v>
      </c>
      <c r="M72" s="30" t="s">
        <v>176</v>
      </c>
      <c r="N72" s="28" t="s">
        <v>594</v>
      </c>
    </row>
    <row r="73" spans="1:14" ht="30" x14ac:dyDescent="0.25">
      <c r="A73" s="28">
        <v>55</v>
      </c>
      <c r="B73" s="28" t="s">
        <v>611</v>
      </c>
      <c r="C73" s="29" t="s">
        <v>572</v>
      </c>
      <c r="D73" s="21" t="s">
        <v>612</v>
      </c>
      <c r="E73" s="30" t="s">
        <v>574</v>
      </c>
      <c r="F73" s="28" t="s">
        <v>575</v>
      </c>
      <c r="G73" s="31">
        <v>380</v>
      </c>
      <c r="H73" s="31">
        <v>52788</v>
      </c>
      <c r="I73" s="31">
        <f t="shared" si="2"/>
        <v>20059440</v>
      </c>
      <c r="J73" s="28" t="s">
        <v>726</v>
      </c>
      <c r="K73" s="21" t="s">
        <v>727</v>
      </c>
      <c r="L73" s="30" t="s">
        <v>717</v>
      </c>
      <c r="M73" s="30" t="s">
        <v>176</v>
      </c>
      <c r="N73" s="28" t="s">
        <v>594</v>
      </c>
    </row>
    <row r="74" spans="1:14" ht="30" x14ac:dyDescent="0.25">
      <c r="A74" s="28">
        <v>56</v>
      </c>
      <c r="B74" s="28" t="s">
        <v>611</v>
      </c>
      <c r="C74" s="29" t="s">
        <v>572</v>
      </c>
      <c r="D74" s="21" t="s">
        <v>612</v>
      </c>
      <c r="E74" s="30" t="s">
        <v>574</v>
      </c>
      <c r="F74" s="28" t="s">
        <v>575</v>
      </c>
      <c r="G74" s="31">
        <v>400</v>
      </c>
      <c r="H74" s="31">
        <v>52788</v>
      </c>
      <c r="I74" s="31">
        <f t="shared" si="2"/>
        <v>21115200</v>
      </c>
      <c r="J74" s="28" t="s">
        <v>728</v>
      </c>
      <c r="K74" s="21" t="s">
        <v>729</v>
      </c>
      <c r="L74" s="30" t="s">
        <v>730</v>
      </c>
      <c r="M74" s="30" t="s">
        <v>212</v>
      </c>
      <c r="N74" s="28" t="s">
        <v>594</v>
      </c>
    </row>
    <row r="75" spans="1:14" ht="30" x14ac:dyDescent="0.25">
      <c r="A75" s="28">
        <v>57</v>
      </c>
      <c r="B75" s="28" t="s">
        <v>611</v>
      </c>
      <c r="C75" s="29" t="s">
        <v>572</v>
      </c>
      <c r="D75" s="21" t="s">
        <v>612</v>
      </c>
      <c r="E75" s="30" t="s">
        <v>574</v>
      </c>
      <c r="F75" s="28" t="s">
        <v>575</v>
      </c>
      <c r="G75" s="31">
        <v>1223</v>
      </c>
      <c r="H75" s="31">
        <v>52788</v>
      </c>
      <c r="I75" s="31">
        <f t="shared" si="2"/>
        <v>64559724</v>
      </c>
      <c r="J75" s="28" t="s">
        <v>731</v>
      </c>
      <c r="K75" s="21" t="s">
        <v>732</v>
      </c>
      <c r="L75" s="30" t="s">
        <v>730</v>
      </c>
      <c r="M75" s="30" t="s">
        <v>212</v>
      </c>
      <c r="N75" s="28" t="s">
        <v>594</v>
      </c>
    </row>
    <row r="76" spans="1:14" ht="30" x14ac:dyDescent="0.25">
      <c r="A76" s="28">
        <v>58</v>
      </c>
      <c r="B76" s="28" t="s">
        <v>611</v>
      </c>
      <c r="C76" s="29" t="s">
        <v>572</v>
      </c>
      <c r="D76" s="21" t="s">
        <v>612</v>
      </c>
      <c r="E76" s="30" t="s">
        <v>574</v>
      </c>
      <c r="F76" s="28" t="s">
        <v>575</v>
      </c>
      <c r="G76" s="31">
        <v>7000</v>
      </c>
      <c r="H76" s="31">
        <v>52788</v>
      </c>
      <c r="I76" s="31">
        <f t="shared" si="2"/>
        <v>369516000</v>
      </c>
      <c r="J76" s="28" t="s">
        <v>733</v>
      </c>
      <c r="K76" s="21" t="s">
        <v>734</v>
      </c>
      <c r="L76" s="30" t="s">
        <v>730</v>
      </c>
      <c r="M76" s="30" t="s">
        <v>212</v>
      </c>
      <c r="N76" s="28" t="s">
        <v>594</v>
      </c>
    </row>
    <row r="77" spans="1:14" ht="45" x14ac:dyDescent="0.25">
      <c r="A77" s="28">
        <v>59</v>
      </c>
      <c r="B77" s="28" t="s">
        <v>611</v>
      </c>
      <c r="C77" s="29" t="s">
        <v>572</v>
      </c>
      <c r="D77" s="21" t="s">
        <v>612</v>
      </c>
      <c r="E77" s="30" t="s">
        <v>574</v>
      </c>
      <c r="F77" s="28" t="s">
        <v>575</v>
      </c>
      <c r="G77" s="31">
        <v>900</v>
      </c>
      <c r="H77" s="31">
        <v>52788</v>
      </c>
      <c r="I77" s="31">
        <f t="shared" si="2"/>
        <v>47509200</v>
      </c>
      <c r="J77" s="28" t="s">
        <v>735</v>
      </c>
      <c r="K77" s="21" t="s">
        <v>736</v>
      </c>
      <c r="L77" s="30" t="s">
        <v>730</v>
      </c>
      <c r="M77" s="30" t="s">
        <v>212</v>
      </c>
      <c r="N77" s="28" t="s">
        <v>594</v>
      </c>
    </row>
    <row r="78" spans="1:14" ht="30" x14ac:dyDescent="0.25">
      <c r="A78" s="28">
        <v>60</v>
      </c>
      <c r="B78" s="28" t="s">
        <v>611</v>
      </c>
      <c r="C78" s="29" t="s">
        <v>572</v>
      </c>
      <c r="D78" s="21" t="s">
        <v>612</v>
      </c>
      <c r="E78" s="30" t="s">
        <v>574</v>
      </c>
      <c r="F78" s="28" t="s">
        <v>575</v>
      </c>
      <c r="G78" s="31">
        <v>3200</v>
      </c>
      <c r="H78" s="31">
        <v>52788</v>
      </c>
      <c r="I78" s="31">
        <f t="shared" si="2"/>
        <v>168921600</v>
      </c>
      <c r="J78" s="28" t="s">
        <v>737</v>
      </c>
      <c r="K78" s="21" t="s">
        <v>738</v>
      </c>
      <c r="L78" s="30" t="s">
        <v>730</v>
      </c>
      <c r="M78" s="30" t="s">
        <v>212</v>
      </c>
      <c r="N78" s="28" t="s">
        <v>594</v>
      </c>
    </row>
    <row r="79" spans="1:14" ht="30" x14ac:dyDescent="0.25">
      <c r="A79" s="28">
        <v>61</v>
      </c>
      <c r="B79" s="28" t="s">
        <v>611</v>
      </c>
      <c r="C79" s="29" t="s">
        <v>572</v>
      </c>
      <c r="D79" s="21" t="s">
        <v>612</v>
      </c>
      <c r="E79" s="30" t="s">
        <v>574</v>
      </c>
      <c r="F79" s="28" t="s">
        <v>575</v>
      </c>
      <c r="G79" s="31">
        <v>560</v>
      </c>
      <c r="H79" s="31">
        <v>52788</v>
      </c>
      <c r="I79" s="31">
        <f t="shared" si="2"/>
        <v>29561280</v>
      </c>
      <c r="J79" s="28" t="s">
        <v>739</v>
      </c>
      <c r="K79" s="21" t="s">
        <v>740</v>
      </c>
      <c r="L79" s="30" t="s">
        <v>730</v>
      </c>
      <c r="M79" s="30" t="s">
        <v>212</v>
      </c>
      <c r="N79" s="28" t="s">
        <v>594</v>
      </c>
    </row>
    <row r="80" spans="1:14" ht="30" x14ac:dyDescent="0.25">
      <c r="A80" s="28">
        <v>62</v>
      </c>
      <c r="B80" s="28" t="s">
        <v>611</v>
      </c>
      <c r="C80" s="29" t="s">
        <v>572</v>
      </c>
      <c r="D80" s="21" t="s">
        <v>612</v>
      </c>
      <c r="E80" s="30" t="s">
        <v>574</v>
      </c>
      <c r="F80" s="28" t="s">
        <v>575</v>
      </c>
      <c r="G80" s="31">
        <v>1000</v>
      </c>
      <c r="H80" s="31">
        <v>52788</v>
      </c>
      <c r="I80" s="31">
        <f t="shared" si="2"/>
        <v>52788000</v>
      </c>
      <c r="J80" s="28" t="s">
        <v>741</v>
      </c>
      <c r="K80" s="21" t="s">
        <v>742</v>
      </c>
      <c r="L80" s="30" t="s">
        <v>730</v>
      </c>
      <c r="M80" s="30" t="s">
        <v>212</v>
      </c>
      <c r="N80" s="28" t="s">
        <v>594</v>
      </c>
    </row>
    <row r="81" spans="1:14" ht="30" x14ac:dyDescent="0.25">
      <c r="A81" s="28">
        <v>63</v>
      </c>
      <c r="B81" s="28" t="s">
        <v>611</v>
      </c>
      <c r="C81" s="29" t="s">
        <v>572</v>
      </c>
      <c r="D81" s="21" t="s">
        <v>612</v>
      </c>
      <c r="E81" s="30" t="s">
        <v>574</v>
      </c>
      <c r="F81" s="28" t="s">
        <v>575</v>
      </c>
      <c r="G81" s="31">
        <v>400</v>
      </c>
      <c r="H81" s="31">
        <v>52788</v>
      </c>
      <c r="I81" s="31">
        <f t="shared" si="2"/>
        <v>21115200</v>
      </c>
      <c r="J81" s="28" t="s">
        <v>743</v>
      </c>
      <c r="K81" s="21" t="s">
        <v>744</v>
      </c>
      <c r="L81" s="30" t="s">
        <v>745</v>
      </c>
      <c r="M81" s="30" t="s">
        <v>28</v>
      </c>
      <c r="N81" s="28" t="s">
        <v>594</v>
      </c>
    </row>
    <row r="82" spans="1:14" ht="30" x14ac:dyDescent="0.25">
      <c r="A82" s="28">
        <v>64</v>
      </c>
      <c r="B82" s="28" t="s">
        <v>611</v>
      </c>
      <c r="C82" s="29" t="s">
        <v>572</v>
      </c>
      <c r="D82" s="21" t="s">
        <v>612</v>
      </c>
      <c r="E82" s="30" t="s">
        <v>574</v>
      </c>
      <c r="F82" s="28" t="s">
        <v>575</v>
      </c>
      <c r="G82" s="31">
        <v>2200</v>
      </c>
      <c r="H82" s="31">
        <v>52788</v>
      </c>
      <c r="I82" s="31">
        <f t="shared" si="2"/>
        <v>116133600</v>
      </c>
      <c r="J82" s="28" t="s">
        <v>746</v>
      </c>
      <c r="K82" s="21" t="s">
        <v>747</v>
      </c>
      <c r="L82" s="30" t="s">
        <v>745</v>
      </c>
      <c r="M82" s="30" t="s">
        <v>28</v>
      </c>
      <c r="N82" s="28" t="s">
        <v>594</v>
      </c>
    </row>
    <row r="83" spans="1:14" ht="30" x14ac:dyDescent="0.25">
      <c r="A83" s="28">
        <v>65</v>
      </c>
      <c r="B83" s="28" t="s">
        <v>611</v>
      </c>
      <c r="C83" s="29" t="s">
        <v>572</v>
      </c>
      <c r="D83" s="21" t="s">
        <v>612</v>
      </c>
      <c r="E83" s="30" t="s">
        <v>574</v>
      </c>
      <c r="F83" s="28" t="s">
        <v>575</v>
      </c>
      <c r="G83" s="31">
        <v>1780</v>
      </c>
      <c r="H83" s="31">
        <v>52788</v>
      </c>
      <c r="I83" s="31">
        <f t="shared" ref="I83:I146" si="3">G83*H83</f>
        <v>93962640</v>
      </c>
      <c r="J83" s="28" t="s">
        <v>748</v>
      </c>
      <c r="K83" s="21" t="s">
        <v>749</v>
      </c>
      <c r="L83" s="30" t="s">
        <v>745</v>
      </c>
      <c r="M83" s="30" t="s">
        <v>28</v>
      </c>
      <c r="N83" s="28" t="s">
        <v>594</v>
      </c>
    </row>
    <row r="84" spans="1:14" ht="45" x14ac:dyDescent="0.25">
      <c r="A84" s="28">
        <v>66</v>
      </c>
      <c r="B84" s="28" t="s">
        <v>611</v>
      </c>
      <c r="C84" s="29" t="s">
        <v>572</v>
      </c>
      <c r="D84" s="21" t="s">
        <v>612</v>
      </c>
      <c r="E84" s="30" t="s">
        <v>574</v>
      </c>
      <c r="F84" s="28" t="s">
        <v>575</v>
      </c>
      <c r="G84" s="31">
        <v>178</v>
      </c>
      <c r="H84" s="31">
        <v>52788</v>
      </c>
      <c r="I84" s="31">
        <f t="shared" si="3"/>
        <v>9396264</v>
      </c>
      <c r="J84" s="28" t="s">
        <v>750</v>
      </c>
      <c r="K84" s="21" t="s">
        <v>751</v>
      </c>
      <c r="L84" s="30" t="s">
        <v>745</v>
      </c>
      <c r="M84" s="30" t="s">
        <v>28</v>
      </c>
      <c r="N84" s="28" t="s">
        <v>594</v>
      </c>
    </row>
    <row r="85" spans="1:14" ht="30" x14ac:dyDescent="0.25">
      <c r="A85" s="28">
        <v>67</v>
      </c>
      <c r="B85" s="28" t="s">
        <v>611</v>
      </c>
      <c r="C85" s="29" t="s">
        <v>572</v>
      </c>
      <c r="D85" s="21" t="s">
        <v>612</v>
      </c>
      <c r="E85" s="30" t="s">
        <v>574</v>
      </c>
      <c r="F85" s="28" t="s">
        <v>575</v>
      </c>
      <c r="G85" s="31">
        <v>500</v>
      </c>
      <c r="H85" s="31">
        <v>52788</v>
      </c>
      <c r="I85" s="31">
        <f t="shared" si="3"/>
        <v>26394000</v>
      </c>
      <c r="J85" s="28" t="s">
        <v>752</v>
      </c>
      <c r="K85" s="21" t="s">
        <v>753</v>
      </c>
      <c r="L85" s="30" t="s">
        <v>754</v>
      </c>
      <c r="M85" s="30" t="s">
        <v>140</v>
      </c>
      <c r="N85" s="28" t="s">
        <v>594</v>
      </c>
    </row>
    <row r="86" spans="1:14" ht="30" x14ac:dyDescent="0.25">
      <c r="A86" s="28">
        <v>68</v>
      </c>
      <c r="B86" s="28" t="s">
        <v>611</v>
      </c>
      <c r="C86" s="29" t="s">
        <v>572</v>
      </c>
      <c r="D86" s="21" t="s">
        <v>612</v>
      </c>
      <c r="E86" s="30" t="s">
        <v>574</v>
      </c>
      <c r="F86" s="28" t="s">
        <v>575</v>
      </c>
      <c r="G86" s="31">
        <v>40</v>
      </c>
      <c r="H86" s="31">
        <v>52788</v>
      </c>
      <c r="I86" s="31">
        <f t="shared" si="3"/>
        <v>2111520</v>
      </c>
      <c r="J86" s="28" t="s">
        <v>755</v>
      </c>
      <c r="K86" s="21" t="s">
        <v>756</v>
      </c>
      <c r="L86" s="30" t="s">
        <v>754</v>
      </c>
      <c r="M86" s="30" t="s">
        <v>140</v>
      </c>
      <c r="N86" s="28" t="s">
        <v>594</v>
      </c>
    </row>
    <row r="87" spans="1:14" ht="30" x14ac:dyDescent="0.25">
      <c r="A87" s="28">
        <v>69</v>
      </c>
      <c r="B87" s="28" t="s">
        <v>611</v>
      </c>
      <c r="C87" s="29" t="s">
        <v>572</v>
      </c>
      <c r="D87" s="21" t="s">
        <v>612</v>
      </c>
      <c r="E87" s="30" t="s">
        <v>574</v>
      </c>
      <c r="F87" s="28" t="s">
        <v>575</v>
      </c>
      <c r="G87" s="31">
        <v>40</v>
      </c>
      <c r="H87" s="31">
        <v>52788</v>
      </c>
      <c r="I87" s="31">
        <f t="shared" si="3"/>
        <v>2111520</v>
      </c>
      <c r="J87" s="28" t="s">
        <v>757</v>
      </c>
      <c r="K87" s="21" t="s">
        <v>758</v>
      </c>
      <c r="L87" s="30" t="s">
        <v>754</v>
      </c>
      <c r="M87" s="30" t="s">
        <v>140</v>
      </c>
      <c r="N87" s="28" t="s">
        <v>594</v>
      </c>
    </row>
    <row r="88" spans="1:14" ht="45" x14ac:dyDescent="0.25">
      <c r="A88" s="28">
        <v>70</v>
      </c>
      <c r="B88" s="28" t="s">
        <v>611</v>
      </c>
      <c r="C88" s="29" t="s">
        <v>572</v>
      </c>
      <c r="D88" s="21" t="s">
        <v>612</v>
      </c>
      <c r="E88" s="30" t="s">
        <v>574</v>
      </c>
      <c r="F88" s="28" t="s">
        <v>575</v>
      </c>
      <c r="G88" s="31">
        <v>1500</v>
      </c>
      <c r="H88" s="31">
        <v>52788</v>
      </c>
      <c r="I88" s="31">
        <f t="shared" si="3"/>
        <v>79182000</v>
      </c>
      <c r="J88" s="28" t="s">
        <v>759</v>
      </c>
      <c r="K88" s="21" t="s">
        <v>760</v>
      </c>
      <c r="L88" s="30" t="s">
        <v>761</v>
      </c>
      <c r="M88" s="30" t="s">
        <v>220</v>
      </c>
      <c r="N88" s="28" t="s">
        <v>594</v>
      </c>
    </row>
    <row r="89" spans="1:14" ht="30" x14ac:dyDescent="0.25">
      <c r="A89" s="28">
        <v>71</v>
      </c>
      <c r="B89" s="28" t="s">
        <v>611</v>
      </c>
      <c r="C89" s="29" t="s">
        <v>572</v>
      </c>
      <c r="D89" s="21" t="s">
        <v>612</v>
      </c>
      <c r="E89" s="30" t="s">
        <v>574</v>
      </c>
      <c r="F89" s="28" t="s">
        <v>575</v>
      </c>
      <c r="G89" s="31">
        <v>14800</v>
      </c>
      <c r="H89" s="31">
        <v>52788</v>
      </c>
      <c r="I89" s="31">
        <f t="shared" si="3"/>
        <v>781262400</v>
      </c>
      <c r="J89" s="28" t="s">
        <v>762</v>
      </c>
      <c r="K89" s="21" t="s">
        <v>763</v>
      </c>
      <c r="L89" s="30" t="s">
        <v>761</v>
      </c>
      <c r="M89" s="30" t="s">
        <v>220</v>
      </c>
      <c r="N89" s="28" t="s">
        <v>594</v>
      </c>
    </row>
    <row r="90" spans="1:14" ht="45" x14ac:dyDescent="0.25">
      <c r="A90" s="28">
        <v>72</v>
      </c>
      <c r="B90" s="28" t="s">
        <v>611</v>
      </c>
      <c r="C90" s="29" t="s">
        <v>572</v>
      </c>
      <c r="D90" s="21" t="s">
        <v>612</v>
      </c>
      <c r="E90" s="30" t="s">
        <v>574</v>
      </c>
      <c r="F90" s="28" t="s">
        <v>575</v>
      </c>
      <c r="G90" s="31">
        <v>700</v>
      </c>
      <c r="H90" s="31">
        <v>52788</v>
      </c>
      <c r="I90" s="31">
        <f t="shared" si="3"/>
        <v>36951600</v>
      </c>
      <c r="J90" s="28" t="s">
        <v>764</v>
      </c>
      <c r="K90" s="21" t="s">
        <v>765</v>
      </c>
      <c r="L90" s="30" t="s">
        <v>761</v>
      </c>
      <c r="M90" s="30" t="s">
        <v>220</v>
      </c>
      <c r="N90" s="28" t="s">
        <v>594</v>
      </c>
    </row>
    <row r="91" spans="1:14" ht="30" x14ac:dyDescent="0.25">
      <c r="A91" s="28">
        <v>73</v>
      </c>
      <c r="B91" s="28" t="s">
        <v>611</v>
      </c>
      <c r="C91" s="29" t="s">
        <v>572</v>
      </c>
      <c r="D91" s="21" t="s">
        <v>612</v>
      </c>
      <c r="E91" s="30" t="s">
        <v>574</v>
      </c>
      <c r="F91" s="28" t="s">
        <v>575</v>
      </c>
      <c r="G91" s="31">
        <v>160</v>
      </c>
      <c r="H91" s="31">
        <v>52788</v>
      </c>
      <c r="I91" s="31">
        <f t="shared" si="3"/>
        <v>8446080</v>
      </c>
      <c r="J91" s="28" t="s">
        <v>766</v>
      </c>
      <c r="K91" s="21" t="s">
        <v>767</v>
      </c>
      <c r="L91" s="30" t="s">
        <v>761</v>
      </c>
      <c r="M91" s="30" t="s">
        <v>220</v>
      </c>
      <c r="N91" s="28" t="s">
        <v>594</v>
      </c>
    </row>
    <row r="92" spans="1:14" ht="30" x14ac:dyDescent="0.25">
      <c r="A92" s="28">
        <v>74</v>
      </c>
      <c r="B92" s="28" t="s">
        <v>611</v>
      </c>
      <c r="C92" s="29" t="s">
        <v>572</v>
      </c>
      <c r="D92" s="21" t="s">
        <v>612</v>
      </c>
      <c r="E92" s="30" t="s">
        <v>574</v>
      </c>
      <c r="F92" s="28" t="s">
        <v>575</v>
      </c>
      <c r="G92" s="31">
        <v>400</v>
      </c>
      <c r="H92" s="31">
        <v>52788</v>
      </c>
      <c r="I92" s="31">
        <f t="shared" si="3"/>
        <v>21115200</v>
      </c>
      <c r="J92" s="28" t="s">
        <v>768</v>
      </c>
      <c r="K92" s="21" t="s">
        <v>769</v>
      </c>
      <c r="L92" s="30" t="s">
        <v>761</v>
      </c>
      <c r="M92" s="30" t="s">
        <v>220</v>
      </c>
      <c r="N92" s="28" t="s">
        <v>594</v>
      </c>
    </row>
    <row r="93" spans="1:14" ht="30" x14ac:dyDescent="0.25">
      <c r="A93" s="28">
        <v>75</v>
      </c>
      <c r="B93" s="28" t="s">
        <v>611</v>
      </c>
      <c r="C93" s="29" t="s">
        <v>572</v>
      </c>
      <c r="D93" s="21" t="s">
        <v>612</v>
      </c>
      <c r="E93" s="30" t="s">
        <v>574</v>
      </c>
      <c r="F93" s="28" t="s">
        <v>575</v>
      </c>
      <c r="G93" s="31">
        <v>1800</v>
      </c>
      <c r="H93" s="31">
        <v>52788</v>
      </c>
      <c r="I93" s="31">
        <f t="shared" si="3"/>
        <v>95018400</v>
      </c>
      <c r="J93" s="28" t="s">
        <v>770</v>
      </c>
      <c r="K93" s="21" t="s">
        <v>771</v>
      </c>
      <c r="L93" s="30" t="s">
        <v>761</v>
      </c>
      <c r="M93" s="30" t="s">
        <v>220</v>
      </c>
      <c r="N93" s="28" t="s">
        <v>594</v>
      </c>
    </row>
    <row r="94" spans="1:14" ht="30" x14ac:dyDescent="0.25">
      <c r="A94" s="28">
        <v>76</v>
      </c>
      <c r="B94" s="28" t="s">
        <v>611</v>
      </c>
      <c r="C94" s="29" t="s">
        <v>572</v>
      </c>
      <c r="D94" s="21" t="s">
        <v>612</v>
      </c>
      <c r="E94" s="30" t="s">
        <v>574</v>
      </c>
      <c r="F94" s="28" t="s">
        <v>575</v>
      </c>
      <c r="G94" s="31">
        <v>400</v>
      </c>
      <c r="H94" s="31">
        <v>52788</v>
      </c>
      <c r="I94" s="31">
        <f t="shared" si="3"/>
        <v>21115200</v>
      </c>
      <c r="J94" s="28" t="s">
        <v>772</v>
      </c>
      <c r="K94" s="21" t="s">
        <v>773</v>
      </c>
      <c r="L94" s="30" t="s">
        <v>774</v>
      </c>
      <c r="M94" s="30" t="s">
        <v>188</v>
      </c>
      <c r="N94" s="28" t="s">
        <v>594</v>
      </c>
    </row>
    <row r="95" spans="1:14" ht="30" x14ac:dyDescent="0.25">
      <c r="A95" s="28">
        <v>77</v>
      </c>
      <c r="B95" s="28" t="s">
        <v>611</v>
      </c>
      <c r="C95" s="29" t="s">
        <v>572</v>
      </c>
      <c r="D95" s="21" t="s">
        <v>612</v>
      </c>
      <c r="E95" s="30" t="s">
        <v>574</v>
      </c>
      <c r="F95" s="28" t="s">
        <v>575</v>
      </c>
      <c r="G95" s="31">
        <v>6800</v>
      </c>
      <c r="H95" s="31">
        <v>52788</v>
      </c>
      <c r="I95" s="31">
        <f t="shared" si="3"/>
        <v>358958400</v>
      </c>
      <c r="J95" s="28" t="s">
        <v>775</v>
      </c>
      <c r="K95" s="21" t="s">
        <v>776</v>
      </c>
      <c r="L95" s="30" t="s">
        <v>774</v>
      </c>
      <c r="M95" s="30" t="s">
        <v>188</v>
      </c>
      <c r="N95" s="28" t="s">
        <v>594</v>
      </c>
    </row>
    <row r="96" spans="1:14" ht="30" x14ac:dyDescent="0.25">
      <c r="A96" s="28">
        <v>78</v>
      </c>
      <c r="B96" s="28" t="s">
        <v>611</v>
      </c>
      <c r="C96" s="29" t="s">
        <v>572</v>
      </c>
      <c r="D96" s="21" t="s">
        <v>612</v>
      </c>
      <c r="E96" s="30" t="s">
        <v>574</v>
      </c>
      <c r="F96" s="28" t="s">
        <v>575</v>
      </c>
      <c r="G96" s="31">
        <v>5600</v>
      </c>
      <c r="H96" s="31">
        <v>52788</v>
      </c>
      <c r="I96" s="31">
        <f t="shared" si="3"/>
        <v>295612800</v>
      </c>
      <c r="J96" s="28" t="s">
        <v>777</v>
      </c>
      <c r="K96" s="21" t="s">
        <v>778</v>
      </c>
      <c r="L96" s="30" t="s">
        <v>774</v>
      </c>
      <c r="M96" s="30" t="s">
        <v>188</v>
      </c>
      <c r="N96" s="28" t="s">
        <v>594</v>
      </c>
    </row>
    <row r="97" spans="1:14" ht="45" x14ac:dyDescent="0.25">
      <c r="A97" s="28">
        <v>79</v>
      </c>
      <c r="B97" s="28" t="s">
        <v>611</v>
      </c>
      <c r="C97" s="29" t="s">
        <v>572</v>
      </c>
      <c r="D97" s="21" t="s">
        <v>612</v>
      </c>
      <c r="E97" s="30" t="s">
        <v>574</v>
      </c>
      <c r="F97" s="28" t="s">
        <v>575</v>
      </c>
      <c r="G97" s="31">
        <v>1600</v>
      </c>
      <c r="H97" s="31">
        <v>52788</v>
      </c>
      <c r="I97" s="31">
        <f t="shared" si="3"/>
        <v>84460800</v>
      </c>
      <c r="J97" s="28" t="s">
        <v>779</v>
      </c>
      <c r="K97" s="21" t="s">
        <v>780</v>
      </c>
      <c r="L97" s="30" t="s">
        <v>774</v>
      </c>
      <c r="M97" s="30" t="s">
        <v>188</v>
      </c>
      <c r="N97" s="28" t="s">
        <v>594</v>
      </c>
    </row>
    <row r="98" spans="1:14" ht="30" x14ac:dyDescent="0.25">
      <c r="A98" s="28">
        <v>80</v>
      </c>
      <c r="B98" s="28" t="s">
        <v>611</v>
      </c>
      <c r="C98" s="29" t="s">
        <v>572</v>
      </c>
      <c r="D98" s="21" t="s">
        <v>612</v>
      </c>
      <c r="E98" s="30" t="s">
        <v>574</v>
      </c>
      <c r="F98" s="28" t="s">
        <v>575</v>
      </c>
      <c r="G98" s="31">
        <v>180</v>
      </c>
      <c r="H98" s="31">
        <v>52788</v>
      </c>
      <c r="I98" s="31">
        <f t="shared" si="3"/>
        <v>9501840</v>
      </c>
      <c r="J98" s="28" t="s">
        <v>781</v>
      </c>
      <c r="K98" s="21" t="s">
        <v>782</v>
      </c>
      <c r="L98" s="30" t="s">
        <v>783</v>
      </c>
      <c r="M98" s="30" t="s">
        <v>104</v>
      </c>
      <c r="N98" s="28" t="s">
        <v>594</v>
      </c>
    </row>
    <row r="99" spans="1:14" ht="30" x14ac:dyDescent="0.25">
      <c r="A99" s="28">
        <v>81</v>
      </c>
      <c r="B99" s="28" t="s">
        <v>611</v>
      </c>
      <c r="C99" s="29" t="s">
        <v>572</v>
      </c>
      <c r="D99" s="21" t="s">
        <v>612</v>
      </c>
      <c r="E99" s="30" t="s">
        <v>574</v>
      </c>
      <c r="F99" s="28" t="s">
        <v>575</v>
      </c>
      <c r="G99" s="31">
        <v>3080</v>
      </c>
      <c r="H99" s="31">
        <v>52788</v>
      </c>
      <c r="I99" s="31">
        <f t="shared" si="3"/>
        <v>162587040</v>
      </c>
      <c r="J99" s="28" t="s">
        <v>784</v>
      </c>
      <c r="K99" s="21" t="s">
        <v>785</v>
      </c>
      <c r="L99" s="30" t="s">
        <v>786</v>
      </c>
      <c r="M99" s="30" t="s">
        <v>52</v>
      </c>
      <c r="N99" s="28" t="s">
        <v>594</v>
      </c>
    </row>
    <row r="100" spans="1:14" ht="30" x14ac:dyDescent="0.25">
      <c r="A100" s="28">
        <v>82</v>
      </c>
      <c r="B100" s="28" t="s">
        <v>611</v>
      </c>
      <c r="C100" s="29" t="s">
        <v>572</v>
      </c>
      <c r="D100" s="21" t="s">
        <v>612</v>
      </c>
      <c r="E100" s="30" t="s">
        <v>574</v>
      </c>
      <c r="F100" s="28" t="s">
        <v>575</v>
      </c>
      <c r="G100" s="31">
        <v>7000</v>
      </c>
      <c r="H100" s="31">
        <v>52788</v>
      </c>
      <c r="I100" s="31">
        <f t="shared" si="3"/>
        <v>369516000</v>
      </c>
      <c r="J100" s="28" t="s">
        <v>787</v>
      </c>
      <c r="K100" s="21" t="s">
        <v>788</v>
      </c>
      <c r="L100" s="30" t="s">
        <v>786</v>
      </c>
      <c r="M100" s="30" t="s">
        <v>52</v>
      </c>
      <c r="N100" s="28" t="s">
        <v>594</v>
      </c>
    </row>
    <row r="101" spans="1:14" ht="30" x14ac:dyDescent="0.25">
      <c r="A101" s="28">
        <v>83</v>
      </c>
      <c r="B101" s="28" t="s">
        <v>611</v>
      </c>
      <c r="C101" s="29" t="s">
        <v>572</v>
      </c>
      <c r="D101" s="21" t="s">
        <v>612</v>
      </c>
      <c r="E101" s="30" t="s">
        <v>574</v>
      </c>
      <c r="F101" s="28" t="s">
        <v>575</v>
      </c>
      <c r="G101" s="31">
        <v>2500</v>
      </c>
      <c r="H101" s="31">
        <v>52788</v>
      </c>
      <c r="I101" s="31">
        <f t="shared" si="3"/>
        <v>131970000</v>
      </c>
      <c r="J101" s="28" t="s">
        <v>789</v>
      </c>
      <c r="K101" s="21" t="s">
        <v>790</v>
      </c>
      <c r="L101" s="30" t="s">
        <v>791</v>
      </c>
      <c r="M101" s="30" t="s">
        <v>44</v>
      </c>
      <c r="N101" s="28" t="s">
        <v>594</v>
      </c>
    </row>
    <row r="102" spans="1:14" ht="30" x14ac:dyDescent="0.25">
      <c r="A102" s="28">
        <v>84</v>
      </c>
      <c r="B102" s="28" t="s">
        <v>611</v>
      </c>
      <c r="C102" s="29" t="s">
        <v>572</v>
      </c>
      <c r="D102" s="21" t="s">
        <v>612</v>
      </c>
      <c r="E102" s="30" t="s">
        <v>574</v>
      </c>
      <c r="F102" s="28" t="s">
        <v>575</v>
      </c>
      <c r="G102" s="31">
        <v>6400</v>
      </c>
      <c r="H102" s="31">
        <v>52788</v>
      </c>
      <c r="I102" s="31">
        <f t="shared" si="3"/>
        <v>337843200</v>
      </c>
      <c r="J102" s="28" t="s">
        <v>591</v>
      </c>
      <c r="K102" s="21" t="s">
        <v>592</v>
      </c>
      <c r="L102" s="30" t="s">
        <v>593</v>
      </c>
      <c r="M102" s="30" t="s">
        <v>68</v>
      </c>
      <c r="N102" s="28" t="s">
        <v>594</v>
      </c>
    </row>
    <row r="103" spans="1:14" ht="30" x14ac:dyDescent="0.25">
      <c r="A103" s="28">
        <v>85</v>
      </c>
      <c r="B103" s="28" t="s">
        <v>611</v>
      </c>
      <c r="C103" s="29" t="s">
        <v>572</v>
      </c>
      <c r="D103" s="21" t="s">
        <v>612</v>
      </c>
      <c r="E103" s="30" t="s">
        <v>574</v>
      </c>
      <c r="F103" s="28" t="s">
        <v>575</v>
      </c>
      <c r="G103" s="31">
        <v>5200</v>
      </c>
      <c r="H103" s="31">
        <v>52788</v>
      </c>
      <c r="I103" s="31">
        <f t="shared" si="3"/>
        <v>274497600</v>
      </c>
      <c r="J103" s="28" t="s">
        <v>792</v>
      </c>
      <c r="K103" s="21" t="s">
        <v>793</v>
      </c>
      <c r="L103" s="30" t="s">
        <v>593</v>
      </c>
      <c r="M103" s="30" t="s">
        <v>68</v>
      </c>
      <c r="N103" s="28" t="s">
        <v>594</v>
      </c>
    </row>
    <row r="104" spans="1:14" ht="30" x14ac:dyDescent="0.25">
      <c r="A104" s="28">
        <v>86</v>
      </c>
      <c r="B104" s="28" t="s">
        <v>611</v>
      </c>
      <c r="C104" s="29" t="s">
        <v>572</v>
      </c>
      <c r="D104" s="21" t="s">
        <v>612</v>
      </c>
      <c r="E104" s="30" t="s">
        <v>574</v>
      </c>
      <c r="F104" s="28" t="s">
        <v>575</v>
      </c>
      <c r="G104" s="31">
        <v>600</v>
      </c>
      <c r="H104" s="31">
        <v>52788</v>
      </c>
      <c r="I104" s="31">
        <f t="shared" si="3"/>
        <v>31672800</v>
      </c>
      <c r="J104" s="28" t="s">
        <v>794</v>
      </c>
      <c r="K104" s="21" t="s">
        <v>795</v>
      </c>
      <c r="L104" s="30" t="s">
        <v>593</v>
      </c>
      <c r="M104" s="30" t="s">
        <v>68</v>
      </c>
      <c r="N104" s="28" t="s">
        <v>594</v>
      </c>
    </row>
    <row r="105" spans="1:14" ht="30" x14ac:dyDescent="0.25">
      <c r="A105" s="28">
        <v>87</v>
      </c>
      <c r="B105" s="28" t="s">
        <v>611</v>
      </c>
      <c r="C105" s="29" t="s">
        <v>572</v>
      </c>
      <c r="D105" s="21" t="s">
        <v>612</v>
      </c>
      <c r="E105" s="30" t="s">
        <v>574</v>
      </c>
      <c r="F105" s="28" t="s">
        <v>575</v>
      </c>
      <c r="G105" s="31">
        <v>5000</v>
      </c>
      <c r="H105" s="31">
        <v>52788</v>
      </c>
      <c r="I105" s="31">
        <f t="shared" si="3"/>
        <v>263940000</v>
      </c>
      <c r="J105" s="28" t="s">
        <v>796</v>
      </c>
      <c r="K105" s="21" t="s">
        <v>797</v>
      </c>
      <c r="L105" s="30" t="s">
        <v>593</v>
      </c>
      <c r="M105" s="30" t="s">
        <v>68</v>
      </c>
      <c r="N105" s="28" t="s">
        <v>594</v>
      </c>
    </row>
    <row r="106" spans="1:14" ht="30" x14ac:dyDescent="0.25">
      <c r="A106" s="28">
        <v>88</v>
      </c>
      <c r="B106" s="28" t="s">
        <v>611</v>
      </c>
      <c r="C106" s="29" t="s">
        <v>572</v>
      </c>
      <c r="D106" s="21" t="s">
        <v>612</v>
      </c>
      <c r="E106" s="30" t="s">
        <v>574</v>
      </c>
      <c r="F106" s="28" t="s">
        <v>575</v>
      </c>
      <c r="G106" s="31">
        <v>750</v>
      </c>
      <c r="H106" s="31">
        <v>52788</v>
      </c>
      <c r="I106" s="31">
        <f t="shared" si="3"/>
        <v>39591000</v>
      </c>
      <c r="J106" s="28" t="s">
        <v>798</v>
      </c>
      <c r="K106" s="21" t="s">
        <v>799</v>
      </c>
      <c r="L106" s="30" t="s">
        <v>593</v>
      </c>
      <c r="M106" s="30" t="s">
        <v>68</v>
      </c>
      <c r="N106" s="28" t="s">
        <v>594</v>
      </c>
    </row>
    <row r="107" spans="1:14" ht="30" x14ac:dyDescent="0.25">
      <c r="A107" s="28">
        <v>89</v>
      </c>
      <c r="B107" s="28" t="s">
        <v>611</v>
      </c>
      <c r="C107" s="29" t="s">
        <v>572</v>
      </c>
      <c r="D107" s="21" t="s">
        <v>612</v>
      </c>
      <c r="E107" s="30" t="s">
        <v>574</v>
      </c>
      <c r="F107" s="28" t="s">
        <v>575</v>
      </c>
      <c r="G107" s="31">
        <v>1000</v>
      </c>
      <c r="H107" s="31">
        <v>52788</v>
      </c>
      <c r="I107" s="31">
        <f t="shared" si="3"/>
        <v>52788000</v>
      </c>
      <c r="J107" s="28" t="s">
        <v>597</v>
      </c>
      <c r="K107" s="21" t="s">
        <v>598</v>
      </c>
      <c r="L107" s="30" t="s">
        <v>593</v>
      </c>
      <c r="M107" s="30" t="s">
        <v>68</v>
      </c>
      <c r="N107" s="28" t="s">
        <v>594</v>
      </c>
    </row>
    <row r="108" spans="1:14" ht="30" x14ac:dyDescent="0.25">
      <c r="A108" s="28">
        <v>90</v>
      </c>
      <c r="B108" s="28" t="s">
        <v>611</v>
      </c>
      <c r="C108" s="29" t="s">
        <v>572</v>
      </c>
      <c r="D108" s="21" t="s">
        <v>612</v>
      </c>
      <c r="E108" s="30" t="s">
        <v>574</v>
      </c>
      <c r="F108" s="28" t="s">
        <v>575</v>
      </c>
      <c r="G108" s="31">
        <v>1600</v>
      </c>
      <c r="H108" s="31">
        <v>52788</v>
      </c>
      <c r="I108" s="31">
        <f t="shared" si="3"/>
        <v>84460800</v>
      </c>
      <c r="J108" s="28" t="s">
        <v>800</v>
      </c>
      <c r="K108" s="21" t="s">
        <v>801</v>
      </c>
      <c r="L108" s="30" t="s">
        <v>593</v>
      </c>
      <c r="M108" s="30" t="s">
        <v>68</v>
      </c>
      <c r="N108" s="28" t="s">
        <v>594</v>
      </c>
    </row>
    <row r="109" spans="1:14" ht="30" x14ac:dyDescent="0.25">
      <c r="A109" s="28">
        <v>91</v>
      </c>
      <c r="B109" s="28" t="s">
        <v>611</v>
      </c>
      <c r="C109" s="29" t="s">
        <v>572</v>
      </c>
      <c r="D109" s="21" t="s">
        <v>612</v>
      </c>
      <c r="E109" s="30" t="s">
        <v>574</v>
      </c>
      <c r="F109" s="28" t="s">
        <v>575</v>
      </c>
      <c r="G109" s="31">
        <v>800</v>
      </c>
      <c r="H109" s="31">
        <v>52788</v>
      </c>
      <c r="I109" s="31">
        <f t="shared" si="3"/>
        <v>42230400</v>
      </c>
      <c r="J109" s="28" t="s">
        <v>802</v>
      </c>
      <c r="K109" s="21" t="s">
        <v>803</v>
      </c>
      <c r="L109" s="30" t="s">
        <v>593</v>
      </c>
      <c r="M109" s="30" t="s">
        <v>68</v>
      </c>
      <c r="N109" s="28" t="s">
        <v>594</v>
      </c>
    </row>
    <row r="110" spans="1:14" ht="30" x14ac:dyDescent="0.25">
      <c r="A110" s="28">
        <v>92</v>
      </c>
      <c r="B110" s="28" t="s">
        <v>611</v>
      </c>
      <c r="C110" s="29" t="s">
        <v>572</v>
      </c>
      <c r="D110" s="21" t="s">
        <v>612</v>
      </c>
      <c r="E110" s="30" t="s">
        <v>574</v>
      </c>
      <c r="F110" s="28" t="s">
        <v>575</v>
      </c>
      <c r="G110" s="31">
        <v>1500</v>
      </c>
      <c r="H110" s="31">
        <v>52788</v>
      </c>
      <c r="I110" s="31">
        <f t="shared" si="3"/>
        <v>79182000</v>
      </c>
      <c r="J110" s="28" t="s">
        <v>804</v>
      </c>
      <c r="K110" s="21" t="s">
        <v>805</v>
      </c>
      <c r="L110" s="30" t="s">
        <v>593</v>
      </c>
      <c r="M110" s="30" t="s">
        <v>68</v>
      </c>
      <c r="N110" s="28" t="s">
        <v>594</v>
      </c>
    </row>
    <row r="111" spans="1:14" ht="30" x14ac:dyDescent="0.25">
      <c r="A111" s="28">
        <v>93</v>
      </c>
      <c r="B111" s="28" t="s">
        <v>611</v>
      </c>
      <c r="C111" s="29" t="s">
        <v>572</v>
      </c>
      <c r="D111" s="21" t="s">
        <v>612</v>
      </c>
      <c r="E111" s="30" t="s">
        <v>574</v>
      </c>
      <c r="F111" s="28" t="s">
        <v>575</v>
      </c>
      <c r="G111" s="31">
        <v>1040</v>
      </c>
      <c r="H111" s="31">
        <v>52788</v>
      </c>
      <c r="I111" s="31">
        <f t="shared" si="3"/>
        <v>54899520</v>
      </c>
      <c r="J111" s="28" t="s">
        <v>806</v>
      </c>
      <c r="K111" s="21" t="s">
        <v>807</v>
      </c>
      <c r="L111" s="30" t="s">
        <v>593</v>
      </c>
      <c r="M111" s="30" t="s">
        <v>68</v>
      </c>
      <c r="N111" s="28" t="s">
        <v>594</v>
      </c>
    </row>
    <row r="112" spans="1:14" ht="45" x14ac:dyDescent="0.25">
      <c r="A112" s="28">
        <v>94</v>
      </c>
      <c r="B112" s="28" t="s">
        <v>611</v>
      </c>
      <c r="C112" s="29" t="s">
        <v>572</v>
      </c>
      <c r="D112" s="21" t="s">
        <v>612</v>
      </c>
      <c r="E112" s="30" t="s">
        <v>574</v>
      </c>
      <c r="F112" s="28" t="s">
        <v>575</v>
      </c>
      <c r="G112" s="31">
        <v>500</v>
      </c>
      <c r="H112" s="31">
        <v>52788</v>
      </c>
      <c r="I112" s="31">
        <f t="shared" si="3"/>
        <v>26394000</v>
      </c>
      <c r="J112" s="28" t="s">
        <v>808</v>
      </c>
      <c r="K112" s="21" t="s">
        <v>285</v>
      </c>
      <c r="L112" s="30" t="s">
        <v>809</v>
      </c>
      <c r="M112" s="30" t="s">
        <v>578</v>
      </c>
      <c r="N112" s="28" t="s">
        <v>594</v>
      </c>
    </row>
    <row r="113" spans="1:14" ht="45" x14ac:dyDescent="0.25">
      <c r="A113" s="28">
        <v>95</v>
      </c>
      <c r="B113" s="28" t="s">
        <v>611</v>
      </c>
      <c r="C113" s="29" t="s">
        <v>572</v>
      </c>
      <c r="D113" s="21" t="s">
        <v>612</v>
      </c>
      <c r="E113" s="30" t="s">
        <v>574</v>
      </c>
      <c r="F113" s="28" t="s">
        <v>575</v>
      </c>
      <c r="G113" s="31">
        <v>80</v>
      </c>
      <c r="H113" s="31">
        <v>52788</v>
      </c>
      <c r="I113" s="31">
        <f t="shared" si="3"/>
        <v>4223040</v>
      </c>
      <c r="J113" s="28" t="s">
        <v>810</v>
      </c>
      <c r="K113" s="21" t="s">
        <v>269</v>
      </c>
      <c r="L113" s="30" t="s">
        <v>811</v>
      </c>
      <c r="M113" s="30" t="s">
        <v>578</v>
      </c>
      <c r="N113" s="28" t="s">
        <v>594</v>
      </c>
    </row>
    <row r="114" spans="1:14" ht="30" x14ac:dyDescent="0.25">
      <c r="A114" s="28">
        <v>96</v>
      </c>
      <c r="B114" s="28" t="s">
        <v>611</v>
      </c>
      <c r="C114" s="29" t="s">
        <v>572</v>
      </c>
      <c r="D114" s="21" t="s">
        <v>612</v>
      </c>
      <c r="E114" s="30" t="s">
        <v>574</v>
      </c>
      <c r="F114" s="28" t="s">
        <v>575</v>
      </c>
      <c r="G114" s="31">
        <v>5379</v>
      </c>
      <c r="H114" s="31">
        <v>52788</v>
      </c>
      <c r="I114" s="31">
        <f t="shared" si="3"/>
        <v>283946652</v>
      </c>
      <c r="J114" s="28" t="s">
        <v>812</v>
      </c>
      <c r="K114" s="21" t="s">
        <v>813</v>
      </c>
      <c r="L114" s="30" t="s">
        <v>814</v>
      </c>
      <c r="M114" s="30" t="s">
        <v>100</v>
      </c>
      <c r="N114" s="28" t="s">
        <v>594</v>
      </c>
    </row>
    <row r="115" spans="1:14" ht="45" x14ac:dyDescent="0.25">
      <c r="A115" s="28">
        <v>97</v>
      </c>
      <c r="B115" s="28" t="s">
        <v>611</v>
      </c>
      <c r="C115" s="29" t="s">
        <v>572</v>
      </c>
      <c r="D115" s="21" t="s">
        <v>612</v>
      </c>
      <c r="E115" s="30" t="s">
        <v>574</v>
      </c>
      <c r="F115" s="28" t="s">
        <v>575</v>
      </c>
      <c r="G115" s="31">
        <v>4300</v>
      </c>
      <c r="H115" s="31">
        <v>52788</v>
      </c>
      <c r="I115" s="31">
        <f t="shared" si="3"/>
        <v>226988400</v>
      </c>
      <c r="J115" s="28" t="s">
        <v>815</v>
      </c>
      <c r="K115" s="21" t="s">
        <v>816</v>
      </c>
      <c r="L115" s="30" t="s">
        <v>814</v>
      </c>
      <c r="M115" s="30" t="s">
        <v>100</v>
      </c>
      <c r="N115" s="28" t="s">
        <v>594</v>
      </c>
    </row>
    <row r="116" spans="1:14" ht="30" x14ac:dyDescent="0.25">
      <c r="A116" s="28">
        <v>98</v>
      </c>
      <c r="B116" s="28" t="s">
        <v>611</v>
      </c>
      <c r="C116" s="29" t="s">
        <v>572</v>
      </c>
      <c r="D116" s="21" t="s">
        <v>612</v>
      </c>
      <c r="E116" s="30" t="s">
        <v>574</v>
      </c>
      <c r="F116" s="28" t="s">
        <v>575</v>
      </c>
      <c r="G116" s="31">
        <v>18470</v>
      </c>
      <c r="H116" s="31">
        <v>52788</v>
      </c>
      <c r="I116" s="31">
        <f t="shared" si="3"/>
        <v>974994360</v>
      </c>
      <c r="J116" s="28" t="s">
        <v>817</v>
      </c>
      <c r="K116" s="21" t="s">
        <v>818</v>
      </c>
      <c r="L116" s="30" t="s">
        <v>814</v>
      </c>
      <c r="M116" s="30" t="s">
        <v>100</v>
      </c>
      <c r="N116" s="28" t="s">
        <v>594</v>
      </c>
    </row>
    <row r="117" spans="1:14" ht="30" x14ac:dyDescent="0.25">
      <c r="A117" s="28">
        <v>99</v>
      </c>
      <c r="B117" s="28" t="s">
        <v>611</v>
      </c>
      <c r="C117" s="29" t="s">
        <v>572</v>
      </c>
      <c r="D117" s="21" t="s">
        <v>612</v>
      </c>
      <c r="E117" s="30" t="s">
        <v>574</v>
      </c>
      <c r="F117" s="28" t="s">
        <v>575</v>
      </c>
      <c r="G117" s="31">
        <v>1200</v>
      </c>
      <c r="H117" s="31">
        <v>52788</v>
      </c>
      <c r="I117" s="31">
        <f t="shared" si="3"/>
        <v>63345600</v>
      </c>
      <c r="J117" s="28" t="s">
        <v>819</v>
      </c>
      <c r="K117" s="21" t="s">
        <v>820</v>
      </c>
      <c r="L117" s="30" t="s">
        <v>814</v>
      </c>
      <c r="M117" s="30" t="s">
        <v>100</v>
      </c>
      <c r="N117" s="28" t="s">
        <v>594</v>
      </c>
    </row>
    <row r="118" spans="1:14" ht="30" x14ac:dyDescent="0.25">
      <c r="A118" s="28">
        <v>100</v>
      </c>
      <c r="B118" s="28" t="s">
        <v>611</v>
      </c>
      <c r="C118" s="29" t="s">
        <v>572</v>
      </c>
      <c r="D118" s="21" t="s">
        <v>612</v>
      </c>
      <c r="E118" s="30" t="s">
        <v>574</v>
      </c>
      <c r="F118" s="28" t="s">
        <v>575</v>
      </c>
      <c r="G118" s="31">
        <v>520</v>
      </c>
      <c r="H118" s="31">
        <v>52788</v>
      </c>
      <c r="I118" s="31">
        <f t="shared" si="3"/>
        <v>27449760</v>
      </c>
      <c r="J118" s="28" t="s">
        <v>821</v>
      </c>
      <c r="K118" s="21" t="s">
        <v>822</v>
      </c>
      <c r="L118" s="30" t="s">
        <v>814</v>
      </c>
      <c r="M118" s="30" t="s">
        <v>100</v>
      </c>
      <c r="N118" s="28" t="s">
        <v>594</v>
      </c>
    </row>
    <row r="119" spans="1:14" ht="30" x14ac:dyDescent="0.25">
      <c r="A119" s="28">
        <v>101</v>
      </c>
      <c r="B119" s="28" t="s">
        <v>611</v>
      </c>
      <c r="C119" s="29" t="s">
        <v>572</v>
      </c>
      <c r="D119" s="21" t="s">
        <v>612</v>
      </c>
      <c r="E119" s="30" t="s">
        <v>574</v>
      </c>
      <c r="F119" s="28" t="s">
        <v>575</v>
      </c>
      <c r="G119" s="31">
        <v>120</v>
      </c>
      <c r="H119" s="31">
        <v>52788</v>
      </c>
      <c r="I119" s="31">
        <f t="shared" si="3"/>
        <v>6334560</v>
      </c>
      <c r="J119" s="28" t="s">
        <v>823</v>
      </c>
      <c r="K119" s="21" t="s">
        <v>824</v>
      </c>
      <c r="L119" s="30" t="s">
        <v>814</v>
      </c>
      <c r="M119" s="30" t="s">
        <v>100</v>
      </c>
      <c r="N119" s="28" t="s">
        <v>594</v>
      </c>
    </row>
    <row r="120" spans="1:14" ht="30" x14ac:dyDescent="0.25">
      <c r="A120" s="28">
        <v>102</v>
      </c>
      <c r="B120" s="28" t="s">
        <v>611</v>
      </c>
      <c r="C120" s="29" t="s">
        <v>572</v>
      </c>
      <c r="D120" s="21" t="s">
        <v>612</v>
      </c>
      <c r="E120" s="30" t="s">
        <v>574</v>
      </c>
      <c r="F120" s="28" t="s">
        <v>575</v>
      </c>
      <c r="G120" s="31">
        <v>2046</v>
      </c>
      <c r="H120" s="31">
        <v>52788</v>
      </c>
      <c r="I120" s="31">
        <f t="shared" si="3"/>
        <v>108004248</v>
      </c>
      <c r="J120" s="28" t="s">
        <v>825</v>
      </c>
      <c r="K120" s="21" t="s">
        <v>826</v>
      </c>
      <c r="L120" s="30" t="s">
        <v>814</v>
      </c>
      <c r="M120" s="30" t="s">
        <v>100</v>
      </c>
      <c r="N120" s="28" t="s">
        <v>594</v>
      </c>
    </row>
    <row r="121" spans="1:14" ht="30" x14ac:dyDescent="0.25">
      <c r="A121" s="28">
        <v>103</v>
      </c>
      <c r="B121" s="28" t="s">
        <v>611</v>
      </c>
      <c r="C121" s="29" t="s">
        <v>572</v>
      </c>
      <c r="D121" s="21" t="s">
        <v>612</v>
      </c>
      <c r="E121" s="30" t="s">
        <v>574</v>
      </c>
      <c r="F121" s="28" t="s">
        <v>575</v>
      </c>
      <c r="G121" s="31">
        <v>800</v>
      </c>
      <c r="H121" s="31">
        <v>52788</v>
      </c>
      <c r="I121" s="31">
        <f t="shared" si="3"/>
        <v>42230400</v>
      </c>
      <c r="J121" s="28" t="s">
        <v>827</v>
      </c>
      <c r="K121" s="21" t="s">
        <v>828</v>
      </c>
      <c r="L121" s="30" t="s">
        <v>814</v>
      </c>
      <c r="M121" s="30" t="s">
        <v>100</v>
      </c>
      <c r="N121" s="28" t="s">
        <v>594</v>
      </c>
    </row>
    <row r="122" spans="1:14" ht="30" x14ac:dyDescent="0.25">
      <c r="A122" s="28">
        <v>104</v>
      </c>
      <c r="B122" s="28" t="s">
        <v>611</v>
      </c>
      <c r="C122" s="29" t="s">
        <v>572</v>
      </c>
      <c r="D122" s="21" t="s">
        <v>612</v>
      </c>
      <c r="E122" s="30" t="s">
        <v>574</v>
      </c>
      <c r="F122" s="28" t="s">
        <v>575</v>
      </c>
      <c r="G122" s="31">
        <v>200</v>
      </c>
      <c r="H122" s="31">
        <v>52788</v>
      </c>
      <c r="I122" s="31">
        <f t="shared" si="3"/>
        <v>10557600</v>
      </c>
      <c r="J122" s="28" t="s">
        <v>829</v>
      </c>
      <c r="K122" s="21" t="s">
        <v>830</v>
      </c>
      <c r="L122" s="30" t="s">
        <v>814</v>
      </c>
      <c r="M122" s="30" t="s">
        <v>100</v>
      </c>
      <c r="N122" s="28" t="s">
        <v>594</v>
      </c>
    </row>
    <row r="123" spans="1:14" ht="30" x14ac:dyDescent="0.25">
      <c r="A123" s="28">
        <v>105</v>
      </c>
      <c r="B123" s="28" t="s">
        <v>611</v>
      </c>
      <c r="C123" s="29" t="s">
        <v>572</v>
      </c>
      <c r="D123" s="21" t="s">
        <v>612</v>
      </c>
      <c r="E123" s="30" t="s">
        <v>574</v>
      </c>
      <c r="F123" s="28" t="s">
        <v>575</v>
      </c>
      <c r="G123" s="31">
        <v>200</v>
      </c>
      <c r="H123" s="31">
        <v>52788</v>
      </c>
      <c r="I123" s="31">
        <f t="shared" si="3"/>
        <v>10557600</v>
      </c>
      <c r="J123" s="28" t="s">
        <v>831</v>
      </c>
      <c r="K123" s="21" t="s">
        <v>832</v>
      </c>
      <c r="L123" s="30" t="s">
        <v>814</v>
      </c>
      <c r="M123" s="30" t="s">
        <v>100</v>
      </c>
      <c r="N123" s="28" t="s">
        <v>594</v>
      </c>
    </row>
    <row r="124" spans="1:14" ht="30" x14ac:dyDescent="0.25">
      <c r="A124" s="28">
        <v>106</v>
      </c>
      <c r="B124" s="28" t="s">
        <v>611</v>
      </c>
      <c r="C124" s="29" t="s">
        <v>572</v>
      </c>
      <c r="D124" s="21" t="s">
        <v>612</v>
      </c>
      <c r="E124" s="30" t="s">
        <v>574</v>
      </c>
      <c r="F124" s="28" t="s">
        <v>575</v>
      </c>
      <c r="G124" s="31">
        <v>400</v>
      </c>
      <c r="H124" s="31">
        <v>52788</v>
      </c>
      <c r="I124" s="31">
        <f t="shared" si="3"/>
        <v>21115200</v>
      </c>
      <c r="J124" s="28" t="s">
        <v>833</v>
      </c>
      <c r="K124" s="21" t="s">
        <v>834</v>
      </c>
      <c r="L124" s="30" t="s">
        <v>814</v>
      </c>
      <c r="M124" s="30" t="s">
        <v>100</v>
      </c>
      <c r="N124" s="28" t="s">
        <v>594</v>
      </c>
    </row>
    <row r="125" spans="1:14" ht="30" x14ac:dyDescent="0.25">
      <c r="A125" s="28">
        <v>107</v>
      </c>
      <c r="B125" s="28" t="s">
        <v>611</v>
      </c>
      <c r="C125" s="29" t="s">
        <v>572</v>
      </c>
      <c r="D125" s="21" t="s">
        <v>612</v>
      </c>
      <c r="E125" s="30" t="s">
        <v>574</v>
      </c>
      <c r="F125" s="28" t="s">
        <v>575</v>
      </c>
      <c r="G125" s="31">
        <v>600</v>
      </c>
      <c r="H125" s="31">
        <v>52788</v>
      </c>
      <c r="I125" s="31">
        <f t="shared" si="3"/>
        <v>31672800</v>
      </c>
      <c r="J125" s="28" t="s">
        <v>835</v>
      </c>
      <c r="K125" s="21" t="s">
        <v>836</v>
      </c>
      <c r="L125" s="30" t="s">
        <v>837</v>
      </c>
      <c r="M125" s="30" t="s">
        <v>216</v>
      </c>
      <c r="N125" s="28" t="s">
        <v>594</v>
      </c>
    </row>
    <row r="126" spans="1:14" ht="30" x14ac:dyDescent="0.25">
      <c r="A126" s="28">
        <v>108</v>
      </c>
      <c r="B126" s="28" t="s">
        <v>611</v>
      </c>
      <c r="C126" s="29" t="s">
        <v>572</v>
      </c>
      <c r="D126" s="21" t="s">
        <v>612</v>
      </c>
      <c r="E126" s="30" t="s">
        <v>574</v>
      </c>
      <c r="F126" s="28" t="s">
        <v>575</v>
      </c>
      <c r="G126" s="31">
        <v>1030</v>
      </c>
      <c r="H126" s="31">
        <v>52788</v>
      </c>
      <c r="I126" s="31">
        <f t="shared" si="3"/>
        <v>54371640</v>
      </c>
      <c r="J126" s="28" t="s">
        <v>838</v>
      </c>
      <c r="K126" s="21" t="s">
        <v>839</v>
      </c>
      <c r="L126" s="30" t="s">
        <v>840</v>
      </c>
      <c r="M126" s="30" t="s">
        <v>20</v>
      </c>
      <c r="N126" s="28" t="s">
        <v>594</v>
      </c>
    </row>
    <row r="127" spans="1:14" ht="30" x14ac:dyDescent="0.25">
      <c r="A127" s="28">
        <v>109</v>
      </c>
      <c r="B127" s="28" t="s">
        <v>611</v>
      </c>
      <c r="C127" s="29" t="s">
        <v>572</v>
      </c>
      <c r="D127" s="21" t="s">
        <v>612</v>
      </c>
      <c r="E127" s="30" t="s">
        <v>574</v>
      </c>
      <c r="F127" s="28" t="s">
        <v>575</v>
      </c>
      <c r="G127" s="31">
        <v>800</v>
      </c>
      <c r="H127" s="31">
        <v>52788</v>
      </c>
      <c r="I127" s="31">
        <f t="shared" si="3"/>
        <v>42230400</v>
      </c>
      <c r="J127" s="28" t="s">
        <v>841</v>
      </c>
      <c r="K127" s="21" t="s">
        <v>842</v>
      </c>
      <c r="L127" s="30" t="s">
        <v>840</v>
      </c>
      <c r="M127" s="30" t="s">
        <v>20</v>
      </c>
      <c r="N127" s="28" t="s">
        <v>594</v>
      </c>
    </row>
    <row r="128" spans="1:14" ht="30" x14ac:dyDescent="0.25">
      <c r="A128" s="28">
        <v>110</v>
      </c>
      <c r="B128" s="28" t="s">
        <v>611</v>
      </c>
      <c r="C128" s="29" t="s">
        <v>572</v>
      </c>
      <c r="D128" s="21" t="s">
        <v>612</v>
      </c>
      <c r="E128" s="30" t="s">
        <v>574</v>
      </c>
      <c r="F128" s="28" t="s">
        <v>575</v>
      </c>
      <c r="G128" s="31">
        <v>3471</v>
      </c>
      <c r="H128" s="31">
        <v>52788</v>
      </c>
      <c r="I128" s="31">
        <f t="shared" si="3"/>
        <v>183227148</v>
      </c>
      <c r="J128" s="28" t="s">
        <v>843</v>
      </c>
      <c r="K128" s="21" t="s">
        <v>844</v>
      </c>
      <c r="L128" s="30" t="s">
        <v>840</v>
      </c>
      <c r="M128" s="30" t="s">
        <v>20</v>
      </c>
      <c r="N128" s="28" t="s">
        <v>594</v>
      </c>
    </row>
    <row r="129" spans="1:14" ht="30" x14ac:dyDescent="0.25">
      <c r="A129" s="28">
        <v>111</v>
      </c>
      <c r="B129" s="28" t="s">
        <v>611</v>
      </c>
      <c r="C129" s="29" t="s">
        <v>572</v>
      </c>
      <c r="D129" s="21" t="s">
        <v>612</v>
      </c>
      <c r="E129" s="30" t="s">
        <v>574</v>
      </c>
      <c r="F129" s="28" t="s">
        <v>575</v>
      </c>
      <c r="G129" s="31">
        <v>2200</v>
      </c>
      <c r="H129" s="31">
        <v>52788</v>
      </c>
      <c r="I129" s="31">
        <f t="shared" si="3"/>
        <v>116133600</v>
      </c>
      <c r="J129" s="28" t="s">
        <v>845</v>
      </c>
      <c r="K129" s="21" t="s">
        <v>846</v>
      </c>
      <c r="L129" s="30" t="s">
        <v>840</v>
      </c>
      <c r="M129" s="30" t="s">
        <v>20</v>
      </c>
      <c r="N129" s="28" t="s">
        <v>594</v>
      </c>
    </row>
    <row r="130" spans="1:14" ht="30" x14ac:dyDescent="0.25">
      <c r="A130" s="28">
        <v>112</v>
      </c>
      <c r="B130" s="28" t="s">
        <v>611</v>
      </c>
      <c r="C130" s="29" t="s">
        <v>572</v>
      </c>
      <c r="D130" s="21" t="s">
        <v>612</v>
      </c>
      <c r="E130" s="30" t="s">
        <v>574</v>
      </c>
      <c r="F130" s="28" t="s">
        <v>575</v>
      </c>
      <c r="G130" s="31">
        <v>46509</v>
      </c>
      <c r="H130" s="31">
        <v>52788</v>
      </c>
      <c r="I130" s="31">
        <f t="shared" si="3"/>
        <v>2455117092</v>
      </c>
      <c r="J130" s="28" t="s">
        <v>847</v>
      </c>
      <c r="K130" s="21" t="s">
        <v>848</v>
      </c>
      <c r="L130" s="30" t="s">
        <v>840</v>
      </c>
      <c r="M130" s="30" t="s">
        <v>20</v>
      </c>
      <c r="N130" s="28" t="s">
        <v>594</v>
      </c>
    </row>
    <row r="131" spans="1:14" ht="30" x14ac:dyDescent="0.25">
      <c r="A131" s="28">
        <v>113</v>
      </c>
      <c r="B131" s="28" t="s">
        <v>611</v>
      </c>
      <c r="C131" s="29" t="s">
        <v>572</v>
      </c>
      <c r="D131" s="21" t="s">
        <v>612</v>
      </c>
      <c r="E131" s="30" t="s">
        <v>574</v>
      </c>
      <c r="F131" s="28" t="s">
        <v>575</v>
      </c>
      <c r="G131" s="31">
        <v>4400</v>
      </c>
      <c r="H131" s="31">
        <v>52788</v>
      </c>
      <c r="I131" s="31">
        <f t="shared" si="3"/>
        <v>232267200</v>
      </c>
      <c r="J131" s="28" t="s">
        <v>849</v>
      </c>
      <c r="K131" s="21" t="s">
        <v>850</v>
      </c>
      <c r="L131" s="30" t="s">
        <v>840</v>
      </c>
      <c r="M131" s="30" t="s">
        <v>20</v>
      </c>
      <c r="N131" s="28" t="s">
        <v>594</v>
      </c>
    </row>
    <row r="132" spans="1:14" ht="30" x14ac:dyDescent="0.25">
      <c r="A132" s="28">
        <v>114</v>
      </c>
      <c r="B132" s="28" t="s">
        <v>611</v>
      </c>
      <c r="C132" s="29" t="s">
        <v>572</v>
      </c>
      <c r="D132" s="21" t="s">
        <v>612</v>
      </c>
      <c r="E132" s="30" t="s">
        <v>574</v>
      </c>
      <c r="F132" s="28" t="s">
        <v>575</v>
      </c>
      <c r="G132" s="31">
        <v>280</v>
      </c>
      <c r="H132" s="31">
        <v>52788</v>
      </c>
      <c r="I132" s="31">
        <f t="shared" si="3"/>
        <v>14780640</v>
      </c>
      <c r="J132" s="28" t="s">
        <v>851</v>
      </c>
      <c r="K132" s="21" t="s">
        <v>852</v>
      </c>
      <c r="L132" s="30" t="s">
        <v>840</v>
      </c>
      <c r="M132" s="30" t="s">
        <v>20</v>
      </c>
      <c r="N132" s="28" t="s">
        <v>594</v>
      </c>
    </row>
    <row r="133" spans="1:14" ht="45" x14ac:dyDescent="0.25">
      <c r="A133" s="28">
        <v>115</v>
      </c>
      <c r="B133" s="28" t="s">
        <v>611</v>
      </c>
      <c r="C133" s="29" t="s">
        <v>572</v>
      </c>
      <c r="D133" s="21" t="s">
        <v>612</v>
      </c>
      <c r="E133" s="30" t="s">
        <v>574</v>
      </c>
      <c r="F133" s="28" t="s">
        <v>575</v>
      </c>
      <c r="G133" s="31">
        <v>1200</v>
      </c>
      <c r="H133" s="31">
        <v>52788</v>
      </c>
      <c r="I133" s="31">
        <f t="shared" si="3"/>
        <v>63345600</v>
      </c>
      <c r="J133" s="28" t="s">
        <v>853</v>
      </c>
      <c r="K133" s="21" t="s">
        <v>854</v>
      </c>
      <c r="L133" s="30" t="s">
        <v>855</v>
      </c>
      <c r="M133" s="30" t="s">
        <v>84</v>
      </c>
      <c r="N133" s="28" t="s">
        <v>594</v>
      </c>
    </row>
    <row r="134" spans="1:14" ht="45" x14ac:dyDescent="0.25">
      <c r="A134" s="28">
        <v>116</v>
      </c>
      <c r="B134" s="28" t="s">
        <v>611</v>
      </c>
      <c r="C134" s="29" t="s">
        <v>572</v>
      </c>
      <c r="D134" s="21" t="s">
        <v>612</v>
      </c>
      <c r="E134" s="30" t="s">
        <v>574</v>
      </c>
      <c r="F134" s="28" t="s">
        <v>575</v>
      </c>
      <c r="G134" s="31">
        <v>400</v>
      </c>
      <c r="H134" s="31">
        <v>52788</v>
      </c>
      <c r="I134" s="31">
        <f t="shared" si="3"/>
        <v>21115200</v>
      </c>
      <c r="J134" s="28" t="s">
        <v>856</v>
      </c>
      <c r="K134" s="21" t="s">
        <v>857</v>
      </c>
      <c r="L134" s="30" t="s">
        <v>855</v>
      </c>
      <c r="M134" s="30" t="s">
        <v>84</v>
      </c>
      <c r="N134" s="28" t="s">
        <v>594</v>
      </c>
    </row>
    <row r="135" spans="1:14" ht="30" x14ac:dyDescent="0.25">
      <c r="A135" s="28">
        <v>117</v>
      </c>
      <c r="B135" s="28" t="s">
        <v>611</v>
      </c>
      <c r="C135" s="29" t="s">
        <v>572</v>
      </c>
      <c r="D135" s="21" t="s">
        <v>612</v>
      </c>
      <c r="E135" s="30" t="s">
        <v>574</v>
      </c>
      <c r="F135" s="28" t="s">
        <v>575</v>
      </c>
      <c r="G135" s="31">
        <v>400</v>
      </c>
      <c r="H135" s="31">
        <v>52788</v>
      </c>
      <c r="I135" s="31">
        <f t="shared" si="3"/>
        <v>21115200</v>
      </c>
      <c r="J135" s="28" t="s">
        <v>858</v>
      </c>
      <c r="K135" s="21" t="s">
        <v>859</v>
      </c>
      <c r="L135" s="30" t="s">
        <v>860</v>
      </c>
      <c r="M135" s="30" t="s">
        <v>184</v>
      </c>
      <c r="N135" s="28" t="s">
        <v>602</v>
      </c>
    </row>
    <row r="136" spans="1:14" ht="45" x14ac:dyDescent="0.25">
      <c r="A136" s="28">
        <v>118</v>
      </c>
      <c r="B136" s="28" t="s">
        <v>611</v>
      </c>
      <c r="C136" s="29" t="s">
        <v>572</v>
      </c>
      <c r="D136" s="21" t="s">
        <v>612</v>
      </c>
      <c r="E136" s="30" t="s">
        <v>574</v>
      </c>
      <c r="F136" s="28" t="s">
        <v>575</v>
      </c>
      <c r="G136" s="31">
        <v>3000</v>
      </c>
      <c r="H136" s="31">
        <v>52788</v>
      </c>
      <c r="I136" s="31">
        <f t="shared" si="3"/>
        <v>158364000</v>
      </c>
      <c r="J136" s="28" t="s">
        <v>861</v>
      </c>
      <c r="K136" s="21" t="s">
        <v>862</v>
      </c>
      <c r="L136" s="30" t="s">
        <v>863</v>
      </c>
      <c r="M136" s="30" t="s">
        <v>16</v>
      </c>
      <c r="N136" s="28" t="s">
        <v>602</v>
      </c>
    </row>
    <row r="137" spans="1:14" ht="45" x14ac:dyDescent="0.25">
      <c r="A137" s="28">
        <v>119</v>
      </c>
      <c r="B137" s="28" t="s">
        <v>611</v>
      </c>
      <c r="C137" s="29" t="s">
        <v>572</v>
      </c>
      <c r="D137" s="21" t="s">
        <v>612</v>
      </c>
      <c r="E137" s="30" t="s">
        <v>574</v>
      </c>
      <c r="F137" s="28" t="s">
        <v>575</v>
      </c>
      <c r="G137" s="31">
        <v>260</v>
      </c>
      <c r="H137" s="31">
        <v>52788</v>
      </c>
      <c r="I137" s="31">
        <f t="shared" si="3"/>
        <v>13724880</v>
      </c>
      <c r="J137" s="28" t="s">
        <v>864</v>
      </c>
      <c r="K137" s="21" t="s">
        <v>865</v>
      </c>
      <c r="L137" s="30" t="s">
        <v>863</v>
      </c>
      <c r="M137" s="30" t="s">
        <v>16</v>
      </c>
      <c r="N137" s="28" t="s">
        <v>602</v>
      </c>
    </row>
    <row r="138" spans="1:14" ht="30" x14ac:dyDescent="0.25">
      <c r="A138" s="28">
        <v>120</v>
      </c>
      <c r="B138" s="28" t="s">
        <v>611</v>
      </c>
      <c r="C138" s="29" t="s">
        <v>572</v>
      </c>
      <c r="D138" s="21" t="s">
        <v>612</v>
      </c>
      <c r="E138" s="30" t="s">
        <v>574</v>
      </c>
      <c r="F138" s="28" t="s">
        <v>575</v>
      </c>
      <c r="G138" s="31">
        <v>4800</v>
      </c>
      <c r="H138" s="31">
        <v>52788</v>
      </c>
      <c r="I138" s="31">
        <f t="shared" si="3"/>
        <v>253382400</v>
      </c>
      <c r="J138" s="28" t="s">
        <v>866</v>
      </c>
      <c r="K138" s="21" t="s">
        <v>867</v>
      </c>
      <c r="L138" s="30" t="s">
        <v>868</v>
      </c>
      <c r="M138" s="30" t="s">
        <v>869</v>
      </c>
      <c r="N138" s="28" t="s">
        <v>602</v>
      </c>
    </row>
    <row r="139" spans="1:14" ht="30" x14ac:dyDescent="0.25">
      <c r="A139" s="28">
        <v>121</v>
      </c>
      <c r="B139" s="28" t="s">
        <v>611</v>
      </c>
      <c r="C139" s="29" t="s">
        <v>572</v>
      </c>
      <c r="D139" s="21" t="s">
        <v>612</v>
      </c>
      <c r="E139" s="30" t="s">
        <v>574</v>
      </c>
      <c r="F139" s="28" t="s">
        <v>575</v>
      </c>
      <c r="G139" s="31">
        <v>100</v>
      </c>
      <c r="H139" s="31">
        <v>52788</v>
      </c>
      <c r="I139" s="31">
        <f t="shared" si="3"/>
        <v>5278800</v>
      </c>
      <c r="J139" s="28" t="s">
        <v>870</v>
      </c>
      <c r="K139" s="21" t="s">
        <v>871</v>
      </c>
      <c r="L139" s="30" t="s">
        <v>868</v>
      </c>
      <c r="M139" s="30" t="s">
        <v>869</v>
      </c>
      <c r="N139" s="28" t="s">
        <v>602</v>
      </c>
    </row>
    <row r="140" spans="1:14" ht="30" x14ac:dyDescent="0.25">
      <c r="A140" s="28">
        <v>122</v>
      </c>
      <c r="B140" s="28" t="s">
        <v>611</v>
      </c>
      <c r="C140" s="29" t="s">
        <v>572</v>
      </c>
      <c r="D140" s="21" t="s">
        <v>612</v>
      </c>
      <c r="E140" s="30" t="s">
        <v>574</v>
      </c>
      <c r="F140" s="28" t="s">
        <v>575</v>
      </c>
      <c r="G140" s="31">
        <v>4400</v>
      </c>
      <c r="H140" s="31">
        <v>52788</v>
      </c>
      <c r="I140" s="31">
        <f t="shared" si="3"/>
        <v>232267200</v>
      </c>
      <c r="J140" s="28" t="s">
        <v>872</v>
      </c>
      <c r="K140" s="21" t="s">
        <v>873</v>
      </c>
      <c r="L140" s="30" t="s">
        <v>868</v>
      </c>
      <c r="M140" s="30" t="s">
        <v>869</v>
      </c>
      <c r="N140" s="28" t="s">
        <v>602</v>
      </c>
    </row>
    <row r="141" spans="1:14" ht="30" x14ac:dyDescent="0.25">
      <c r="A141" s="28">
        <v>123</v>
      </c>
      <c r="B141" s="28" t="s">
        <v>611</v>
      </c>
      <c r="C141" s="29" t="s">
        <v>572</v>
      </c>
      <c r="D141" s="21" t="s">
        <v>612</v>
      </c>
      <c r="E141" s="30" t="s">
        <v>574</v>
      </c>
      <c r="F141" s="28" t="s">
        <v>575</v>
      </c>
      <c r="G141" s="31">
        <v>1756</v>
      </c>
      <c r="H141" s="31">
        <v>52788</v>
      </c>
      <c r="I141" s="31">
        <f t="shared" si="3"/>
        <v>92695728</v>
      </c>
      <c r="J141" s="28" t="s">
        <v>874</v>
      </c>
      <c r="K141" s="21" t="s">
        <v>875</v>
      </c>
      <c r="L141" s="30" t="s">
        <v>876</v>
      </c>
      <c r="M141" s="30" t="s">
        <v>156</v>
      </c>
      <c r="N141" s="28" t="s">
        <v>602</v>
      </c>
    </row>
    <row r="142" spans="1:14" ht="30" x14ac:dyDescent="0.25">
      <c r="A142" s="28">
        <v>124</v>
      </c>
      <c r="B142" s="28" t="s">
        <v>611</v>
      </c>
      <c r="C142" s="29" t="s">
        <v>572</v>
      </c>
      <c r="D142" s="21" t="s">
        <v>612</v>
      </c>
      <c r="E142" s="30" t="s">
        <v>574</v>
      </c>
      <c r="F142" s="28" t="s">
        <v>575</v>
      </c>
      <c r="G142" s="31">
        <v>460</v>
      </c>
      <c r="H142" s="31">
        <v>52788</v>
      </c>
      <c r="I142" s="31">
        <f t="shared" si="3"/>
        <v>24282480</v>
      </c>
      <c r="J142" s="28" t="s">
        <v>877</v>
      </c>
      <c r="K142" s="21" t="s">
        <v>878</v>
      </c>
      <c r="L142" s="30" t="s">
        <v>876</v>
      </c>
      <c r="M142" s="30" t="s">
        <v>156</v>
      </c>
      <c r="N142" s="28" t="s">
        <v>602</v>
      </c>
    </row>
    <row r="143" spans="1:14" ht="30" x14ac:dyDescent="0.25">
      <c r="A143" s="28">
        <v>125</v>
      </c>
      <c r="B143" s="28" t="s">
        <v>611</v>
      </c>
      <c r="C143" s="29" t="s">
        <v>572</v>
      </c>
      <c r="D143" s="21" t="s">
        <v>612</v>
      </c>
      <c r="E143" s="30" t="s">
        <v>574</v>
      </c>
      <c r="F143" s="28" t="s">
        <v>575</v>
      </c>
      <c r="G143" s="31">
        <v>10000</v>
      </c>
      <c r="H143" s="31">
        <v>52788</v>
      </c>
      <c r="I143" s="31">
        <f t="shared" si="3"/>
        <v>527880000</v>
      </c>
      <c r="J143" s="28" t="s">
        <v>599</v>
      </c>
      <c r="K143" s="21" t="s">
        <v>600</v>
      </c>
      <c r="L143" s="30" t="s">
        <v>601</v>
      </c>
      <c r="M143" s="30" t="s">
        <v>72</v>
      </c>
      <c r="N143" s="28" t="s">
        <v>602</v>
      </c>
    </row>
    <row r="144" spans="1:14" ht="30" x14ac:dyDescent="0.25">
      <c r="A144" s="28">
        <v>126</v>
      </c>
      <c r="B144" s="28" t="s">
        <v>611</v>
      </c>
      <c r="C144" s="29" t="s">
        <v>572</v>
      </c>
      <c r="D144" s="21" t="s">
        <v>612</v>
      </c>
      <c r="E144" s="30" t="s">
        <v>574</v>
      </c>
      <c r="F144" s="28" t="s">
        <v>575</v>
      </c>
      <c r="G144" s="31">
        <v>10000</v>
      </c>
      <c r="H144" s="31">
        <v>52788</v>
      </c>
      <c r="I144" s="31">
        <f t="shared" si="3"/>
        <v>527880000</v>
      </c>
      <c r="J144" s="28" t="s">
        <v>879</v>
      </c>
      <c r="K144" s="21" t="s">
        <v>880</v>
      </c>
      <c r="L144" s="30" t="s">
        <v>881</v>
      </c>
      <c r="M144" s="30" t="s">
        <v>4</v>
      </c>
      <c r="N144" s="28" t="s">
        <v>602</v>
      </c>
    </row>
    <row r="145" spans="1:14" ht="30" x14ac:dyDescent="0.25">
      <c r="A145" s="28">
        <v>127</v>
      </c>
      <c r="B145" s="28" t="s">
        <v>611</v>
      </c>
      <c r="C145" s="29" t="s">
        <v>572</v>
      </c>
      <c r="D145" s="21" t="s">
        <v>612</v>
      </c>
      <c r="E145" s="30" t="s">
        <v>574</v>
      </c>
      <c r="F145" s="28" t="s">
        <v>575</v>
      </c>
      <c r="G145" s="31">
        <v>520</v>
      </c>
      <c r="H145" s="31">
        <v>52788</v>
      </c>
      <c r="I145" s="31">
        <f t="shared" si="3"/>
        <v>27449760</v>
      </c>
      <c r="J145" s="28" t="s">
        <v>882</v>
      </c>
      <c r="K145" s="21" t="s">
        <v>883</v>
      </c>
      <c r="L145" s="30" t="s">
        <v>881</v>
      </c>
      <c r="M145" s="30" t="s">
        <v>4</v>
      </c>
      <c r="N145" s="28" t="s">
        <v>602</v>
      </c>
    </row>
    <row r="146" spans="1:14" ht="45" x14ac:dyDescent="0.25">
      <c r="A146" s="28">
        <v>128</v>
      </c>
      <c r="B146" s="28" t="s">
        <v>611</v>
      </c>
      <c r="C146" s="29" t="s">
        <v>572</v>
      </c>
      <c r="D146" s="21" t="s">
        <v>612</v>
      </c>
      <c r="E146" s="30" t="s">
        <v>574</v>
      </c>
      <c r="F146" s="28" t="s">
        <v>575</v>
      </c>
      <c r="G146" s="31">
        <v>1000</v>
      </c>
      <c r="H146" s="31">
        <v>52788</v>
      </c>
      <c r="I146" s="31">
        <f t="shared" si="3"/>
        <v>52788000</v>
      </c>
      <c r="J146" s="28" t="s">
        <v>884</v>
      </c>
      <c r="K146" s="21" t="s">
        <v>885</v>
      </c>
      <c r="L146" s="30" t="s">
        <v>886</v>
      </c>
      <c r="M146" s="30" t="s">
        <v>136</v>
      </c>
      <c r="N146" s="28" t="s">
        <v>602</v>
      </c>
    </row>
    <row r="147" spans="1:14" ht="30" x14ac:dyDescent="0.25">
      <c r="A147" s="28">
        <v>129</v>
      </c>
      <c r="B147" s="28" t="s">
        <v>611</v>
      </c>
      <c r="C147" s="29" t="s">
        <v>572</v>
      </c>
      <c r="D147" s="21" t="s">
        <v>612</v>
      </c>
      <c r="E147" s="30" t="s">
        <v>574</v>
      </c>
      <c r="F147" s="28" t="s">
        <v>575</v>
      </c>
      <c r="G147" s="31">
        <v>8800</v>
      </c>
      <c r="H147" s="31">
        <v>52788</v>
      </c>
      <c r="I147" s="31">
        <f t="shared" ref="I147:I158" si="4">G147*H147</f>
        <v>464534400</v>
      </c>
      <c r="J147" s="28" t="s">
        <v>887</v>
      </c>
      <c r="K147" s="21" t="s">
        <v>888</v>
      </c>
      <c r="L147" s="30" t="s">
        <v>889</v>
      </c>
      <c r="M147" s="30" t="s">
        <v>152</v>
      </c>
      <c r="N147" s="28" t="s">
        <v>602</v>
      </c>
    </row>
    <row r="148" spans="1:14" ht="30" x14ac:dyDescent="0.25">
      <c r="A148" s="28">
        <v>130</v>
      </c>
      <c r="B148" s="28" t="s">
        <v>611</v>
      </c>
      <c r="C148" s="29" t="s">
        <v>572</v>
      </c>
      <c r="D148" s="21" t="s">
        <v>612</v>
      </c>
      <c r="E148" s="30" t="s">
        <v>574</v>
      </c>
      <c r="F148" s="28" t="s">
        <v>575</v>
      </c>
      <c r="G148" s="31">
        <v>3000</v>
      </c>
      <c r="H148" s="31">
        <v>52788</v>
      </c>
      <c r="I148" s="31">
        <f t="shared" si="4"/>
        <v>158364000</v>
      </c>
      <c r="J148" s="28" t="s">
        <v>890</v>
      </c>
      <c r="K148" s="21" t="s">
        <v>891</v>
      </c>
      <c r="L148" s="30" t="s">
        <v>889</v>
      </c>
      <c r="M148" s="30" t="s">
        <v>152</v>
      </c>
      <c r="N148" s="28" t="s">
        <v>602</v>
      </c>
    </row>
    <row r="149" spans="1:14" ht="45" x14ac:dyDescent="0.25">
      <c r="A149" s="28">
        <v>131</v>
      </c>
      <c r="B149" s="28" t="s">
        <v>611</v>
      </c>
      <c r="C149" s="29" t="s">
        <v>572</v>
      </c>
      <c r="D149" s="21" t="s">
        <v>612</v>
      </c>
      <c r="E149" s="30" t="s">
        <v>574</v>
      </c>
      <c r="F149" s="28" t="s">
        <v>575</v>
      </c>
      <c r="G149" s="31">
        <v>200</v>
      </c>
      <c r="H149" s="31">
        <v>52788</v>
      </c>
      <c r="I149" s="31">
        <f t="shared" si="4"/>
        <v>10557600</v>
      </c>
      <c r="J149" s="28" t="s">
        <v>892</v>
      </c>
      <c r="K149" s="21" t="s">
        <v>893</v>
      </c>
      <c r="L149" s="30" t="s">
        <v>889</v>
      </c>
      <c r="M149" s="30" t="s">
        <v>152</v>
      </c>
      <c r="N149" s="28" t="s">
        <v>602</v>
      </c>
    </row>
    <row r="150" spans="1:14" ht="30" x14ac:dyDescent="0.25">
      <c r="A150" s="28">
        <v>132</v>
      </c>
      <c r="B150" s="28" t="s">
        <v>611</v>
      </c>
      <c r="C150" s="29" t="s">
        <v>572</v>
      </c>
      <c r="D150" s="21" t="s">
        <v>612</v>
      </c>
      <c r="E150" s="30" t="s">
        <v>574</v>
      </c>
      <c r="F150" s="28" t="s">
        <v>575</v>
      </c>
      <c r="G150" s="31">
        <v>2400</v>
      </c>
      <c r="H150" s="31">
        <v>52788</v>
      </c>
      <c r="I150" s="31">
        <f t="shared" si="4"/>
        <v>126691200</v>
      </c>
      <c r="J150" s="28" t="s">
        <v>894</v>
      </c>
      <c r="K150" s="21" t="s">
        <v>895</v>
      </c>
      <c r="L150" s="30" t="s">
        <v>889</v>
      </c>
      <c r="M150" s="30" t="s">
        <v>152</v>
      </c>
      <c r="N150" s="28" t="s">
        <v>602</v>
      </c>
    </row>
    <row r="151" spans="1:14" ht="30" x14ac:dyDescent="0.25">
      <c r="A151" s="28">
        <v>133</v>
      </c>
      <c r="B151" s="28" t="s">
        <v>611</v>
      </c>
      <c r="C151" s="29" t="s">
        <v>572</v>
      </c>
      <c r="D151" s="21" t="s">
        <v>612</v>
      </c>
      <c r="E151" s="30" t="s">
        <v>574</v>
      </c>
      <c r="F151" s="28" t="s">
        <v>575</v>
      </c>
      <c r="G151" s="31">
        <v>120</v>
      </c>
      <c r="H151" s="31">
        <v>52788</v>
      </c>
      <c r="I151" s="31">
        <f t="shared" si="4"/>
        <v>6334560</v>
      </c>
      <c r="J151" s="28" t="s">
        <v>896</v>
      </c>
      <c r="K151" s="21" t="s">
        <v>897</v>
      </c>
      <c r="L151" s="30" t="s">
        <v>898</v>
      </c>
      <c r="M151" s="30" t="s">
        <v>112</v>
      </c>
      <c r="N151" s="28" t="s">
        <v>602</v>
      </c>
    </row>
    <row r="152" spans="1:14" ht="30" x14ac:dyDescent="0.25">
      <c r="A152" s="28">
        <v>134</v>
      </c>
      <c r="B152" s="28" t="s">
        <v>611</v>
      </c>
      <c r="C152" s="29" t="s">
        <v>572</v>
      </c>
      <c r="D152" s="21" t="s">
        <v>612</v>
      </c>
      <c r="E152" s="30" t="s">
        <v>574</v>
      </c>
      <c r="F152" s="28" t="s">
        <v>575</v>
      </c>
      <c r="G152" s="31">
        <v>100</v>
      </c>
      <c r="H152" s="31">
        <v>52788</v>
      </c>
      <c r="I152" s="31">
        <f t="shared" si="4"/>
        <v>5278800</v>
      </c>
      <c r="J152" s="28" t="s">
        <v>899</v>
      </c>
      <c r="K152" s="21" t="s">
        <v>900</v>
      </c>
      <c r="L152" s="30" t="s">
        <v>901</v>
      </c>
      <c r="M152" s="30" t="s">
        <v>88</v>
      </c>
      <c r="N152" s="28" t="s">
        <v>602</v>
      </c>
    </row>
    <row r="153" spans="1:14" ht="30" x14ac:dyDescent="0.25">
      <c r="A153" s="28">
        <v>135</v>
      </c>
      <c r="B153" s="28" t="s">
        <v>611</v>
      </c>
      <c r="C153" s="29" t="s">
        <v>572</v>
      </c>
      <c r="D153" s="21" t="s">
        <v>612</v>
      </c>
      <c r="E153" s="30" t="s">
        <v>574</v>
      </c>
      <c r="F153" s="28" t="s">
        <v>575</v>
      </c>
      <c r="G153" s="31">
        <v>3200</v>
      </c>
      <c r="H153" s="31">
        <v>52788</v>
      </c>
      <c r="I153" s="31">
        <f t="shared" si="4"/>
        <v>168921600</v>
      </c>
      <c r="J153" s="28" t="s">
        <v>902</v>
      </c>
      <c r="K153" s="21" t="s">
        <v>903</v>
      </c>
      <c r="L153" s="30" t="s">
        <v>605</v>
      </c>
      <c r="M153" s="30" t="s">
        <v>108</v>
      </c>
      <c r="N153" s="28" t="s">
        <v>602</v>
      </c>
    </row>
    <row r="154" spans="1:14" ht="30" x14ac:dyDescent="0.25">
      <c r="A154" s="28">
        <v>136</v>
      </c>
      <c r="B154" s="28" t="s">
        <v>611</v>
      </c>
      <c r="C154" s="29" t="s">
        <v>572</v>
      </c>
      <c r="D154" s="21" t="s">
        <v>612</v>
      </c>
      <c r="E154" s="30" t="s">
        <v>574</v>
      </c>
      <c r="F154" s="28" t="s">
        <v>575</v>
      </c>
      <c r="G154" s="31">
        <v>1100</v>
      </c>
      <c r="H154" s="31">
        <v>52788</v>
      </c>
      <c r="I154" s="31">
        <f t="shared" si="4"/>
        <v>58066800</v>
      </c>
      <c r="J154" s="28" t="s">
        <v>904</v>
      </c>
      <c r="K154" s="21" t="s">
        <v>351</v>
      </c>
      <c r="L154" s="30" t="s">
        <v>605</v>
      </c>
      <c r="M154" s="30" t="s">
        <v>578</v>
      </c>
      <c r="N154" s="28" t="s">
        <v>602</v>
      </c>
    </row>
    <row r="155" spans="1:14" ht="30" x14ac:dyDescent="0.25">
      <c r="A155" s="28">
        <v>137</v>
      </c>
      <c r="B155" s="28" t="s">
        <v>611</v>
      </c>
      <c r="C155" s="29" t="s">
        <v>572</v>
      </c>
      <c r="D155" s="21" t="s">
        <v>612</v>
      </c>
      <c r="E155" s="30" t="s">
        <v>574</v>
      </c>
      <c r="F155" s="28" t="s">
        <v>575</v>
      </c>
      <c r="G155" s="31">
        <v>2000</v>
      </c>
      <c r="H155" s="31">
        <v>52788</v>
      </c>
      <c r="I155" s="31">
        <f t="shared" si="4"/>
        <v>105576000</v>
      </c>
      <c r="J155" s="28" t="s">
        <v>905</v>
      </c>
      <c r="K155" s="21" t="s">
        <v>906</v>
      </c>
      <c r="L155" s="30" t="s">
        <v>605</v>
      </c>
      <c r="M155" s="30" t="s">
        <v>108</v>
      </c>
      <c r="N155" s="28" t="s">
        <v>602</v>
      </c>
    </row>
    <row r="156" spans="1:14" ht="30" x14ac:dyDescent="0.25">
      <c r="A156" s="28">
        <v>138</v>
      </c>
      <c r="B156" s="28" t="s">
        <v>611</v>
      </c>
      <c r="C156" s="29" t="s">
        <v>572</v>
      </c>
      <c r="D156" s="21" t="s">
        <v>612</v>
      </c>
      <c r="E156" s="30" t="s">
        <v>574</v>
      </c>
      <c r="F156" s="28" t="s">
        <v>575</v>
      </c>
      <c r="G156" s="31">
        <v>2000</v>
      </c>
      <c r="H156" s="31">
        <v>52788</v>
      </c>
      <c r="I156" s="31">
        <f t="shared" si="4"/>
        <v>105576000</v>
      </c>
      <c r="J156" s="28" t="s">
        <v>606</v>
      </c>
      <c r="K156" s="21" t="s">
        <v>607</v>
      </c>
      <c r="L156" s="30" t="s">
        <v>605</v>
      </c>
      <c r="M156" s="30" t="s">
        <v>108</v>
      </c>
      <c r="N156" s="28" t="s">
        <v>602</v>
      </c>
    </row>
    <row r="157" spans="1:14" ht="30" x14ac:dyDescent="0.25">
      <c r="A157" s="28">
        <v>139</v>
      </c>
      <c r="B157" s="28" t="s">
        <v>611</v>
      </c>
      <c r="C157" s="29" t="s">
        <v>572</v>
      </c>
      <c r="D157" s="21" t="s">
        <v>612</v>
      </c>
      <c r="E157" s="30" t="s">
        <v>574</v>
      </c>
      <c r="F157" s="28" t="s">
        <v>575</v>
      </c>
      <c r="G157" s="31">
        <v>400</v>
      </c>
      <c r="H157" s="31">
        <v>52788</v>
      </c>
      <c r="I157" s="31">
        <f t="shared" si="4"/>
        <v>21115200</v>
      </c>
      <c r="J157" s="28" t="s">
        <v>907</v>
      </c>
      <c r="K157" s="21" t="s">
        <v>908</v>
      </c>
      <c r="L157" s="30" t="s">
        <v>605</v>
      </c>
      <c r="M157" s="30" t="s">
        <v>108</v>
      </c>
      <c r="N157" s="28" t="s">
        <v>602</v>
      </c>
    </row>
    <row r="158" spans="1:14" ht="30" x14ac:dyDescent="0.25">
      <c r="A158" s="28">
        <v>140</v>
      </c>
      <c r="B158" s="28" t="s">
        <v>611</v>
      </c>
      <c r="C158" s="29" t="s">
        <v>572</v>
      </c>
      <c r="D158" s="21" t="s">
        <v>612</v>
      </c>
      <c r="E158" s="30" t="s">
        <v>574</v>
      </c>
      <c r="F158" s="28" t="s">
        <v>575</v>
      </c>
      <c r="G158" s="31">
        <v>552</v>
      </c>
      <c r="H158" s="31">
        <v>52788</v>
      </c>
      <c r="I158" s="31">
        <f t="shared" si="4"/>
        <v>29138976</v>
      </c>
      <c r="J158" s="28" t="s">
        <v>909</v>
      </c>
      <c r="K158" s="21" t="s">
        <v>910</v>
      </c>
      <c r="L158" s="30" t="s">
        <v>605</v>
      </c>
      <c r="M158" s="30" t="s">
        <v>108</v>
      </c>
      <c r="N158" s="28" t="s">
        <v>602</v>
      </c>
    </row>
    <row r="159" spans="1:14" x14ac:dyDescent="0.25">
      <c r="A159" s="32"/>
      <c r="B159" s="38" t="s">
        <v>911</v>
      </c>
      <c r="C159" s="39"/>
      <c r="D159" s="39"/>
      <c r="E159" s="39"/>
      <c r="F159" s="40"/>
      <c r="G159" s="24">
        <f>SUM(G19:G158)</f>
        <v>361868</v>
      </c>
      <c r="H159" s="24">
        <v>52788</v>
      </c>
      <c r="I159" s="25">
        <f t="shared" ref="I159" si="5">H159*G159</f>
        <v>19102287984</v>
      </c>
      <c r="J159" s="26"/>
      <c r="K159" s="26"/>
      <c r="L159" s="17"/>
      <c r="M159" s="17"/>
      <c r="N159" s="26"/>
    </row>
    <row r="160" spans="1:14" x14ac:dyDescent="0.25">
      <c r="A160" s="16" t="s">
        <v>912</v>
      </c>
      <c r="B160" s="19"/>
      <c r="C160" s="20" t="s">
        <v>913</v>
      </c>
      <c r="D160" s="21"/>
      <c r="E160" s="22"/>
      <c r="F160" s="23"/>
      <c r="G160" s="24"/>
      <c r="H160" s="24"/>
      <c r="I160" s="25"/>
      <c r="J160" s="26"/>
      <c r="K160" s="26"/>
      <c r="L160" s="17"/>
      <c r="M160" s="17"/>
      <c r="N160" s="26"/>
    </row>
    <row r="161" spans="1:14" ht="30" x14ac:dyDescent="0.25">
      <c r="A161" s="28">
        <v>1</v>
      </c>
      <c r="B161" s="28" t="s">
        <v>914</v>
      </c>
      <c r="C161" s="29" t="s">
        <v>572</v>
      </c>
      <c r="D161" s="21" t="s">
        <v>915</v>
      </c>
      <c r="E161" s="30" t="s">
        <v>574</v>
      </c>
      <c r="F161" s="28" t="s">
        <v>575</v>
      </c>
      <c r="G161" s="31">
        <v>510</v>
      </c>
      <c r="H161" s="31">
        <v>86954</v>
      </c>
      <c r="I161" s="31">
        <f t="shared" ref="I161:I224" si="6">H161*G161</f>
        <v>44346540</v>
      </c>
      <c r="J161" s="28" t="s">
        <v>613</v>
      </c>
      <c r="K161" s="21" t="s">
        <v>614</v>
      </c>
      <c r="L161" s="30" t="s">
        <v>615</v>
      </c>
      <c r="M161" s="30" t="s">
        <v>616</v>
      </c>
      <c r="N161" s="28" t="s">
        <v>579</v>
      </c>
    </row>
    <row r="162" spans="1:14" ht="30" x14ac:dyDescent="0.25">
      <c r="A162" s="28">
        <v>2</v>
      </c>
      <c r="B162" s="28" t="s">
        <v>914</v>
      </c>
      <c r="C162" s="29" t="s">
        <v>572</v>
      </c>
      <c r="D162" s="21" t="s">
        <v>915</v>
      </c>
      <c r="E162" s="30" t="s">
        <v>574</v>
      </c>
      <c r="F162" s="28" t="s">
        <v>575</v>
      </c>
      <c r="G162" s="31">
        <v>4800</v>
      </c>
      <c r="H162" s="31">
        <v>86954</v>
      </c>
      <c r="I162" s="31">
        <f t="shared" si="6"/>
        <v>417379200</v>
      </c>
      <c r="J162" s="28" t="s">
        <v>617</v>
      </c>
      <c r="K162" s="21" t="s">
        <v>618</v>
      </c>
      <c r="L162" s="30" t="s">
        <v>615</v>
      </c>
      <c r="M162" s="30" t="s">
        <v>616</v>
      </c>
      <c r="N162" s="28" t="s">
        <v>579</v>
      </c>
    </row>
    <row r="163" spans="1:14" ht="45" x14ac:dyDescent="0.25">
      <c r="A163" s="28">
        <v>3</v>
      </c>
      <c r="B163" s="28" t="s">
        <v>914</v>
      </c>
      <c r="C163" s="29" t="s">
        <v>572</v>
      </c>
      <c r="D163" s="21" t="s">
        <v>915</v>
      </c>
      <c r="E163" s="30" t="s">
        <v>574</v>
      </c>
      <c r="F163" s="28" t="s">
        <v>575</v>
      </c>
      <c r="G163" s="31">
        <v>700</v>
      </c>
      <c r="H163" s="31">
        <v>86954</v>
      </c>
      <c r="I163" s="31">
        <f t="shared" si="6"/>
        <v>60867800</v>
      </c>
      <c r="J163" s="28" t="s">
        <v>916</v>
      </c>
      <c r="K163" s="21" t="s">
        <v>917</v>
      </c>
      <c r="L163" s="30" t="s">
        <v>615</v>
      </c>
      <c r="M163" s="30" t="s">
        <v>616</v>
      </c>
      <c r="N163" s="28" t="s">
        <v>579</v>
      </c>
    </row>
    <row r="164" spans="1:14" ht="30" x14ac:dyDescent="0.25">
      <c r="A164" s="28">
        <v>4</v>
      </c>
      <c r="B164" s="28" t="s">
        <v>914</v>
      </c>
      <c r="C164" s="29" t="s">
        <v>572</v>
      </c>
      <c r="D164" s="21" t="s">
        <v>915</v>
      </c>
      <c r="E164" s="30" t="s">
        <v>574</v>
      </c>
      <c r="F164" s="28" t="s">
        <v>575</v>
      </c>
      <c r="G164" s="31">
        <v>565</v>
      </c>
      <c r="H164" s="31">
        <v>86954</v>
      </c>
      <c r="I164" s="31">
        <f t="shared" si="6"/>
        <v>49129010</v>
      </c>
      <c r="J164" s="28" t="s">
        <v>619</v>
      </c>
      <c r="K164" s="21" t="s">
        <v>620</v>
      </c>
      <c r="L164" s="30" t="s">
        <v>615</v>
      </c>
      <c r="M164" s="30" t="s">
        <v>616</v>
      </c>
      <c r="N164" s="28" t="s">
        <v>579</v>
      </c>
    </row>
    <row r="165" spans="1:14" ht="30" x14ac:dyDescent="0.25">
      <c r="A165" s="28">
        <v>5</v>
      </c>
      <c r="B165" s="28" t="s">
        <v>914</v>
      </c>
      <c r="C165" s="29" t="s">
        <v>572</v>
      </c>
      <c r="D165" s="21" t="s">
        <v>915</v>
      </c>
      <c r="E165" s="30" t="s">
        <v>574</v>
      </c>
      <c r="F165" s="28" t="s">
        <v>575</v>
      </c>
      <c r="G165" s="31">
        <v>7000</v>
      </c>
      <c r="H165" s="31">
        <v>86954</v>
      </c>
      <c r="I165" s="31">
        <f t="shared" si="6"/>
        <v>608678000</v>
      </c>
      <c r="J165" s="28" t="s">
        <v>918</v>
      </c>
      <c r="K165" s="21" t="s">
        <v>919</v>
      </c>
      <c r="L165" s="30" t="s">
        <v>920</v>
      </c>
      <c r="M165" s="30" t="s">
        <v>172</v>
      </c>
      <c r="N165" s="28" t="s">
        <v>579</v>
      </c>
    </row>
    <row r="166" spans="1:14" ht="30" x14ac:dyDescent="0.25">
      <c r="A166" s="28">
        <v>6</v>
      </c>
      <c r="B166" s="28" t="s">
        <v>914</v>
      </c>
      <c r="C166" s="29" t="s">
        <v>572</v>
      </c>
      <c r="D166" s="21" t="s">
        <v>915</v>
      </c>
      <c r="E166" s="30" t="s">
        <v>574</v>
      </c>
      <c r="F166" s="28" t="s">
        <v>575</v>
      </c>
      <c r="G166" s="31">
        <v>1800</v>
      </c>
      <c r="H166" s="31">
        <v>86954</v>
      </c>
      <c r="I166" s="31">
        <f t="shared" si="6"/>
        <v>156517200</v>
      </c>
      <c r="J166" s="28" t="s">
        <v>921</v>
      </c>
      <c r="K166" s="21" t="s">
        <v>922</v>
      </c>
      <c r="L166" s="30" t="s">
        <v>920</v>
      </c>
      <c r="M166" s="30" t="s">
        <v>172</v>
      </c>
      <c r="N166" s="28" t="s">
        <v>579</v>
      </c>
    </row>
    <row r="167" spans="1:14" ht="30" x14ac:dyDescent="0.25">
      <c r="A167" s="28">
        <v>7</v>
      </c>
      <c r="B167" s="28" t="s">
        <v>914</v>
      </c>
      <c r="C167" s="29" t="s">
        <v>572</v>
      </c>
      <c r="D167" s="21" t="s">
        <v>915</v>
      </c>
      <c r="E167" s="30" t="s">
        <v>574</v>
      </c>
      <c r="F167" s="28" t="s">
        <v>575</v>
      </c>
      <c r="G167" s="31">
        <v>480</v>
      </c>
      <c r="H167" s="31">
        <v>86954</v>
      </c>
      <c r="I167" s="31">
        <f t="shared" si="6"/>
        <v>41737920</v>
      </c>
      <c r="J167" s="28" t="s">
        <v>923</v>
      </c>
      <c r="K167" s="21" t="s">
        <v>924</v>
      </c>
      <c r="L167" s="30" t="s">
        <v>920</v>
      </c>
      <c r="M167" s="30" t="s">
        <v>172</v>
      </c>
      <c r="N167" s="28" t="s">
        <v>579</v>
      </c>
    </row>
    <row r="168" spans="1:14" ht="30" x14ac:dyDescent="0.25">
      <c r="A168" s="28">
        <v>8</v>
      </c>
      <c r="B168" s="28" t="s">
        <v>914</v>
      </c>
      <c r="C168" s="29" t="s">
        <v>572</v>
      </c>
      <c r="D168" s="21" t="s">
        <v>915</v>
      </c>
      <c r="E168" s="30" t="s">
        <v>574</v>
      </c>
      <c r="F168" s="28" t="s">
        <v>575</v>
      </c>
      <c r="G168" s="31">
        <v>2600</v>
      </c>
      <c r="H168" s="31">
        <v>86954</v>
      </c>
      <c r="I168" s="31">
        <f t="shared" si="6"/>
        <v>226080400</v>
      </c>
      <c r="J168" s="28" t="s">
        <v>925</v>
      </c>
      <c r="K168" s="21" t="s">
        <v>926</v>
      </c>
      <c r="L168" s="30" t="s">
        <v>920</v>
      </c>
      <c r="M168" s="30" t="s">
        <v>172</v>
      </c>
      <c r="N168" s="28" t="s">
        <v>579</v>
      </c>
    </row>
    <row r="169" spans="1:14" ht="30" x14ac:dyDescent="0.25">
      <c r="A169" s="28">
        <v>9</v>
      </c>
      <c r="B169" s="28" t="s">
        <v>914</v>
      </c>
      <c r="C169" s="29" t="s">
        <v>572</v>
      </c>
      <c r="D169" s="21" t="s">
        <v>915</v>
      </c>
      <c r="E169" s="30" t="s">
        <v>574</v>
      </c>
      <c r="F169" s="28" t="s">
        <v>575</v>
      </c>
      <c r="G169" s="31">
        <v>2500</v>
      </c>
      <c r="H169" s="31">
        <v>86954</v>
      </c>
      <c r="I169" s="31">
        <f t="shared" si="6"/>
        <v>217385000</v>
      </c>
      <c r="J169" s="28" t="s">
        <v>927</v>
      </c>
      <c r="K169" s="21" t="s">
        <v>928</v>
      </c>
      <c r="L169" s="30" t="s">
        <v>920</v>
      </c>
      <c r="M169" s="30" t="s">
        <v>172</v>
      </c>
      <c r="N169" s="28" t="s">
        <v>579</v>
      </c>
    </row>
    <row r="170" spans="1:14" ht="30" x14ac:dyDescent="0.25">
      <c r="A170" s="28">
        <v>10</v>
      </c>
      <c r="B170" s="28" t="s">
        <v>914</v>
      </c>
      <c r="C170" s="29" t="s">
        <v>572</v>
      </c>
      <c r="D170" s="21" t="s">
        <v>915</v>
      </c>
      <c r="E170" s="30" t="s">
        <v>574</v>
      </c>
      <c r="F170" s="28" t="s">
        <v>575</v>
      </c>
      <c r="G170" s="31">
        <v>1600</v>
      </c>
      <c r="H170" s="31">
        <v>86954</v>
      </c>
      <c r="I170" s="31">
        <f t="shared" si="6"/>
        <v>139126400</v>
      </c>
      <c r="J170" s="28" t="s">
        <v>929</v>
      </c>
      <c r="K170" s="21" t="s">
        <v>930</v>
      </c>
      <c r="L170" s="30" t="s">
        <v>920</v>
      </c>
      <c r="M170" s="30" t="s">
        <v>172</v>
      </c>
      <c r="N170" s="28" t="s">
        <v>579</v>
      </c>
    </row>
    <row r="171" spans="1:14" ht="30" x14ac:dyDescent="0.25">
      <c r="A171" s="28">
        <v>11</v>
      </c>
      <c r="B171" s="28" t="s">
        <v>914</v>
      </c>
      <c r="C171" s="29" t="s">
        <v>572</v>
      </c>
      <c r="D171" s="21" t="s">
        <v>915</v>
      </c>
      <c r="E171" s="30" t="s">
        <v>574</v>
      </c>
      <c r="F171" s="28" t="s">
        <v>575</v>
      </c>
      <c r="G171" s="31">
        <v>570</v>
      </c>
      <c r="H171" s="31">
        <v>86954</v>
      </c>
      <c r="I171" s="31">
        <f t="shared" si="6"/>
        <v>49563780</v>
      </c>
      <c r="J171" s="28" t="s">
        <v>931</v>
      </c>
      <c r="K171" s="21" t="s">
        <v>932</v>
      </c>
      <c r="L171" s="30" t="s">
        <v>920</v>
      </c>
      <c r="M171" s="30" t="s">
        <v>172</v>
      </c>
      <c r="N171" s="28" t="s">
        <v>579</v>
      </c>
    </row>
    <row r="172" spans="1:14" ht="30" x14ac:dyDescent="0.25">
      <c r="A172" s="28">
        <v>12</v>
      </c>
      <c r="B172" s="28" t="s">
        <v>914</v>
      </c>
      <c r="C172" s="29" t="s">
        <v>572</v>
      </c>
      <c r="D172" s="21" t="s">
        <v>915</v>
      </c>
      <c r="E172" s="30" t="s">
        <v>574</v>
      </c>
      <c r="F172" s="28" t="s">
        <v>575</v>
      </c>
      <c r="G172" s="31">
        <v>3000</v>
      </c>
      <c r="H172" s="31">
        <v>86954</v>
      </c>
      <c r="I172" s="31">
        <f t="shared" si="6"/>
        <v>260862000</v>
      </c>
      <c r="J172" s="28" t="s">
        <v>933</v>
      </c>
      <c r="K172" s="21" t="s">
        <v>934</v>
      </c>
      <c r="L172" s="30" t="s">
        <v>920</v>
      </c>
      <c r="M172" s="30" t="s">
        <v>172</v>
      </c>
      <c r="N172" s="28" t="s">
        <v>579</v>
      </c>
    </row>
    <row r="173" spans="1:14" ht="30" x14ac:dyDescent="0.25">
      <c r="A173" s="28">
        <v>13</v>
      </c>
      <c r="B173" s="28" t="s">
        <v>914</v>
      </c>
      <c r="C173" s="29" t="s">
        <v>572</v>
      </c>
      <c r="D173" s="21" t="s">
        <v>915</v>
      </c>
      <c r="E173" s="30" t="s">
        <v>574</v>
      </c>
      <c r="F173" s="28" t="s">
        <v>575</v>
      </c>
      <c r="G173" s="31">
        <v>19400</v>
      </c>
      <c r="H173" s="31">
        <v>86954</v>
      </c>
      <c r="I173" s="31">
        <f t="shared" si="6"/>
        <v>1686907600</v>
      </c>
      <c r="J173" s="28" t="s">
        <v>935</v>
      </c>
      <c r="K173" s="21" t="s">
        <v>936</v>
      </c>
      <c r="L173" s="30" t="s">
        <v>623</v>
      </c>
      <c r="M173" s="30" t="s">
        <v>96</v>
      </c>
      <c r="N173" s="28" t="s">
        <v>579</v>
      </c>
    </row>
    <row r="174" spans="1:14" ht="30" x14ac:dyDescent="0.25">
      <c r="A174" s="28">
        <v>14</v>
      </c>
      <c r="B174" s="28" t="s">
        <v>914</v>
      </c>
      <c r="C174" s="29" t="s">
        <v>572</v>
      </c>
      <c r="D174" s="21" t="s">
        <v>915</v>
      </c>
      <c r="E174" s="30" t="s">
        <v>574</v>
      </c>
      <c r="F174" s="28" t="s">
        <v>575</v>
      </c>
      <c r="G174" s="31">
        <v>10000</v>
      </c>
      <c r="H174" s="31">
        <v>86954</v>
      </c>
      <c r="I174" s="31">
        <f t="shared" si="6"/>
        <v>869540000</v>
      </c>
      <c r="J174" s="28" t="s">
        <v>937</v>
      </c>
      <c r="K174" s="21" t="s">
        <v>938</v>
      </c>
      <c r="L174" s="30" t="s">
        <v>623</v>
      </c>
      <c r="M174" s="30" t="s">
        <v>96</v>
      </c>
      <c r="N174" s="28" t="s">
        <v>579</v>
      </c>
    </row>
    <row r="175" spans="1:14" ht="30" x14ac:dyDescent="0.25">
      <c r="A175" s="28">
        <v>15</v>
      </c>
      <c r="B175" s="28" t="s">
        <v>914</v>
      </c>
      <c r="C175" s="29" t="s">
        <v>572</v>
      </c>
      <c r="D175" s="21" t="s">
        <v>915</v>
      </c>
      <c r="E175" s="30" t="s">
        <v>574</v>
      </c>
      <c r="F175" s="28" t="s">
        <v>575</v>
      </c>
      <c r="G175" s="31">
        <v>150</v>
      </c>
      <c r="H175" s="31">
        <v>86954</v>
      </c>
      <c r="I175" s="31">
        <f t="shared" si="6"/>
        <v>13043100</v>
      </c>
      <c r="J175" s="28" t="s">
        <v>621</v>
      </c>
      <c r="K175" s="21" t="s">
        <v>622</v>
      </c>
      <c r="L175" s="30" t="s">
        <v>623</v>
      </c>
      <c r="M175" s="30" t="s">
        <v>96</v>
      </c>
      <c r="N175" s="28" t="s">
        <v>579</v>
      </c>
    </row>
    <row r="176" spans="1:14" ht="30" x14ac:dyDescent="0.25">
      <c r="A176" s="28">
        <v>16</v>
      </c>
      <c r="B176" s="28" t="s">
        <v>914</v>
      </c>
      <c r="C176" s="29" t="s">
        <v>572</v>
      </c>
      <c r="D176" s="21" t="s">
        <v>915</v>
      </c>
      <c r="E176" s="30" t="s">
        <v>574</v>
      </c>
      <c r="F176" s="28" t="s">
        <v>575</v>
      </c>
      <c r="G176" s="31">
        <v>2000</v>
      </c>
      <c r="H176" s="31">
        <v>86954</v>
      </c>
      <c r="I176" s="31">
        <f t="shared" si="6"/>
        <v>173908000</v>
      </c>
      <c r="J176" s="28" t="s">
        <v>939</v>
      </c>
      <c r="K176" s="21" t="s">
        <v>940</v>
      </c>
      <c r="L176" s="30" t="s">
        <v>623</v>
      </c>
      <c r="M176" s="30" t="s">
        <v>96</v>
      </c>
      <c r="N176" s="28" t="s">
        <v>579</v>
      </c>
    </row>
    <row r="177" spans="1:14" ht="30" x14ac:dyDescent="0.25">
      <c r="A177" s="28">
        <v>17</v>
      </c>
      <c r="B177" s="28" t="s">
        <v>914</v>
      </c>
      <c r="C177" s="29" t="s">
        <v>572</v>
      </c>
      <c r="D177" s="21" t="s">
        <v>915</v>
      </c>
      <c r="E177" s="30" t="s">
        <v>574</v>
      </c>
      <c r="F177" s="28" t="s">
        <v>575</v>
      </c>
      <c r="G177" s="31">
        <v>1320</v>
      </c>
      <c r="H177" s="31">
        <v>86954</v>
      </c>
      <c r="I177" s="31">
        <f t="shared" si="6"/>
        <v>114779280</v>
      </c>
      <c r="J177" s="28" t="s">
        <v>941</v>
      </c>
      <c r="K177" s="21" t="s">
        <v>942</v>
      </c>
      <c r="L177" s="30" t="s">
        <v>623</v>
      </c>
      <c r="M177" s="30" t="s">
        <v>96</v>
      </c>
      <c r="N177" s="28" t="s">
        <v>579</v>
      </c>
    </row>
    <row r="178" spans="1:14" ht="30" x14ac:dyDescent="0.25">
      <c r="A178" s="28">
        <v>18</v>
      </c>
      <c r="B178" s="28" t="s">
        <v>914</v>
      </c>
      <c r="C178" s="29" t="s">
        <v>572</v>
      </c>
      <c r="D178" s="21" t="s">
        <v>915</v>
      </c>
      <c r="E178" s="30" t="s">
        <v>574</v>
      </c>
      <c r="F178" s="28" t="s">
        <v>575</v>
      </c>
      <c r="G178" s="31">
        <v>1850</v>
      </c>
      <c r="H178" s="31">
        <v>86954</v>
      </c>
      <c r="I178" s="31">
        <f t="shared" si="6"/>
        <v>160864900</v>
      </c>
      <c r="J178" s="28" t="s">
        <v>943</v>
      </c>
      <c r="K178" s="21" t="s">
        <v>944</v>
      </c>
      <c r="L178" s="30" t="s">
        <v>623</v>
      </c>
      <c r="M178" s="30" t="s">
        <v>96</v>
      </c>
      <c r="N178" s="28" t="s">
        <v>579</v>
      </c>
    </row>
    <row r="179" spans="1:14" ht="30" x14ac:dyDescent="0.25">
      <c r="A179" s="28">
        <v>19</v>
      </c>
      <c r="B179" s="28" t="s">
        <v>914</v>
      </c>
      <c r="C179" s="29" t="s">
        <v>572</v>
      </c>
      <c r="D179" s="21" t="s">
        <v>915</v>
      </c>
      <c r="E179" s="30" t="s">
        <v>574</v>
      </c>
      <c r="F179" s="28" t="s">
        <v>575</v>
      </c>
      <c r="G179" s="31">
        <v>10800</v>
      </c>
      <c r="H179" s="31">
        <v>86954</v>
      </c>
      <c r="I179" s="31">
        <f t="shared" si="6"/>
        <v>939103200</v>
      </c>
      <c r="J179" s="28" t="s">
        <v>945</v>
      </c>
      <c r="K179" s="21" t="s">
        <v>946</v>
      </c>
      <c r="L179" s="30" t="s">
        <v>623</v>
      </c>
      <c r="M179" s="30" t="s">
        <v>96</v>
      </c>
      <c r="N179" s="28" t="s">
        <v>579</v>
      </c>
    </row>
    <row r="180" spans="1:14" ht="30" x14ac:dyDescent="0.25">
      <c r="A180" s="28">
        <v>20</v>
      </c>
      <c r="B180" s="28" t="s">
        <v>914</v>
      </c>
      <c r="C180" s="29" t="s">
        <v>572</v>
      </c>
      <c r="D180" s="21" t="s">
        <v>915</v>
      </c>
      <c r="E180" s="30" t="s">
        <v>574</v>
      </c>
      <c r="F180" s="28" t="s">
        <v>575</v>
      </c>
      <c r="G180" s="31">
        <v>200</v>
      </c>
      <c r="H180" s="31">
        <v>86954</v>
      </c>
      <c r="I180" s="31">
        <f t="shared" si="6"/>
        <v>17390800</v>
      </c>
      <c r="J180" s="28" t="s">
        <v>624</v>
      </c>
      <c r="K180" s="21" t="s">
        <v>625</v>
      </c>
      <c r="L180" s="30" t="s">
        <v>626</v>
      </c>
      <c r="M180" s="30" t="s">
        <v>12</v>
      </c>
      <c r="N180" s="28" t="s">
        <v>579</v>
      </c>
    </row>
    <row r="181" spans="1:14" ht="30" x14ac:dyDescent="0.25">
      <c r="A181" s="28">
        <v>21</v>
      </c>
      <c r="B181" s="28" t="s">
        <v>914</v>
      </c>
      <c r="C181" s="29" t="s">
        <v>572</v>
      </c>
      <c r="D181" s="21" t="s">
        <v>915</v>
      </c>
      <c r="E181" s="30" t="s">
        <v>574</v>
      </c>
      <c r="F181" s="28" t="s">
        <v>575</v>
      </c>
      <c r="G181" s="31">
        <v>176</v>
      </c>
      <c r="H181" s="31">
        <v>86954</v>
      </c>
      <c r="I181" s="31">
        <f t="shared" si="6"/>
        <v>15303904</v>
      </c>
      <c r="J181" s="28" t="s">
        <v>947</v>
      </c>
      <c r="K181" s="21" t="s">
        <v>948</v>
      </c>
      <c r="L181" s="30" t="s">
        <v>626</v>
      </c>
      <c r="M181" s="30" t="s">
        <v>12</v>
      </c>
      <c r="N181" s="28" t="s">
        <v>579</v>
      </c>
    </row>
    <row r="182" spans="1:14" ht="30" x14ac:dyDescent="0.25">
      <c r="A182" s="28">
        <v>22</v>
      </c>
      <c r="B182" s="28" t="s">
        <v>914</v>
      </c>
      <c r="C182" s="29" t="s">
        <v>572</v>
      </c>
      <c r="D182" s="21" t="s">
        <v>915</v>
      </c>
      <c r="E182" s="30" t="s">
        <v>574</v>
      </c>
      <c r="F182" s="28" t="s">
        <v>575</v>
      </c>
      <c r="G182" s="31">
        <v>300</v>
      </c>
      <c r="H182" s="31">
        <v>86954</v>
      </c>
      <c r="I182" s="31">
        <f t="shared" si="6"/>
        <v>26086200</v>
      </c>
      <c r="J182" s="28" t="s">
        <v>949</v>
      </c>
      <c r="K182" s="21" t="s">
        <v>950</v>
      </c>
      <c r="L182" s="30" t="s">
        <v>626</v>
      </c>
      <c r="M182" s="30" t="s">
        <v>12</v>
      </c>
      <c r="N182" s="28" t="s">
        <v>579</v>
      </c>
    </row>
    <row r="183" spans="1:14" ht="30" x14ac:dyDescent="0.25">
      <c r="A183" s="28">
        <v>23</v>
      </c>
      <c r="B183" s="28" t="s">
        <v>914</v>
      </c>
      <c r="C183" s="29" t="s">
        <v>572</v>
      </c>
      <c r="D183" s="21" t="s">
        <v>915</v>
      </c>
      <c r="E183" s="30" t="s">
        <v>574</v>
      </c>
      <c r="F183" s="28" t="s">
        <v>575</v>
      </c>
      <c r="G183" s="31">
        <v>200</v>
      </c>
      <c r="H183" s="31">
        <v>86954</v>
      </c>
      <c r="I183" s="31">
        <f t="shared" si="6"/>
        <v>17390800</v>
      </c>
      <c r="J183" s="28" t="s">
        <v>951</v>
      </c>
      <c r="K183" s="21" t="s">
        <v>952</v>
      </c>
      <c r="L183" s="30" t="s">
        <v>626</v>
      </c>
      <c r="M183" s="30" t="s">
        <v>12</v>
      </c>
      <c r="N183" s="28" t="s">
        <v>579</v>
      </c>
    </row>
    <row r="184" spans="1:14" ht="30" x14ac:dyDescent="0.25">
      <c r="A184" s="28">
        <v>24</v>
      </c>
      <c r="B184" s="28" t="s">
        <v>914</v>
      </c>
      <c r="C184" s="29" t="s">
        <v>572</v>
      </c>
      <c r="D184" s="21" t="s">
        <v>915</v>
      </c>
      <c r="E184" s="30" t="s">
        <v>574</v>
      </c>
      <c r="F184" s="28" t="s">
        <v>575</v>
      </c>
      <c r="G184" s="31">
        <v>120</v>
      </c>
      <c r="H184" s="31">
        <v>86954</v>
      </c>
      <c r="I184" s="31">
        <f t="shared" si="6"/>
        <v>10434480</v>
      </c>
      <c r="J184" s="28" t="s">
        <v>953</v>
      </c>
      <c r="K184" s="21" t="s">
        <v>954</v>
      </c>
      <c r="L184" s="30" t="s">
        <v>626</v>
      </c>
      <c r="M184" s="30" t="s">
        <v>12</v>
      </c>
      <c r="N184" s="28" t="s">
        <v>579</v>
      </c>
    </row>
    <row r="185" spans="1:14" ht="30" x14ac:dyDescent="0.25">
      <c r="A185" s="28">
        <v>25</v>
      </c>
      <c r="B185" s="28" t="s">
        <v>914</v>
      </c>
      <c r="C185" s="29" t="s">
        <v>572</v>
      </c>
      <c r="D185" s="21" t="s">
        <v>915</v>
      </c>
      <c r="E185" s="30" t="s">
        <v>574</v>
      </c>
      <c r="F185" s="28" t="s">
        <v>575</v>
      </c>
      <c r="G185" s="31">
        <v>3380</v>
      </c>
      <c r="H185" s="31">
        <v>86954</v>
      </c>
      <c r="I185" s="31">
        <f t="shared" si="6"/>
        <v>293904520</v>
      </c>
      <c r="J185" s="28" t="s">
        <v>955</v>
      </c>
      <c r="K185" s="21" t="s">
        <v>956</v>
      </c>
      <c r="L185" s="30" t="s">
        <v>626</v>
      </c>
      <c r="M185" s="30" t="s">
        <v>12</v>
      </c>
      <c r="N185" s="28" t="s">
        <v>579</v>
      </c>
    </row>
    <row r="186" spans="1:14" ht="30" x14ac:dyDescent="0.25">
      <c r="A186" s="28">
        <v>26</v>
      </c>
      <c r="B186" s="28" t="s">
        <v>914</v>
      </c>
      <c r="C186" s="29" t="s">
        <v>572</v>
      </c>
      <c r="D186" s="21" t="s">
        <v>915</v>
      </c>
      <c r="E186" s="30" t="s">
        <v>574</v>
      </c>
      <c r="F186" s="28" t="s">
        <v>575</v>
      </c>
      <c r="G186" s="31">
        <v>200</v>
      </c>
      <c r="H186" s="31">
        <v>86954</v>
      </c>
      <c r="I186" s="31">
        <f t="shared" si="6"/>
        <v>17390800</v>
      </c>
      <c r="J186" s="28" t="s">
        <v>957</v>
      </c>
      <c r="K186" s="21" t="s">
        <v>958</v>
      </c>
      <c r="L186" s="30" t="s">
        <v>626</v>
      </c>
      <c r="M186" s="30" t="s">
        <v>12</v>
      </c>
      <c r="N186" s="28" t="s">
        <v>579</v>
      </c>
    </row>
    <row r="187" spans="1:14" ht="30" x14ac:dyDescent="0.25">
      <c r="A187" s="28">
        <v>27</v>
      </c>
      <c r="B187" s="28" t="s">
        <v>914</v>
      </c>
      <c r="C187" s="29" t="s">
        <v>572</v>
      </c>
      <c r="D187" s="21" t="s">
        <v>915</v>
      </c>
      <c r="E187" s="30" t="s">
        <v>574</v>
      </c>
      <c r="F187" s="28" t="s">
        <v>575</v>
      </c>
      <c r="G187" s="31">
        <v>1400</v>
      </c>
      <c r="H187" s="31">
        <v>86954</v>
      </c>
      <c r="I187" s="31">
        <f t="shared" si="6"/>
        <v>121735600</v>
      </c>
      <c r="J187" s="28" t="s">
        <v>959</v>
      </c>
      <c r="K187" s="21" t="s">
        <v>960</v>
      </c>
      <c r="L187" s="30" t="s">
        <v>626</v>
      </c>
      <c r="M187" s="30" t="s">
        <v>12</v>
      </c>
      <c r="N187" s="28" t="s">
        <v>579</v>
      </c>
    </row>
    <row r="188" spans="1:14" ht="30" x14ac:dyDescent="0.25">
      <c r="A188" s="28">
        <v>28</v>
      </c>
      <c r="B188" s="28" t="s">
        <v>914</v>
      </c>
      <c r="C188" s="29" t="s">
        <v>572</v>
      </c>
      <c r="D188" s="21" t="s">
        <v>915</v>
      </c>
      <c r="E188" s="30" t="s">
        <v>574</v>
      </c>
      <c r="F188" s="28" t="s">
        <v>575</v>
      </c>
      <c r="G188" s="31">
        <v>400</v>
      </c>
      <c r="H188" s="31">
        <v>86954</v>
      </c>
      <c r="I188" s="31">
        <f t="shared" si="6"/>
        <v>34781600</v>
      </c>
      <c r="J188" s="28" t="s">
        <v>961</v>
      </c>
      <c r="K188" s="21" t="s">
        <v>962</v>
      </c>
      <c r="L188" s="30" t="s">
        <v>626</v>
      </c>
      <c r="M188" s="30" t="s">
        <v>12</v>
      </c>
      <c r="N188" s="28" t="s">
        <v>579</v>
      </c>
    </row>
    <row r="189" spans="1:14" ht="30" x14ac:dyDescent="0.25">
      <c r="A189" s="28">
        <v>29</v>
      </c>
      <c r="B189" s="28" t="s">
        <v>914</v>
      </c>
      <c r="C189" s="29" t="s">
        <v>572</v>
      </c>
      <c r="D189" s="21" t="s">
        <v>915</v>
      </c>
      <c r="E189" s="30" t="s">
        <v>574</v>
      </c>
      <c r="F189" s="28" t="s">
        <v>575</v>
      </c>
      <c r="G189" s="31">
        <v>2000</v>
      </c>
      <c r="H189" s="31">
        <v>86954</v>
      </c>
      <c r="I189" s="31">
        <f t="shared" si="6"/>
        <v>173908000</v>
      </c>
      <c r="J189" s="28" t="s">
        <v>963</v>
      </c>
      <c r="K189" s="21" t="s">
        <v>964</v>
      </c>
      <c r="L189" s="30" t="s">
        <v>965</v>
      </c>
      <c r="M189" s="30" t="s">
        <v>240</v>
      </c>
      <c r="N189" s="28" t="s">
        <v>579</v>
      </c>
    </row>
    <row r="190" spans="1:14" ht="30" x14ac:dyDescent="0.25">
      <c r="A190" s="28">
        <v>30</v>
      </c>
      <c r="B190" s="28" t="s">
        <v>914</v>
      </c>
      <c r="C190" s="29" t="s">
        <v>572</v>
      </c>
      <c r="D190" s="21" t="s">
        <v>915</v>
      </c>
      <c r="E190" s="30" t="s">
        <v>574</v>
      </c>
      <c r="F190" s="28" t="s">
        <v>575</v>
      </c>
      <c r="G190" s="31">
        <v>480</v>
      </c>
      <c r="H190" s="31">
        <v>86954</v>
      </c>
      <c r="I190" s="31">
        <f t="shared" si="6"/>
        <v>41737920</v>
      </c>
      <c r="J190" s="28" t="s">
        <v>966</v>
      </c>
      <c r="K190" s="21" t="s">
        <v>967</v>
      </c>
      <c r="L190" s="30" t="s">
        <v>965</v>
      </c>
      <c r="M190" s="30" t="s">
        <v>240</v>
      </c>
      <c r="N190" s="28" t="s">
        <v>579</v>
      </c>
    </row>
    <row r="191" spans="1:14" ht="30" x14ac:dyDescent="0.25">
      <c r="A191" s="28">
        <v>31</v>
      </c>
      <c r="B191" s="28" t="s">
        <v>914</v>
      </c>
      <c r="C191" s="29" t="s">
        <v>572</v>
      </c>
      <c r="D191" s="21" t="s">
        <v>915</v>
      </c>
      <c r="E191" s="30" t="s">
        <v>574</v>
      </c>
      <c r="F191" s="28" t="s">
        <v>575</v>
      </c>
      <c r="G191" s="31">
        <v>2000</v>
      </c>
      <c r="H191" s="31">
        <v>86954</v>
      </c>
      <c r="I191" s="31">
        <f t="shared" si="6"/>
        <v>173908000</v>
      </c>
      <c r="J191" s="28" t="s">
        <v>968</v>
      </c>
      <c r="K191" s="21" t="s">
        <v>969</v>
      </c>
      <c r="L191" s="30" t="s">
        <v>965</v>
      </c>
      <c r="M191" s="30" t="s">
        <v>240</v>
      </c>
      <c r="N191" s="28" t="s">
        <v>579</v>
      </c>
    </row>
    <row r="192" spans="1:14" ht="30" x14ac:dyDescent="0.25">
      <c r="A192" s="28">
        <v>32</v>
      </c>
      <c r="B192" s="28" t="s">
        <v>914</v>
      </c>
      <c r="C192" s="29" t="s">
        <v>572</v>
      </c>
      <c r="D192" s="21" t="s">
        <v>915</v>
      </c>
      <c r="E192" s="30" t="s">
        <v>574</v>
      </c>
      <c r="F192" s="28" t="s">
        <v>575</v>
      </c>
      <c r="G192" s="31">
        <v>100</v>
      </c>
      <c r="H192" s="31">
        <v>86954</v>
      </c>
      <c r="I192" s="31">
        <f t="shared" si="6"/>
        <v>8695400</v>
      </c>
      <c r="J192" s="28" t="s">
        <v>970</v>
      </c>
      <c r="K192" s="21" t="s">
        <v>971</v>
      </c>
      <c r="L192" s="30" t="s">
        <v>965</v>
      </c>
      <c r="M192" s="30" t="s">
        <v>240</v>
      </c>
      <c r="N192" s="28" t="s">
        <v>579</v>
      </c>
    </row>
    <row r="193" spans="1:14" ht="30" x14ac:dyDescent="0.25">
      <c r="A193" s="28">
        <v>33</v>
      </c>
      <c r="B193" s="28" t="s">
        <v>914</v>
      </c>
      <c r="C193" s="29" t="s">
        <v>572</v>
      </c>
      <c r="D193" s="21" t="s">
        <v>915</v>
      </c>
      <c r="E193" s="30" t="s">
        <v>574</v>
      </c>
      <c r="F193" s="28" t="s">
        <v>575</v>
      </c>
      <c r="G193" s="31">
        <v>200</v>
      </c>
      <c r="H193" s="31">
        <v>86954</v>
      </c>
      <c r="I193" s="31">
        <f t="shared" si="6"/>
        <v>17390800</v>
      </c>
      <c r="J193" s="28" t="s">
        <v>972</v>
      </c>
      <c r="K193" s="21" t="s">
        <v>973</v>
      </c>
      <c r="L193" s="30" t="s">
        <v>629</v>
      </c>
      <c r="M193" s="30" t="s">
        <v>80</v>
      </c>
      <c r="N193" s="28" t="s">
        <v>579</v>
      </c>
    </row>
    <row r="194" spans="1:14" ht="30" x14ac:dyDescent="0.25">
      <c r="A194" s="28">
        <v>34</v>
      </c>
      <c r="B194" s="28" t="s">
        <v>914</v>
      </c>
      <c r="C194" s="29" t="s">
        <v>572</v>
      </c>
      <c r="D194" s="21" t="s">
        <v>915</v>
      </c>
      <c r="E194" s="30" t="s">
        <v>574</v>
      </c>
      <c r="F194" s="28" t="s">
        <v>575</v>
      </c>
      <c r="G194" s="31">
        <v>160</v>
      </c>
      <c r="H194" s="31">
        <v>86954</v>
      </c>
      <c r="I194" s="31">
        <f t="shared" si="6"/>
        <v>13912640</v>
      </c>
      <c r="J194" s="28" t="s">
        <v>974</v>
      </c>
      <c r="K194" s="21" t="s">
        <v>975</v>
      </c>
      <c r="L194" s="30" t="s">
        <v>629</v>
      </c>
      <c r="M194" s="30" t="s">
        <v>80</v>
      </c>
      <c r="N194" s="28" t="s">
        <v>579</v>
      </c>
    </row>
    <row r="195" spans="1:14" ht="45" x14ac:dyDescent="0.25">
      <c r="A195" s="28">
        <v>35</v>
      </c>
      <c r="B195" s="28" t="s">
        <v>914</v>
      </c>
      <c r="C195" s="29" t="s">
        <v>572</v>
      </c>
      <c r="D195" s="21" t="s">
        <v>915</v>
      </c>
      <c r="E195" s="30" t="s">
        <v>574</v>
      </c>
      <c r="F195" s="28" t="s">
        <v>575</v>
      </c>
      <c r="G195" s="31">
        <v>800</v>
      </c>
      <c r="H195" s="31">
        <v>86954</v>
      </c>
      <c r="I195" s="31">
        <f t="shared" si="6"/>
        <v>69563200</v>
      </c>
      <c r="J195" s="28" t="s">
        <v>627</v>
      </c>
      <c r="K195" s="21" t="s">
        <v>628</v>
      </c>
      <c r="L195" s="30" t="s">
        <v>629</v>
      </c>
      <c r="M195" s="30" t="s">
        <v>80</v>
      </c>
      <c r="N195" s="28" t="s">
        <v>579</v>
      </c>
    </row>
    <row r="196" spans="1:14" ht="45" x14ac:dyDescent="0.25">
      <c r="A196" s="28">
        <v>36</v>
      </c>
      <c r="B196" s="28" t="s">
        <v>914</v>
      </c>
      <c r="C196" s="29" t="s">
        <v>572</v>
      </c>
      <c r="D196" s="21" t="s">
        <v>915</v>
      </c>
      <c r="E196" s="30" t="s">
        <v>574</v>
      </c>
      <c r="F196" s="28" t="s">
        <v>575</v>
      </c>
      <c r="G196" s="31">
        <v>200</v>
      </c>
      <c r="H196" s="31">
        <v>86954</v>
      </c>
      <c r="I196" s="31">
        <f t="shared" si="6"/>
        <v>17390800</v>
      </c>
      <c r="J196" s="28" t="s">
        <v>976</v>
      </c>
      <c r="K196" s="21" t="s">
        <v>977</v>
      </c>
      <c r="L196" s="30" t="s">
        <v>629</v>
      </c>
      <c r="M196" s="30" t="s">
        <v>80</v>
      </c>
      <c r="N196" s="28" t="s">
        <v>579</v>
      </c>
    </row>
    <row r="197" spans="1:14" ht="30" x14ac:dyDescent="0.25">
      <c r="A197" s="28">
        <v>37</v>
      </c>
      <c r="B197" s="28" t="s">
        <v>914</v>
      </c>
      <c r="C197" s="29" t="s">
        <v>572</v>
      </c>
      <c r="D197" s="21" t="s">
        <v>915</v>
      </c>
      <c r="E197" s="30" t="s">
        <v>574</v>
      </c>
      <c r="F197" s="28" t="s">
        <v>575</v>
      </c>
      <c r="G197" s="31">
        <v>2400</v>
      </c>
      <c r="H197" s="31">
        <v>86954</v>
      </c>
      <c r="I197" s="31">
        <f t="shared" si="6"/>
        <v>208689600</v>
      </c>
      <c r="J197" s="28" t="s">
        <v>978</v>
      </c>
      <c r="K197" s="21" t="s">
        <v>979</v>
      </c>
      <c r="L197" s="30" t="s">
        <v>980</v>
      </c>
      <c r="M197" s="30" t="s">
        <v>128</v>
      </c>
      <c r="N197" s="28" t="s">
        <v>579</v>
      </c>
    </row>
    <row r="198" spans="1:14" ht="30" x14ac:dyDescent="0.25">
      <c r="A198" s="28">
        <v>38</v>
      </c>
      <c r="B198" s="28" t="s">
        <v>914</v>
      </c>
      <c r="C198" s="29" t="s">
        <v>572</v>
      </c>
      <c r="D198" s="21" t="s">
        <v>915</v>
      </c>
      <c r="E198" s="30" t="s">
        <v>574</v>
      </c>
      <c r="F198" s="28" t="s">
        <v>575</v>
      </c>
      <c r="G198" s="31">
        <v>8580</v>
      </c>
      <c r="H198" s="31">
        <v>86954</v>
      </c>
      <c r="I198" s="31">
        <f t="shared" si="6"/>
        <v>746065320</v>
      </c>
      <c r="J198" s="28" t="s">
        <v>981</v>
      </c>
      <c r="K198" s="21" t="s">
        <v>982</v>
      </c>
      <c r="L198" s="30" t="s">
        <v>577</v>
      </c>
      <c r="M198" s="30" t="s">
        <v>116</v>
      </c>
      <c r="N198" s="28" t="s">
        <v>579</v>
      </c>
    </row>
    <row r="199" spans="1:14" ht="30" x14ac:dyDescent="0.25">
      <c r="A199" s="28">
        <v>39</v>
      </c>
      <c r="B199" s="28" t="s">
        <v>914</v>
      </c>
      <c r="C199" s="29" t="s">
        <v>572</v>
      </c>
      <c r="D199" s="21" t="s">
        <v>915</v>
      </c>
      <c r="E199" s="30" t="s">
        <v>574</v>
      </c>
      <c r="F199" s="28" t="s">
        <v>575</v>
      </c>
      <c r="G199" s="31">
        <v>3000</v>
      </c>
      <c r="H199" s="31">
        <v>86954</v>
      </c>
      <c r="I199" s="31">
        <f t="shared" si="6"/>
        <v>260862000</v>
      </c>
      <c r="J199" s="28" t="s">
        <v>983</v>
      </c>
      <c r="K199" s="21" t="s">
        <v>984</v>
      </c>
      <c r="L199" s="30" t="s">
        <v>577</v>
      </c>
      <c r="M199" s="30" t="s">
        <v>116</v>
      </c>
      <c r="N199" s="28" t="s">
        <v>579</v>
      </c>
    </row>
    <row r="200" spans="1:14" ht="30" x14ac:dyDescent="0.25">
      <c r="A200" s="28">
        <v>40</v>
      </c>
      <c r="B200" s="28" t="s">
        <v>914</v>
      </c>
      <c r="C200" s="29" t="s">
        <v>572</v>
      </c>
      <c r="D200" s="21" t="s">
        <v>915</v>
      </c>
      <c r="E200" s="30" t="s">
        <v>574</v>
      </c>
      <c r="F200" s="28" t="s">
        <v>575</v>
      </c>
      <c r="G200" s="31">
        <v>36000</v>
      </c>
      <c r="H200" s="31">
        <v>86954</v>
      </c>
      <c r="I200" s="31">
        <f t="shared" si="6"/>
        <v>3130344000</v>
      </c>
      <c r="J200" s="28" t="s">
        <v>985</v>
      </c>
      <c r="K200" s="21" t="s">
        <v>367</v>
      </c>
      <c r="L200" s="30" t="s">
        <v>577</v>
      </c>
      <c r="M200" s="30" t="s">
        <v>578</v>
      </c>
      <c r="N200" s="28" t="s">
        <v>579</v>
      </c>
    </row>
    <row r="201" spans="1:14" ht="45" x14ac:dyDescent="0.25">
      <c r="A201" s="28">
        <v>41</v>
      </c>
      <c r="B201" s="28" t="s">
        <v>914</v>
      </c>
      <c r="C201" s="29" t="s">
        <v>572</v>
      </c>
      <c r="D201" s="21" t="s">
        <v>915</v>
      </c>
      <c r="E201" s="30" t="s">
        <v>574</v>
      </c>
      <c r="F201" s="28" t="s">
        <v>575</v>
      </c>
      <c r="G201" s="31">
        <v>5328</v>
      </c>
      <c r="H201" s="31">
        <v>86954</v>
      </c>
      <c r="I201" s="31">
        <f t="shared" si="6"/>
        <v>463290912</v>
      </c>
      <c r="J201" s="28" t="s">
        <v>986</v>
      </c>
      <c r="K201" s="21" t="s">
        <v>987</v>
      </c>
      <c r="L201" s="30" t="s">
        <v>577</v>
      </c>
      <c r="M201" s="30" t="s">
        <v>116</v>
      </c>
      <c r="N201" s="28" t="s">
        <v>579</v>
      </c>
    </row>
    <row r="202" spans="1:14" ht="30" x14ac:dyDescent="0.25">
      <c r="A202" s="28">
        <v>42</v>
      </c>
      <c r="B202" s="28" t="s">
        <v>914</v>
      </c>
      <c r="C202" s="29" t="s">
        <v>572</v>
      </c>
      <c r="D202" s="21" t="s">
        <v>915</v>
      </c>
      <c r="E202" s="30" t="s">
        <v>574</v>
      </c>
      <c r="F202" s="28" t="s">
        <v>575</v>
      </c>
      <c r="G202" s="31">
        <v>14000</v>
      </c>
      <c r="H202" s="31">
        <v>86954</v>
      </c>
      <c r="I202" s="31">
        <f t="shared" si="6"/>
        <v>1217356000</v>
      </c>
      <c r="J202" s="28" t="s">
        <v>576</v>
      </c>
      <c r="K202" s="21" t="s">
        <v>305</v>
      </c>
      <c r="L202" s="30" t="s">
        <v>577</v>
      </c>
      <c r="M202" s="30" t="s">
        <v>578</v>
      </c>
      <c r="N202" s="28" t="s">
        <v>579</v>
      </c>
    </row>
    <row r="203" spans="1:14" ht="30" x14ac:dyDescent="0.25">
      <c r="A203" s="28">
        <v>43</v>
      </c>
      <c r="B203" s="28" t="s">
        <v>914</v>
      </c>
      <c r="C203" s="29" t="s">
        <v>572</v>
      </c>
      <c r="D203" s="21" t="s">
        <v>915</v>
      </c>
      <c r="E203" s="30" t="s">
        <v>574</v>
      </c>
      <c r="F203" s="28" t="s">
        <v>575</v>
      </c>
      <c r="G203" s="31">
        <v>4800</v>
      </c>
      <c r="H203" s="31">
        <v>86954</v>
      </c>
      <c r="I203" s="31">
        <f t="shared" si="6"/>
        <v>417379200</v>
      </c>
      <c r="J203" s="28" t="s">
        <v>988</v>
      </c>
      <c r="K203" s="21" t="s">
        <v>989</v>
      </c>
      <c r="L203" s="30" t="s">
        <v>577</v>
      </c>
      <c r="M203" s="30" t="s">
        <v>116</v>
      </c>
      <c r="N203" s="28" t="s">
        <v>579</v>
      </c>
    </row>
    <row r="204" spans="1:14" ht="30" x14ac:dyDescent="0.25">
      <c r="A204" s="28">
        <v>44</v>
      </c>
      <c r="B204" s="28" t="s">
        <v>914</v>
      </c>
      <c r="C204" s="29" t="s">
        <v>572</v>
      </c>
      <c r="D204" s="21" t="s">
        <v>915</v>
      </c>
      <c r="E204" s="30" t="s">
        <v>574</v>
      </c>
      <c r="F204" s="28" t="s">
        <v>575</v>
      </c>
      <c r="G204" s="31">
        <v>18000</v>
      </c>
      <c r="H204" s="31">
        <v>86954</v>
      </c>
      <c r="I204" s="31">
        <f t="shared" si="6"/>
        <v>1565172000</v>
      </c>
      <c r="J204" s="28" t="s">
        <v>990</v>
      </c>
      <c r="K204" s="21" t="s">
        <v>991</v>
      </c>
      <c r="L204" s="30" t="s">
        <v>577</v>
      </c>
      <c r="M204" s="30" t="s">
        <v>116</v>
      </c>
      <c r="N204" s="28" t="s">
        <v>579</v>
      </c>
    </row>
    <row r="205" spans="1:14" ht="30" x14ac:dyDescent="0.25">
      <c r="A205" s="28">
        <v>45</v>
      </c>
      <c r="B205" s="28" t="s">
        <v>914</v>
      </c>
      <c r="C205" s="29" t="s">
        <v>572</v>
      </c>
      <c r="D205" s="21" t="s">
        <v>915</v>
      </c>
      <c r="E205" s="30" t="s">
        <v>574</v>
      </c>
      <c r="F205" s="28" t="s">
        <v>575</v>
      </c>
      <c r="G205" s="31">
        <v>8000</v>
      </c>
      <c r="H205" s="31">
        <v>86954</v>
      </c>
      <c r="I205" s="31">
        <f t="shared" si="6"/>
        <v>695632000</v>
      </c>
      <c r="J205" s="28" t="s">
        <v>992</v>
      </c>
      <c r="K205" s="21" t="s">
        <v>993</v>
      </c>
      <c r="L205" s="30" t="s">
        <v>577</v>
      </c>
      <c r="M205" s="30" t="s">
        <v>116</v>
      </c>
      <c r="N205" s="28" t="s">
        <v>579</v>
      </c>
    </row>
    <row r="206" spans="1:14" ht="30" x14ac:dyDescent="0.25">
      <c r="A206" s="28">
        <v>46</v>
      </c>
      <c r="B206" s="28" t="s">
        <v>914</v>
      </c>
      <c r="C206" s="29" t="s">
        <v>572</v>
      </c>
      <c r="D206" s="21" t="s">
        <v>915</v>
      </c>
      <c r="E206" s="30" t="s">
        <v>574</v>
      </c>
      <c r="F206" s="28" t="s">
        <v>575</v>
      </c>
      <c r="G206" s="31">
        <v>5000</v>
      </c>
      <c r="H206" s="31">
        <v>86954</v>
      </c>
      <c r="I206" s="31">
        <f t="shared" si="6"/>
        <v>434770000</v>
      </c>
      <c r="J206" s="28" t="s">
        <v>994</v>
      </c>
      <c r="K206" s="21" t="s">
        <v>995</v>
      </c>
      <c r="L206" s="30" t="s">
        <v>577</v>
      </c>
      <c r="M206" s="30" t="s">
        <v>116</v>
      </c>
      <c r="N206" s="28" t="s">
        <v>579</v>
      </c>
    </row>
    <row r="207" spans="1:14" ht="30" x14ac:dyDescent="0.25">
      <c r="A207" s="28">
        <v>47</v>
      </c>
      <c r="B207" s="28" t="s">
        <v>914</v>
      </c>
      <c r="C207" s="29" t="s">
        <v>572</v>
      </c>
      <c r="D207" s="21" t="s">
        <v>915</v>
      </c>
      <c r="E207" s="30" t="s">
        <v>574</v>
      </c>
      <c r="F207" s="28" t="s">
        <v>575</v>
      </c>
      <c r="G207" s="31">
        <v>3000</v>
      </c>
      <c r="H207" s="31">
        <v>86954</v>
      </c>
      <c r="I207" s="31">
        <f t="shared" si="6"/>
        <v>260862000</v>
      </c>
      <c r="J207" s="28" t="s">
        <v>996</v>
      </c>
      <c r="K207" s="21" t="s">
        <v>997</v>
      </c>
      <c r="L207" s="30" t="s">
        <v>577</v>
      </c>
      <c r="M207" s="30" t="s">
        <v>116</v>
      </c>
      <c r="N207" s="28" t="s">
        <v>579</v>
      </c>
    </row>
    <row r="208" spans="1:14" ht="30" x14ac:dyDescent="0.25">
      <c r="A208" s="28">
        <v>48</v>
      </c>
      <c r="B208" s="28" t="s">
        <v>914</v>
      </c>
      <c r="C208" s="29" t="s">
        <v>572</v>
      </c>
      <c r="D208" s="21" t="s">
        <v>915</v>
      </c>
      <c r="E208" s="30" t="s">
        <v>574</v>
      </c>
      <c r="F208" s="28" t="s">
        <v>575</v>
      </c>
      <c r="G208" s="31">
        <v>11500</v>
      </c>
      <c r="H208" s="31">
        <v>86954</v>
      </c>
      <c r="I208" s="31">
        <f t="shared" si="6"/>
        <v>999971000</v>
      </c>
      <c r="J208" s="28" t="s">
        <v>998</v>
      </c>
      <c r="K208" s="21" t="s">
        <v>999</v>
      </c>
      <c r="L208" s="30" t="s">
        <v>577</v>
      </c>
      <c r="M208" s="30" t="s">
        <v>116</v>
      </c>
      <c r="N208" s="28" t="s">
        <v>579</v>
      </c>
    </row>
    <row r="209" spans="1:14" ht="30" x14ac:dyDescent="0.25">
      <c r="A209" s="28">
        <v>49</v>
      </c>
      <c r="B209" s="28" t="s">
        <v>914</v>
      </c>
      <c r="C209" s="29" t="s">
        <v>572</v>
      </c>
      <c r="D209" s="21" t="s">
        <v>915</v>
      </c>
      <c r="E209" s="30" t="s">
        <v>574</v>
      </c>
      <c r="F209" s="28" t="s">
        <v>575</v>
      </c>
      <c r="G209" s="31">
        <v>1800</v>
      </c>
      <c r="H209" s="31">
        <v>86954</v>
      </c>
      <c r="I209" s="31">
        <f t="shared" si="6"/>
        <v>156517200</v>
      </c>
      <c r="J209" s="28" t="s">
        <v>1000</v>
      </c>
      <c r="K209" s="21" t="s">
        <v>1001</v>
      </c>
      <c r="L209" s="30" t="s">
        <v>577</v>
      </c>
      <c r="M209" s="30" t="s">
        <v>116</v>
      </c>
      <c r="N209" s="28" t="s">
        <v>579</v>
      </c>
    </row>
    <row r="210" spans="1:14" ht="30" x14ac:dyDescent="0.25">
      <c r="A210" s="28">
        <v>50</v>
      </c>
      <c r="B210" s="28" t="s">
        <v>914</v>
      </c>
      <c r="C210" s="29" t="s">
        <v>572</v>
      </c>
      <c r="D210" s="21" t="s">
        <v>915</v>
      </c>
      <c r="E210" s="30" t="s">
        <v>574</v>
      </c>
      <c r="F210" s="28" t="s">
        <v>575</v>
      </c>
      <c r="G210" s="31">
        <v>1000</v>
      </c>
      <c r="H210" s="31">
        <v>86954</v>
      </c>
      <c r="I210" s="31">
        <f t="shared" si="6"/>
        <v>86954000</v>
      </c>
      <c r="J210" s="28" t="s">
        <v>1002</v>
      </c>
      <c r="K210" s="21" t="s">
        <v>1003</v>
      </c>
      <c r="L210" s="30" t="s">
        <v>577</v>
      </c>
      <c r="M210" s="30" t="s">
        <v>116</v>
      </c>
      <c r="N210" s="28" t="s">
        <v>579</v>
      </c>
    </row>
    <row r="211" spans="1:14" ht="30" x14ac:dyDescent="0.25">
      <c r="A211" s="28">
        <v>51</v>
      </c>
      <c r="B211" s="28" t="s">
        <v>914</v>
      </c>
      <c r="C211" s="29" t="s">
        <v>572</v>
      </c>
      <c r="D211" s="21" t="s">
        <v>915</v>
      </c>
      <c r="E211" s="30" t="s">
        <v>574</v>
      </c>
      <c r="F211" s="28" t="s">
        <v>575</v>
      </c>
      <c r="G211" s="31">
        <v>2400</v>
      </c>
      <c r="H211" s="31">
        <v>86954</v>
      </c>
      <c r="I211" s="31">
        <f t="shared" si="6"/>
        <v>208689600</v>
      </c>
      <c r="J211" s="28" t="s">
        <v>1004</v>
      </c>
      <c r="K211" s="21" t="s">
        <v>1005</v>
      </c>
      <c r="L211" s="30" t="s">
        <v>577</v>
      </c>
      <c r="M211" s="30" t="s">
        <v>116</v>
      </c>
      <c r="N211" s="28" t="s">
        <v>579</v>
      </c>
    </row>
    <row r="212" spans="1:14" ht="30" x14ac:dyDescent="0.25">
      <c r="A212" s="28">
        <v>52</v>
      </c>
      <c r="B212" s="28" t="s">
        <v>914</v>
      </c>
      <c r="C212" s="29" t="s">
        <v>572</v>
      </c>
      <c r="D212" s="21" t="s">
        <v>915</v>
      </c>
      <c r="E212" s="30" t="s">
        <v>574</v>
      </c>
      <c r="F212" s="28" t="s">
        <v>575</v>
      </c>
      <c r="G212" s="31">
        <v>1500</v>
      </c>
      <c r="H212" s="31">
        <v>86954</v>
      </c>
      <c r="I212" s="31">
        <f t="shared" si="6"/>
        <v>130431000</v>
      </c>
      <c r="J212" s="28" t="s">
        <v>1006</v>
      </c>
      <c r="K212" s="21" t="s">
        <v>1007</v>
      </c>
      <c r="L212" s="30" t="s">
        <v>577</v>
      </c>
      <c r="M212" s="30" t="s">
        <v>116</v>
      </c>
      <c r="N212" s="28" t="s">
        <v>579</v>
      </c>
    </row>
    <row r="213" spans="1:14" ht="30" x14ac:dyDescent="0.25">
      <c r="A213" s="28">
        <v>53</v>
      </c>
      <c r="B213" s="28" t="s">
        <v>914</v>
      </c>
      <c r="C213" s="29" t="s">
        <v>572</v>
      </c>
      <c r="D213" s="21" t="s">
        <v>915</v>
      </c>
      <c r="E213" s="30" t="s">
        <v>574</v>
      </c>
      <c r="F213" s="28" t="s">
        <v>575</v>
      </c>
      <c r="G213" s="31">
        <v>5200</v>
      </c>
      <c r="H213" s="31">
        <v>86954</v>
      </c>
      <c r="I213" s="31">
        <f t="shared" si="6"/>
        <v>452160800</v>
      </c>
      <c r="J213" s="28" t="s">
        <v>1008</v>
      </c>
      <c r="K213" s="21" t="s">
        <v>1009</v>
      </c>
      <c r="L213" s="30" t="s">
        <v>577</v>
      </c>
      <c r="M213" s="30" t="s">
        <v>116</v>
      </c>
      <c r="N213" s="28" t="s">
        <v>579</v>
      </c>
    </row>
    <row r="214" spans="1:14" ht="30" x14ac:dyDescent="0.25">
      <c r="A214" s="28">
        <v>54</v>
      </c>
      <c r="B214" s="28" t="s">
        <v>914</v>
      </c>
      <c r="C214" s="29" t="s">
        <v>572</v>
      </c>
      <c r="D214" s="21" t="s">
        <v>915</v>
      </c>
      <c r="E214" s="30" t="s">
        <v>574</v>
      </c>
      <c r="F214" s="28" t="s">
        <v>575</v>
      </c>
      <c r="G214" s="31">
        <v>11400</v>
      </c>
      <c r="H214" s="31">
        <v>86954</v>
      </c>
      <c r="I214" s="31">
        <f t="shared" si="6"/>
        <v>991275600</v>
      </c>
      <c r="J214" s="28" t="s">
        <v>1010</v>
      </c>
      <c r="K214" s="21" t="s">
        <v>1011</v>
      </c>
      <c r="L214" s="30" t="s">
        <v>577</v>
      </c>
      <c r="M214" s="30" t="s">
        <v>116</v>
      </c>
      <c r="N214" s="28" t="s">
        <v>579</v>
      </c>
    </row>
    <row r="215" spans="1:14" ht="30" x14ac:dyDescent="0.25">
      <c r="A215" s="28">
        <v>55</v>
      </c>
      <c r="B215" s="28" t="s">
        <v>914</v>
      </c>
      <c r="C215" s="29" t="s">
        <v>572</v>
      </c>
      <c r="D215" s="21" t="s">
        <v>915</v>
      </c>
      <c r="E215" s="30" t="s">
        <v>574</v>
      </c>
      <c r="F215" s="28" t="s">
        <v>575</v>
      </c>
      <c r="G215" s="31">
        <v>5100</v>
      </c>
      <c r="H215" s="31">
        <v>86954</v>
      </c>
      <c r="I215" s="31">
        <f t="shared" si="6"/>
        <v>443465400</v>
      </c>
      <c r="J215" s="28" t="s">
        <v>1012</v>
      </c>
      <c r="K215" s="21" t="s">
        <v>1013</v>
      </c>
      <c r="L215" s="30" t="s">
        <v>577</v>
      </c>
      <c r="M215" s="30" t="s">
        <v>116</v>
      </c>
      <c r="N215" s="28" t="s">
        <v>579</v>
      </c>
    </row>
    <row r="216" spans="1:14" ht="30" x14ac:dyDescent="0.25">
      <c r="A216" s="28">
        <v>56</v>
      </c>
      <c r="B216" s="28" t="s">
        <v>914</v>
      </c>
      <c r="C216" s="29" t="s">
        <v>572</v>
      </c>
      <c r="D216" s="21" t="s">
        <v>915</v>
      </c>
      <c r="E216" s="30" t="s">
        <v>574</v>
      </c>
      <c r="F216" s="28" t="s">
        <v>575</v>
      </c>
      <c r="G216" s="31">
        <v>3500</v>
      </c>
      <c r="H216" s="31">
        <v>86954</v>
      </c>
      <c r="I216" s="31">
        <f t="shared" si="6"/>
        <v>304339000</v>
      </c>
      <c r="J216" s="28" t="s">
        <v>1014</v>
      </c>
      <c r="K216" s="21" t="s">
        <v>1015</v>
      </c>
      <c r="L216" s="30" t="s">
        <v>577</v>
      </c>
      <c r="M216" s="30" t="s">
        <v>116</v>
      </c>
      <c r="N216" s="28" t="s">
        <v>579</v>
      </c>
    </row>
    <row r="217" spans="1:14" ht="30" x14ac:dyDescent="0.25">
      <c r="A217" s="28">
        <v>57</v>
      </c>
      <c r="B217" s="28" t="s">
        <v>914</v>
      </c>
      <c r="C217" s="29" t="s">
        <v>572</v>
      </c>
      <c r="D217" s="21" t="s">
        <v>915</v>
      </c>
      <c r="E217" s="30" t="s">
        <v>574</v>
      </c>
      <c r="F217" s="28" t="s">
        <v>575</v>
      </c>
      <c r="G217" s="31">
        <v>24000</v>
      </c>
      <c r="H217" s="31">
        <v>86954</v>
      </c>
      <c r="I217" s="31">
        <f t="shared" si="6"/>
        <v>2086896000</v>
      </c>
      <c r="J217" s="28" t="s">
        <v>1016</v>
      </c>
      <c r="K217" s="21" t="s">
        <v>1017</v>
      </c>
      <c r="L217" s="30" t="s">
        <v>577</v>
      </c>
      <c r="M217" s="30" t="s">
        <v>116</v>
      </c>
      <c r="N217" s="28" t="s">
        <v>579</v>
      </c>
    </row>
    <row r="218" spans="1:14" ht="30" x14ac:dyDescent="0.25">
      <c r="A218" s="28">
        <v>58</v>
      </c>
      <c r="B218" s="28" t="s">
        <v>914</v>
      </c>
      <c r="C218" s="29" t="s">
        <v>572</v>
      </c>
      <c r="D218" s="21" t="s">
        <v>915</v>
      </c>
      <c r="E218" s="30" t="s">
        <v>574</v>
      </c>
      <c r="F218" s="28" t="s">
        <v>575</v>
      </c>
      <c r="G218" s="31">
        <v>22000</v>
      </c>
      <c r="H218" s="31">
        <v>86954</v>
      </c>
      <c r="I218" s="31">
        <f t="shared" si="6"/>
        <v>1912988000</v>
      </c>
      <c r="J218" s="28" t="s">
        <v>1018</v>
      </c>
      <c r="K218" s="21" t="s">
        <v>324</v>
      </c>
      <c r="L218" s="30" t="s">
        <v>577</v>
      </c>
      <c r="M218" s="30" t="s">
        <v>578</v>
      </c>
      <c r="N218" s="28" t="s">
        <v>579</v>
      </c>
    </row>
    <row r="219" spans="1:14" ht="30" x14ac:dyDescent="0.25">
      <c r="A219" s="28">
        <v>59</v>
      </c>
      <c r="B219" s="28" t="s">
        <v>914</v>
      </c>
      <c r="C219" s="29" t="s">
        <v>572</v>
      </c>
      <c r="D219" s="21" t="s">
        <v>915</v>
      </c>
      <c r="E219" s="30" t="s">
        <v>574</v>
      </c>
      <c r="F219" s="28" t="s">
        <v>575</v>
      </c>
      <c r="G219" s="31">
        <v>3600</v>
      </c>
      <c r="H219" s="31">
        <v>86954</v>
      </c>
      <c r="I219" s="31">
        <f t="shared" si="6"/>
        <v>313034400</v>
      </c>
      <c r="J219" s="28" t="s">
        <v>1019</v>
      </c>
      <c r="K219" s="21" t="s">
        <v>1020</v>
      </c>
      <c r="L219" s="30" t="s">
        <v>577</v>
      </c>
      <c r="M219" s="30" t="s">
        <v>116</v>
      </c>
      <c r="N219" s="28" t="s">
        <v>579</v>
      </c>
    </row>
    <row r="220" spans="1:14" ht="30" x14ac:dyDescent="0.25">
      <c r="A220" s="28">
        <v>60</v>
      </c>
      <c r="B220" s="28" t="s">
        <v>914</v>
      </c>
      <c r="C220" s="29" t="s">
        <v>572</v>
      </c>
      <c r="D220" s="21" t="s">
        <v>915</v>
      </c>
      <c r="E220" s="30" t="s">
        <v>574</v>
      </c>
      <c r="F220" s="28" t="s">
        <v>575</v>
      </c>
      <c r="G220" s="31">
        <v>15000</v>
      </c>
      <c r="H220" s="31">
        <v>86954</v>
      </c>
      <c r="I220" s="31">
        <f t="shared" si="6"/>
        <v>1304310000</v>
      </c>
      <c r="J220" s="28" t="s">
        <v>1021</v>
      </c>
      <c r="K220" s="21" t="s">
        <v>421</v>
      </c>
      <c r="L220" s="30" t="s">
        <v>577</v>
      </c>
      <c r="M220" s="30" t="s">
        <v>578</v>
      </c>
      <c r="N220" s="28" t="s">
        <v>579</v>
      </c>
    </row>
    <row r="221" spans="1:14" ht="30" x14ac:dyDescent="0.25">
      <c r="A221" s="28">
        <v>61</v>
      </c>
      <c r="B221" s="28" t="s">
        <v>914</v>
      </c>
      <c r="C221" s="29" t="s">
        <v>572</v>
      </c>
      <c r="D221" s="21" t="s">
        <v>915</v>
      </c>
      <c r="E221" s="30" t="s">
        <v>574</v>
      </c>
      <c r="F221" s="28" t="s">
        <v>575</v>
      </c>
      <c r="G221" s="31">
        <v>24000</v>
      </c>
      <c r="H221" s="31">
        <v>86954</v>
      </c>
      <c r="I221" s="31">
        <f t="shared" si="6"/>
        <v>2086896000</v>
      </c>
      <c r="J221" s="28" t="s">
        <v>1022</v>
      </c>
      <c r="K221" s="21" t="s">
        <v>405</v>
      </c>
      <c r="L221" s="30" t="s">
        <v>577</v>
      </c>
      <c r="M221" s="30" t="s">
        <v>578</v>
      </c>
      <c r="N221" s="28" t="s">
        <v>579</v>
      </c>
    </row>
    <row r="222" spans="1:14" ht="30" x14ac:dyDescent="0.25">
      <c r="A222" s="28">
        <v>62</v>
      </c>
      <c r="B222" s="28" t="s">
        <v>914</v>
      </c>
      <c r="C222" s="29" t="s">
        <v>572</v>
      </c>
      <c r="D222" s="21" t="s">
        <v>915</v>
      </c>
      <c r="E222" s="30" t="s">
        <v>574</v>
      </c>
      <c r="F222" s="28" t="s">
        <v>575</v>
      </c>
      <c r="G222" s="31">
        <v>20000</v>
      </c>
      <c r="H222" s="31">
        <v>86954</v>
      </c>
      <c r="I222" s="31">
        <f t="shared" si="6"/>
        <v>1739080000</v>
      </c>
      <c r="J222" s="28" t="s">
        <v>1023</v>
      </c>
      <c r="K222" s="21" t="s">
        <v>425</v>
      </c>
      <c r="L222" s="30" t="s">
        <v>577</v>
      </c>
      <c r="M222" s="30" t="s">
        <v>578</v>
      </c>
      <c r="N222" s="28" t="s">
        <v>579</v>
      </c>
    </row>
    <row r="223" spans="1:14" ht="30" x14ac:dyDescent="0.25">
      <c r="A223" s="28">
        <v>63</v>
      </c>
      <c r="B223" s="28" t="s">
        <v>914</v>
      </c>
      <c r="C223" s="29" t="s">
        <v>572</v>
      </c>
      <c r="D223" s="21" t="s">
        <v>915</v>
      </c>
      <c r="E223" s="30" t="s">
        <v>574</v>
      </c>
      <c r="F223" s="28" t="s">
        <v>575</v>
      </c>
      <c r="G223" s="31">
        <v>108000</v>
      </c>
      <c r="H223" s="31">
        <v>86954</v>
      </c>
      <c r="I223" s="31">
        <f t="shared" si="6"/>
        <v>9391032000</v>
      </c>
      <c r="J223" s="28" t="s">
        <v>1024</v>
      </c>
      <c r="K223" s="21" t="s">
        <v>273</v>
      </c>
      <c r="L223" s="30" t="s">
        <v>577</v>
      </c>
      <c r="M223" s="30" t="s">
        <v>578</v>
      </c>
      <c r="N223" s="28" t="s">
        <v>579</v>
      </c>
    </row>
    <row r="224" spans="1:14" ht="30" x14ac:dyDescent="0.25">
      <c r="A224" s="28">
        <v>64</v>
      </c>
      <c r="B224" s="28" t="s">
        <v>914</v>
      </c>
      <c r="C224" s="29" t="s">
        <v>572</v>
      </c>
      <c r="D224" s="21" t="s">
        <v>915</v>
      </c>
      <c r="E224" s="30" t="s">
        <v>574</v>
      </c>
      <c r="F224" s="28" t="s">
        <v>575</v>
      </c>
      <c r="G224" s="31">
        <v>2950</v>
      </c>
      <c r="H224" s="31">
        <v>86954</v>
      </c>
      <c r="I224" s="31">
        <f t="shared" si="6"/>
        <v>256514300</v>
      </c>
      <c r="J224" s="28" t="s">
        <v>631</v>
      </c>
      <c r="K224" s="21" t="s">
        <v>632</v>
      </c>
      <c r="L224" s="30" t="s">
        <v>577</v>
      </c>
      <c r="M224" s="30" t="s">
        <v>116</v>
      </c>
      <c r="N224" s="28" t="s">
        <v>579</v>
      </c>
    </row>
    <row r="225" spans="1:14" ht="30" x14ac:dyDescent="0.25">
      <c r="A225" s="28">
        <v>65</v>
      </c>
      <c r="B225" s="28" t="s">
        <v>914</v>
      </c>
      <c r="C225" s="29" t="s">
        <v>572</v>
      </c>
      <c r="D225" s="21" t="s">
        <v>915</v>
      </c>
      <c r="E225" s="30" t="s">
        <v>574</v>
      </c>
      <c r="F225" s="28" t="s">
        <v>575</v>
      </c>
      <c r="G225" s="31">
        <v>4000</v>
      </c>
      <c r="H225" s="31">
        <v>86954</v>
      </c>
      <c r="I225" s="31">
        <f t="shared" ref="I225:I288" si="7">H225*G225</f>
        <v>347816000</v>
      </c>
      <c r="J225" s="28" t="s">
        <v>1025</v>
      </c>
      <c r="K225" s="21" t="s">
        <v>332</v>
      </c>
      <c r="L225" s="30" t="s">
        <v>577</v>
      </c>
      <c r="M225" s="30" t="s">
        <v>578</v>
      </c>
      <c r="N225" s="28" t="s">
        <v>579</v>
      </c>
    </row>
    <row r="226" spans="1:14" ht="30" x14ac:dyDescent="0.25">
      <c r="A226" s="28">
        <v>66</v>
      </c>
      <c r="B226" s="28" t="s">
        <v>914</v>
      </c>
      <c r="C226" s="29" t="s">
        <v>572</v>
      </c>
      <c r="D226" s="21" t="s">
        <v>915</v>
      </c>
      <c r="E226" s="30" t="s">
        <v>574</v>
      </c>
      <c r="F226" s="28" t="s">
        <v>575</v>
      </c>
      <c r="G226" s="31">
        <v>2800</v>
      </c>
      <c r="H226" s="31">
        <v>86954</v>
      </c>
      <c r="I226" s="31">
        <f t="shared" si="7"/>
        <v>243471200</v>
      </c>
      <c r="J226" s="28" t="s">
        <v>1026</v>
      </c>
      <c r="K226" s="21" t="s">
        <v>265</v>
      </c>
      <c r="L226" s="30" t="s">
        <v>577</v>
      </c>
      <c r="M226" s="30" t="s">
        <v>578</v>
      </c>
      <c r="N226" s="28" t="s">
        <v>579</v>
      </c>
    </row>
    <row r="227" spans="1:14" ht="30" x14ac:dyDescent="0.25">
      <c r="A227" s="28">
        <v>67</v>
      </c>
      <c r="B227" s="28" t="s">
        <v>914</v>
      </c>
      <c r="C227" s="29" t="s">
        <v>572</v>
      </c>
      <c r="D227" s="21" t="s">
        <v>915</v>
      </c>
      <c r="E227" s="30" t="s">
        <v>574</v>
      </c>
      <c r="F227" s="28" t="s">
        <v>575</v>
      </c>
      <c r="G227" s="31">
        <v>1000</v>
      </c>
      <c r="H227" s="31">
        <v>86954</v>
      </c>
      <c r="I227" s="31">
        <f t="shared" si="7"/>
        <v>86954000</v>
      </c>
      <c r="J227" s="28" t="s">
        <v>1027</v>
      </c>
      <c r="K227" s="21" t="s">
        <v>1028</v>
      </c>
      <c r="L227" s="30" t="s">
        <v>577</v>
      </c>
      <c r="M227" s="30" t="s">
        <v>116</v>
      </c>
      <c r="N227" s="28" t="s">
        <v>579</v>
      </c>
    </row>
    <row r="228" spans="1:14" ht="30" x14ac:dyDescent="0.25">
      <c r="A228" s="28">
        <v>68</v>
      </c>
      <c r="B228" s="28" t="s">
        <v>914</v>
      </c>
      <c r="C228" s="29" t="s">
        <v>572</v>
      </c>
      <c r="D228" s="21" t="s">
        <v>915</v>
      </c>
      <c r="E228" s="30" t="s">
        <v>574</v>
      </c>
      <c r="F228" s="28" t="s">
        <v>575</v>
      </c>
      <c r="G228" s="31">
        <v>88000</v>
      </c>
      <c r="H228" s="31">
        <v>86954</v>
      </c>
      <c r="I228" s="31">
        <f t="shared" si="7"/>
        <v>7651952000</v>
      </c>
      <c r="J228" s="28" t="s">
        <v>1029</v>
      </c>
      <c r="K228" s="21" t="s">
        <v>1030</v>
      </c>
      <c r="L228" s="30" t="s">
        <v>577</v>
      </c>
      <c r="M228" s="30" t="s">
        <v>116</v>
      </c>
      <c r="N228" s="28" t="s">
        <v>579</v>
      </c>
    </row>
    <row r="229" spans="1:14" ht="30" x14ac:dyDescent="0.25">
      <c r="A229" s="28">
        <v>69</v>
      </c>
      <c r="B229" s="28" t="s">
        <v>914</v>
      </c>
      <c r="C229" s="29" t="s">
        <v>572</v>
      </c>
      <c r="D229" s="21" t="s">
        <v>915</v>
      </c>
      <c r="E229" s="30" t="s">
        <v>574</v>
      </c>
      <c r="F229" s="28" t="s">
        <v>575</v>
      </c>
      <c r="G229" s="31">
        <v>20000</v>
      </c>
      <c r="H229" s="31">
        <v>86954</v>
      </c>
      <c r="I229" s="31">
        <f t="shared" si="7"/>
        <v>1739080000</v>
      </c>
      <c r="J229" s="28" t="s">
        <v>1031</v>
      </c>
      <c r="K229" s="21" t="s">
        <v>1032</v>
      </c>
      <c r="L229" s="30" t="s">
        <v>577</v>
      </c>
      <c r="M229" s="30" t="s">
        <v>116</v>
      </c>
      <c r="N229" s="28" t="s">
        <v>579</v>
      </c>
    </row>
    <row r="230" spans="1:14" ht="30" x14ac:dyDescent="0.25">
      <c r="A230" s="28">
        <v>70</v>
      </c>
      <c r="B230" s="28" t="s">
        <v>914</v>
      </c>
      <c r="C230" s="29" t="s">
        <v>572</v>
      </c>
      <c r="D230" s="21" t="s">
        <v>915</v>
      </c>
      <c r="E230" s="30" t="s">
        <v>574</v>
      </c>
      <c r="F230" s="28" t="s">
        <v>575</v>
      </c>
      <c r="G230" s="31">
        <v>30000</v>
      </c>
      <c r="H230" s="31">
        <v>86954</v>
      </c>
      <c r="I230" s="31">
        <f t="shared" si="7"/>
        <v>2608620000</v>
      </c>
      <c r="J230" s="28" t="s">
        <v>1033</v>
      </c>
      <c r="K230" s="21" t="s">
        <v>1034</v>
      </c>
      <c r="L230" s="30" t="s">
        <v>577</v>
      </c>
      <c r="M230" s="30" t="s">
        <v>116</v>
      </c>
      <c r="N230" s="28" t="s">
        <v>579</v>
      </c>
    </row>
    <row r="231" spans="1:14" ht="30" x14ac:dyDescent="0.25">
      <c r="A231" s="28">
        <v>71</v>
      </c>
      <c r="B231" s="28" t="s">
        <v>914</v>
      </c>
      <c r="C231" s="29" t="s">
        <v>572</v>
      </c>
      <c r="D231" s="21" t="s">
        <v>915</v>
      </c>
      <c r="E231" s="30" t="s">
        <v>574</v>
      </c>
      <c r="F231" s="28" t="s">
        <v>575</v>
      </c>
      <c r="G231" s="31">
        <v>24000</v>
      </c>
      <c r="H231" s="31">
        <v>86954</v>
      </c>
      <c r="I231" s="31">
        <f t="shared" si="7"/>
        <v>2086896000</v>
      </c>
      <c r="J231" s="28" t="s">
        <v>1035</v>
      </c>
      <c r="K231" s="21" t="s">
        <v>1036</v>
      </c>
      <c r="L231" s="30" t="s">
        <v>577</v>
      </c>
      <c r="M231" s="30" t="s">
        <v>116</v>
      </c>
      <c r="N231" s="28" t="s">
        <v>579</v>
      </c>
    </row>
    <row r="232" spans="1:14" ht="30" x14ac:dyDescent="0.25">
      <c r="A232" s="28">
        <v>72</v>
      </c>
      <c r="B232" s="28" t="s">
        <v>914</v>
      </c>
      <c r="C232" s="29" t="s">
        <v>572</v>
      </c>
      <c r="D232" s="21" t="s">
        <v>915</v>
      </c>
      <c r="E232" s="30" t="s">
        <v>574</v>
      </c>
      <c r="F232" s="28" t="s">
        <v>575</v>
      </c>
      <c r="G232" s="31">
        <v>800</v>
      </c>
      <c r="H232" s="31">
        <v>86954</v>
      </c>
      <c r="I232" s="31">
        <f t="shared" si="7"/>
        <v>69563200</v>
      </c>
      <c r="J232" s="28" t="s">
        <v>1037</v>
      </c>
      <c r="K232" s="21" t="s">
        <v>1038</v>
      </c>
      <c r="L232" s="30" t="s">
        <v>577</v>
      </c>
      <c r="M232" s="30" t="s">
        <v>116</v>
      </c>
      <c r="N232" s="28" t="s">
        <v>579</v>
      </c>
    </row>
    <row r="233" spans="1:14" ht="30" x14ac:dyDescent="0.25">
      <c r="A233" s="28">
        <v>73</v>
      </c>
      <c r="B233" s="28" t="s">
        <v>914</v>
      </c>
      <c r="C233" s="29" t="s">
        <v>572</v>
      </c>
      <c r="D233" s="21" t="s">
        <v>915</v>
      </c>
      <c r="E233" s="30" t="s">
        <v>574</v>
      </c>
      <c r="F233" s="28" t="s">
        <v>575</v>
      </c>
      <c r="G233" s="31">
        <v>12000</v>
      </c>
      <c r="H233" s="31">
        <v>86954</v>
      </c>
      <c r="I233" s="31">
        <f t="shared" si="7"/>
        <v>1043448000</v>
      </c>
      <c r="J233" s="28" t="s">
        <v>583</v>
      </c>
      <c r="K233" s="21" t="s">
        <v>584</v>
      </c>
      <c r="L233" s="30" t="s">
        <v>577</v>
      </c>
      <c r="M233" s="30" t="s">
        <v>116</v>
      </c>
      <c r="N233" s="28" t="s">
        <v>579</v>
      </c>
    </row>
    <row r="234" spans="1:14" ht="30" x14ac:dyDescent="0.25">
      <c r="A234" s="28">
        <v>74</v>
      </c>
      <c r="B234" s="28" t="s">
        <v>914</v>
      </c>
      <c r="C234" s="29" t="s">
        <v>572</v>
      </c>
      <c r="D234" s="21" t="s">
        <v>915</v>
      </c>
      <c r="E234" s="30" t="s">
        <v>574</v>
      </c>
      <c r="F234" s="28" t="s">
        <v>575</v>
      </c>
      <c r="G234" s="31">
        <v>150000</v>
      </c>
      <c r="H234" s="31">
        <v>86954</v>
      </c>
      <c r="I234" s="31">
        <f t="shared" si="7"/>
        <v>13043100000</v>
      </c>
      <c r="J234" s="28" t="s">
        <v>634</v>
      </c>
      <c r="K234" s="21" t="s">
        <v>635</v>
      </c>
      <c r="L234" s="30" t="s">
        <v>577</v>
      </c>
      <c r="M234" s="30" t="s">
        <v>116</v>
      </c>
      <c r="N234" s="28" t="s">
        <v>579</v>
      </c>
    </row>
    <row r="235" spans="1:14" ht="60" x14ac:dyDescent="0.25">
      <c r="A235" s="28">
        <v>75</v>
      </c>
      <c r="B235" s="28" t="s">
        <v>914</v>
      </c>
      <c r="C235" s="29" t="s">
        <v>572</v>
      </c>
      <c r="D235" s="21" t="s">
        <v>915</v>
      </c>
      <c r="E235" s="30" t="s">
        <v>574</v>
      </c>
      <c r="F235" s="28" t="s">
        <v>575</v>
      </c>
      <c r="G235" s="31">
        <v>2000</v>
      </c>
      <c r="H235" s="31">
        <v>86954</v>
      </c>
      <c r="I235" s="31">
        <f t="shared" si="7"/>
        <v>173908000</v>
      </c>
      <c r="J235" s="28" t="s">
        <v>1039</v>
      </c>
      <c r="K235" s="21" t="s">
        <v>256</v>
      </c>
      <c r="L235" s="30" t="s">
        <v>577</v>
      </c>
      <c r="M235" s="30" t="s">
        <v>578</v>
      </c>
      <c r="N235" s="28" t="s">
        <v>579</v>
      </c>
    </row>
    <row r="236" spans="1:14" ht="30" x14ac:dyDescent="0.25">
      <c r="A236" s="28">
        <v>76</v>
      </c>
      <c r="B236" s="28" t="s">
        <v>914</v>
      </c>
      <c r="C236" s="29" t="s">
        <v>572</v>
      </c>
      <c r="D236" s="21" t="s">
        <v>915</v>
      </c>
      <c r="E236" s="30" t="s">
        <v>574</v>
      </c>
      <c r="F236" s="28" t="s">
        <v>575</v>
      </c>
      <c r="G236" s="31">
        <v>100</v>
      </c>
      <c r="H236" s="31">
        <v>86954</v>
      </c>
      <c r="I236" s="31">
        <f t="shared" si="7"/>
        <v>8695400</v>
      </c>
      <c r="J236" s="28" t="s">
        <v>1040</v>
      </c>
      <c r="K236" s="21" t="s">
        <v>1041</v>
      </c>
      <c r="L236" s="30" t="s">
        <v>577</v>
      </c>
      <c r="M236" s="30" t="s">
        <v>116</v>
      </c>
      <c r="N236" s="28" t="s">
        <v>579</v>
      </c>
    </row>
    <row r="237" spans="1:14" ht="30" x14ac:dyDescent="0.25">
      <c r="A237" s="28">
        <v>77</v>
      </c>
      <c r="B237" s="28" t="s">
        <v>914</v>
      </c>
      <c r="C237" s="29" t="s">
        <v>572</v>
      </c>
      <c r="D237" s="21" t="s">
        <v>915</v>
      </c>
      <c r="E237" s="30" t="s">
        <v>574</v>
      </c>
      <c r="F237" s="28" t="s">
        <v>575</v>
      </c>
      <c r="G237" s="31">
        <v>15000</v>
      </c>
      <c r="H237" s="31">
        <v>86954</v>
      </c>
      <c r="I237" s="31">
        <f t="shared" si="7"/>
        <v>1304310000</v>
      </c>
      <c r="J237" s="28" t="s">
        <v>1042</v>
      </c>
      <c r="K237" s="21" t="s">
        <v>1043</v>
      </c>
      <c r="L237" s="30" t="s">
        <v>577</v>
      </c>
      <c r="M237" s="30" t="s">
        <v>116</v>
      </c>
      <c r="N237" s="28" t="s">
        <v>579</v>
      </c>
    </row>
    <row r="238" spans="1:14" ht="30" x14ac:dyDescent="0.25">
      <c r="A238" s="28">
        <v>78</v>
      </c>
      <c r="B238" s="28" t="s">
        <v>914</v>
      </c>
      <c r="C238" s="29" t="s">
        <v>572</v>
      </c>
      <c r="D238" s="21" t="s">
        <v>915</v>
      </c>
      <c r="E238" s="30" t="s">
        <v>574</v>
      </c>
      <c r="F238" s="28" t="s">
        <v>575</v>
      </c>
      <c r="G238" s="31">
        <v>6100</v>
      </c>
      <c r="H238" s="31">
        <v>86954</v>
      </c>
      <c r="I238" s="31">
        <f t="shared" si="7"/>
        <v>530419400</v>
      </c>
      <c r="J238" s="28" t="s">
        <v>1044</v>
      </c>
      <c r="K238" s="21" t="s">
        <v>1045</v>
      </c>
      <c r="L238" s="30" t="s">
        <v>577</v>
      </c>
      <c r="M238" s="30" t="s">
        <v>116</v>
      </c>
      <c r="N238" s="28" t="s">
        <v>579</v>
      </c>
    </row>
    <row r="239" spans="1:14" ht="30" x14ac:dyDescent="0.25">
      <c r="A239" s="28">
        <v>79</v>
      </c>
      <c r="B239" s="28" t="s">
        <v>914</v>
      </c>
      <c r="C239" s="29" t="s">
        <v>572</v>
      </c>
      <c r="D239" s="21" t="s">
        <v>915</v>
      </c>
      <c r="E239" s="30" t="s">
        <v>574</v>
      </c>
      <c r="F239" s="28" t="s">
        <v>575</v>
      </c>
      <c r="G239" s="31">
        <v>33260</v>
      </c>
      <c r="H239" s="31">
        <v>86954</v>
      </c>
      <c r="I239" s="31">
        <f t="shared" si="7"/>
        <v>2892090040</v>
      </c>
      <c r="J239" s="28" t="s">
        <v>1046</v>
      </c>
      <c r="K239" s="21" t="s">
        <v>409</v>
      </c>
      <c r="L239" s="30" t="s">
        <v>577</v>
      </c>
      <c r="M239" s="30" t="s">
        <v>578</v>
      </c>
      <c r="N239" s="28" t="s">
        <v>579</v>
      </c>
    </row>
    <row r="240" spans="1:14" ht="30" x14ac:dyDescent="0.25">
      <c r="A240" s="28">
        <v>80</v>
      </c>
      <c r="B240" s="28" t="s">
        <v>914</v>
      </c>
      <c r="C240" s="29" t="s">
        <v>572</v>
      </c>
      <c r="D240" s="21" t="s">
        <v>915</v>
      </c>
      <c r="E240" s="30" t="s">
        <v>574</v>
      </c>
      <c r="F240" s="28" t="s">
        <v>575</v>
      </c>
      <c r="G240" s="31">
        <v>6500</v>
      </c>
      <c r="H240" s="31">
        <v>86954</v>
      </c>
      <c r="I240" s="31">
        <f t="shared" si="7"/>
        <v>565201000</v>
      </c>
      <c r="J240" s="28" t="s">
        <v>1047</v>
      </c>
      <c r="K240" s="21" t="s">
        <v>1048</v>
      </c>
      <c r="L240" s="30" t="s">
        <v>577</v>
      </c>
      <c r="M240" s="30" t="s">
        <v>116</v>
      </c>
      <c r="N240" s="28" t="s">
        <v>579</v>
      </c>
    </row>
    <row r="241" spans="1:14" ht="30" x14ac:dyDescent="0.25">
      <c r="A241" s="28">
        <v>81</v>
      </c>
      <c r="B241" s="28" t="s">
        <v>914</v>
      </c>
      <c r="C241" s="29" t="s">
        <v>572</v>
      </c>
      <c r="D241" s="21" t="s">
        <v>915</v>
      </c>
      <c r="E241" s="30" t="s">
        <v>574</v>
      </c>
      <c r="F241" s="28" t="s">
        <v>575</v>
      </c>
      <c r="G241" s="31">
        <v>10000</v>
      </c>
      <c r="H241" s="31">
        <v>86954</v>
      </c>
      <c r="I241" s="31">
        <f t="shared" si="7"/>
        <v>869540000</v>
      </c>
      <c r="J241" s="28" t="s">
        <v>1049</v>
      </c>
      <c r="K241" s="21" t="s">
        <v>1050</v>
      </c>
      <c r="L241" s="30" t="s">
        <v>577</v>
      </c>
      <c r="M241" s="30" t="s">
        <v>116</v>
      </c>
      <c r="N241" s="28" t="s">
        <v>579</v>
      </c>
    </row>
    <row r="242" spans="1:14" ht="30" x14ac:dyDescent="0.25">
      <c r="A242" s="28">
        <v>82</v>
      </c>
      <c r="B242" s="28" t="s">
        <v>914</v>
      </c>
      <c r="C242" s="29" t="s">
        <v>572</v>
      </c>
      <c r="D242" s="21" t="s">
        <v>915</v>
      </c>
      <c r="E242" s="30" t="s">
        <v>574</v>
      </c>
      <c r="F242" s="28" t="s">
        <v>575</v>
      </c>
      <c r="G242" s="31">
        <v>1400</v>
      </c>
      <c r="H242" s="31">
        <v>86954</v>
      </c>
      <c r="I242" s="31">
        <f t="shared" si="7"/>
        <v>121735600</v>
      </c>
      <c r="J242" s="28" t="s">
        <v>1051</v>
      </c>
      <c r="K242" s="21" t="s">
        <v>328</v>
      </c>
      <c r="L242" s="30" t="s">
        <v>577</v>
      </c>
      <c r="M242" s="30" t="s">
        <v>578</v>
      </c>
      <c r="N242" s="28" t="s">
        <v>579</v>
      </c>
    </row>
    <row r="243" spans="1:14" ht="30" x14ac:dyDescent="0.25">
      <c r="A243" s="28">
        <v>83</v>
      </c>
      <c r="B243" s="28" t="s">
        <v>914</v>
      </c>
      <c r="C243" s="29" t="s">
        <v>572</v>
      </c>
      <c r="D243" s="21" t="s">
        <v>915</v>
      </c>
      <c r="E243" s="30" t="s">
        <v>574</v>
      </c>
      <c r="F243" s="28" t="s">
        <v>575</v>
      </c>
      <c r="G243" s="31">
        <v>4704</v>
      </c>
      <c r="H243" s="31">
        <v>86954</v>
      </c>
      <c r="I243" s="31">
        <f t="shared" si="7"/>
        <v>409031616</v>
      </c>
      <c r="J243" s="28" t="s">
        <v>1052</v>
      </c>
      <c r="K243" s="21" t="s">
        <v>1053</v>
      </c>
      <c r="L243" s="30" t="s">
        <v>577</v>
      </c>
      <c r="M243" s="30" t="s">
        <v>116</v>
      </c>
      <c r="N243" s="28" t="s">
        <v>579</v>
      </c>
    </row>
    <row r="244" spans="1:14" ht="30" x14ac:dyDescent="0.25">
      <c r="A244" s="28">
        <v>84</v>
      </c>
      <c r="B244" s="28" t="s">
        <v>914</v>
      </c>
      <c r="C244" s="29" t="s">
        <v>572</v>
      </c>
      <c r="D244" s="21" t="s">
        <v>915</v>
      </c>
      <c r="E244" s="30" t="s">
        <v>574</v>
      </c>
      <c r="F244" s="28" t="s">
        <v>575</v>
      </c>
      <c r="G244" s="31">
        <v>13600</v>
      </c>
      <c r="H244" s="31">
        <v>86954</v>
      </c>
      <c r="I244" s="31">
        <f t="shared" si="7"/>
        <v>1182574400</v>
      </c>
      <c r="J244" s="28" t="s">
        <v>636</v>
      </c>
      <c r="K244" s="21" t="s">
        <v>637</v>
      </c>
      <c r="L244" s="30" t="s">
        <v>577</v>
      </c>
      <c r="M244" s="30" t="s">
        <v>116</v>
      </c>
      <c r="N244" s="28" t="s">
        <v>579</v>
      </c>
    </row>
    <row r="245" spans="1:14" ht="45" x14ac:dyDescent="0.25">
      <c r="A245" s="28">
        <v>85</v>
      </c>
      <c r="B245" s="28" t="s">
        <v>914</v>
      </c>
      <c r="C245" s="29" t="s">
        <v>572</v>
      </c>
      <c r="D245" s="21" t="s">
        <v>915</v>
      </c>
      <c r="E245" s="30" t="s">
        <v>574</v>
      </c>
      <c r="F245" s="28" t="s">
        <v>575</v>
      </c>
      <c r="G245" s="31">
        <v>100</v>
      </c>
      <c r="H245" s="31">
        <v>86954</v>
      </c>
      <c r="I245" s="31">
        <f t="shared" si="7"/>
        <v>8695400</v>
      </c>
      <c r="J245" s="28" t="s">
        <v>1054</v>
      </c>
      <c r="K245" s="21" t="s">
        <v>1055</v>
      </c>
      <c r="L245" s="30" t="s">
        <v>577</v>
      </c>
      <c r="M245" s="30" t="s">
        <v>116</v>
      </c>
      <c r="N245" s="28" t="s">
        <v>579</v>
      </c>
    </row>
    <row r="246" spans="1:14" ht="30" x14ac:dyDescent="0.25">
      <c r="A246" s="28">
        <v>86</v>
      </c>
      <c r="B246" s="28" t="s">
        <v>914</v>
      </c>
      <c r="C246" s="29" t="s">
        <v>572</v>
      </c>
      <c r="D246" s="21" t="s">
        <v>915</v>
      </c>
      <c r="E246" s="30" t="s">
        <v>574</v>
      </c>
      <c r="F246" s="28" t="s">
        <v>575</v>
      </c>
      <c r="G246" s="31">
        <v>800</v>
      </c>
      <c r="H246" s="31">
        <v>86954</v>
      </c>
      <c r="I246" s="31">
        <f t="shared" si="7"/>
        <v>69563200</v>
      </c>
      <c r="J246" s="28" t="s">
        <v>1056</v>
      </c>
      <c r="K246" s="21" t="s">
        <v>1057</v>
      </c>
      <c r="L246" s="30" t="s">
        <v>640</v>
      </c>
      <c r="M246" s="30" t="s">
        <v>8</v>
      </c>
      <c r="N246" s="28" t="s">
        <v>579</v>
      </c>
    </row>
    <row r="247" spans="1:14" ht="30" x14ac:dyDescent="0.25">
      <c r="A247" s="28">
        <v>87</v>
      </c>
      <c r="B247" s="28" t="s">
        <v>914</v>
      </c>
      <c r="C247" s="29" t="s">
        <v>572</v>
      </c>
      <c r="D247" s="21" t="s">
        <v>915</v>
      </c>
      <c r="E247" s="30" t="s">
        <v>574</v>
      </c>
      <c r="F247" s="28" t="s">
        <v>575</v>
      </c>
      <c r="G247" s="31">
        <v>3200</v>
      </c>
      <c r="H247" s="31">
        <v>86954</v>
      </c>
      <c r="I247" s="31">
        <f t="shared" si="7"/>
        <v>278252800</v>
      </c>
      <c r="J247" s="28" t="s">
        <v>1058</v>
      </c>
      <c r="K247" s="21" t="s">
        <v>1059</v>
      </c>
      <c r="L247" s="30" t="s">
        <v>640</v>
      </c>
      <c r="M247" s="30" t="s">
        <v>8</v>
      </c>
      <c r="N247" s="28" t="s">
        <v>579</v>
      </c>
    </row>
    <row r="248" spans="1:14" ht="30" x14ac:dyDescent="0.25">
      <c r="A248" s="28">
        <v>88</v>
      </c>
      <c r="B248" s="28" t="s">
        <v>914</v>
      </c>
      <c r="C248" s="29" t="s">
        <v>572</v>
      </c>
      <c r="D248" s="21" t="s">
        <v>915</v>
      </c>
      <c r="E248" s="30" t="s">
        <v>574</v>
      </c>
      <c r="F248" s="28" t="s">
        <v>575</v>
      </c>
      <c r="G248" s="31">
        <v>7200</v>
      </c>
      <c r="H248" s="31">
        <v>86954</v>
      </c>
      <c r="I248" s="31">
        <f t="shared" si="7"/>
        <v>626068800</v>
      </c>
      <c r="J248" s="28" t="s">
        <v>1060</v>
      </c>
      <c r="K248" s="21" t="s">
        <v>1061</v>
      </c>
      <c r="L248" s="30" t="s">
        <v>640</v>
      </c>
      <c r="M248" s="30" t="s">
        <v>8</v>
      </c>
      <c r="N248" s="28" t="s">
        <v>579</v>
      </c>
    </row>
    <row r="249" spans="1:14" ht="30" x14ac:dyDescent="0.25">
      <c r="A249" s="28">
        <v>89</v>
      </c>
      <c r="B249" s="28" t="s">
        <v>914</v>
      </c>
      <c r="C249" s="29" t="s">
        <v>572</v>
      </c>
      <c r="D249" s="21" t="s">
        <v>915</v>
      </c>
      <c r="E249" s="30" t="s">
        <v>574</v>
      </c>
      <c r="F249" s="28" t="s">
        <v>575</v>
      </c>
      <c r="G249" s="31">
        <v>2000</v>
      </c>
      <c r="H249" s="31">
        <v>86954</v>
      </c>
      <c r="I249" s="31">
        <f t="shared" si="7"/>
        <v>173908000</v>
      </c>
      <c r="J249" s="28" t="s">
        <v>1062</v>
      </c>
      <c r="K249" s="21" t="s">
        <v>1063</v>
      </c>
      <c r="L249" s="30" t="s">
        <v>640</v>
      </c>
      <c r="M249" s="30" t="s">
        <v>8</v>
      </c>
      <c r="N249" s="28" t="s">
        <v>579</v>
      </c>
    </row>
    <row r="250" spans="1:14" ht="30" x14ac:dyDescent="0.25">
      <c r="A250" s="28">
        <v>90</v>
      </c>
      <c r="B250" s="28" t="s">
        <v>914</v>
      </c>
      <c r="C250" s="29" t="s">
        <v>572</v>
      </c>
      <c r="D250" s="21" t="s">
        <v>915</v>
      </c>
      <c r="E250" s="30" t="s">
        <v>574</v>
      </c>
      <c r="F250" s="28" t="s">
        <v>575</v>
      </c>
      <c r="G250" s="31">
        <v>252</v>
      </c>
      <c r="H250" s="31">
        <v>86954</v>
      </c>
      <c r="I250" s="31">
        <f t="shared" si="7"/>
        <v>21912408</v>
      </c>
      <c r="J250" s="28" t="s">
        <v>1064</v>
      </c>
      <c r="K250" s="21" t="s">
        <v>1065</v>
      </c>
      <c r="L250" s="30" t="s">
        <v>640</v>
      </c>
      <c r="M250" s="30" t="s">
        <v>8</v>
      </c>
      <c r="N250" s="28" t="s">
        <v>579</v>
      </c>
    </row>
    <row r="251" spans="1:14" ht="30" x14ac:dyDescent="0.25">
      <c r="A251" s="28">
        <v>91</v>
      </c>
      <c r="B251" s="28" t="s">
        <v>914</v>
      </c>
      <c r="C251" s="29" t="s">
        <v>572</v>
      </c>
      <c r="D251" s="21" t="s">
        <v>915</v>
      </c>
      <c r="E251" s="30" t="s">
        <v>574</v>
      </c>
      <c r="F251" s="28" t="s">
        <v>575</v>
      </c>
      <c r="G251" s="31">
        <v>2400</v>
      </c>
      <c r="H251" s="31">
        <v>86954</v>
      </c>
      <c r="I251" s="31">
        <f t="shared" si="7"/>
        <v>208689600</v>
      </c>
      <c r="J251" s="28" t="s">
        <v>1066</v>
      </c>
      <c r="K251" s="21" t="s">
        <v>1067</v>
      </c>
      <c r="L251" s="30" t="s">
        <v>640</v>
      </c>
      <c r="M251" s="30" t="s">
        <v>8</v>
      </c>
      <c r="N251" s="28" t="s">
        <v>579</v>
      </c>
    </row>
    <row r="252" spans="1:14" ht="30" x14ac:dyDescent="0.25">
      <c r="A252" s="28">
        <v>92</v>
      </c>
      <c r="B252" s="28" t="s">
        <v>914</v>
      </c>
      <c r="C252" s="29" t="s">
        <v>572</v>
      </c>
      <c r="D252" s="21" t="s">
        <v>915</v>
      </c>
      <c r="E252" s="30" t="s">
        <v>574</v>
      </c>
      <c r="F252" s="28" t="s">
        <v>575</v>
      </c>
      <c r="G252" s="31">
        <v>2000</v>
      </c>
      <c r="H252" s="31">
        <v>86954</v>
      </c>
      <c r="I252" s="31">
        <f t="shared" si="7"/>
        <v>173908000</v>
      </c>
      <c r="J252" s="28" t="s">
        <v>1068</v>
      </c>
      <c r="K252" s="21" t="s">
        <v>1069</v>
      </c>
      <c r="L252" s="30" t="s">
        <v>640</v>
      </c>
      <c r="M252" s="30" t="s">
        <v>8</v>
      </c>
      <c r="N252" s="28" t="s">
        <v>579</v>
      </c>
    </row>
    <row r="253" spans="1:14" ht="30" x14ac:dyDescent="0.25">
      <c r="A253" s="28">
        <v>93</v>
      </c>
      <c r="B253" s="28" t="s">
        <v>914</v>
      </c>
      <c r="C253" s="29" t="s">
        <v>572</v>
      </c>
      <c r="D253" s="21" t="s">
        <v>915</v>
      </c>
      <c r="E253" s="30" t="s">
        <v>574</v>
      </c>
      <c r="F253" s="28" t="s">
        <v>575</v>
      </c>
      <c r="G253" s="31">
        <v>2400</v>
      </c>
      <c r="H253" s="31">
        <v>86954</v>
      </c>
      <c r="I253" s="31">
        <f t="shared" si="7"/>
        <v>208689600</v>
      </c>
      <c r="J253" s="28" t="s">
        <v>1070</v>
      </c>
      <c r="K253" s="21" t="s">
        <v>1071</v>
      </c>
      <c r="L253" s="30" t="s">
        <v>640</v>
      </c>
      <c r="M253" s="30" t="s">
        <v>8</v>
      </c>
      <c r="N253" s="28" t="s">
        <v>579</v>
      </c>
    </row>
    <row r="254" spans="1:14" ht="30" x14ac:dyDescent="0.25">
      <c r="A254" s="28">
        <v>94</v>
      </c>
      <c r="B254" s="28" t="s">
        <v>914</v>
      </c>
      <c r="C254" s="29" t="s">
        <v>572</v>
      </c>
      <c r="D254" s="21" t="s">
        <v>915</v>
      </c>
      <c r="E254" s="30" t="s">
        <v>574</v>
      </c>
      <c r="F254" s="28" t="s">
        <v>575</v>
      </c>
      <c r="G254" s="31">
        <v>5980</v>
      </c>
      <c r="H254" s="31">
        <v>86954</v>
      </c>
      <c r="I254" s="31">
        <f t="shared" si="7"/>
        <v>519984920</v>
      </c>
      <c r="J254" s="28" t="s">
        <v>1072</v>
      </c>
      <c r="K254" s="21" t="s">
        <v>1073</v>
      </c>
      <c r="L254" s="30" t="s">
        <v>640</v>
      </c>
      <c r="M254" s="30" t="s">
        <v>8</v>
      </c>
      <c r="N254" s="28" t="s">
        <v>579</v>
      </c>
    </row>
    <row r="255" spans="1:14" ht="30" x14ac:dyDescent="0.25">
      <c r="A255" s="28">
        <v>95</v>
      </c>
      <c r="B255" s="28" t="s">
        <v>914</v>
      </c>
      <c r="C255" s="29" t="s">
        <v>572</v>
      </c>
      <c r="D255" s="21" t="s">
        <v>915</v>
      </c>
      <c r="E255" s="30" t="s">
        <v>574</v>
      </c>
      <c r="F255" s="28" t="s">
        <v>575</v>
      </c>
      <c r="G255" s="31">
        <v>200</v>
      </c>
      <c r="H255" s="31">
        <v>86954</v>
      </c>
      <c r="I255" s="31">
        <f t="shared" si="7"/>
        <v>17390800</v>
      </c>
      <c r="J255" s="28" t="s">
        <v>638</v>
      </c>
      <c r="K255" s="21" t="s">
        <v>639</v>
      </c>
      <c r="L255" s="30" t="s">
        <v>640</v>
      </c>
      <c r="M255" s="30" t="s">
        <v>8</v>
      </c>
      <c r="N255" s="28" t="s">
        <v>579</v>
      </c>
    </row>
    <row r="256" spans="1:14" ht="30" x14ac:dyDescent="0.25">
      <c r="A256" s="28">
        <v>96</v>
      </c>
      <c r="B256" s="28" t="s">
        <v>914</v>
      </c>
      <c r="C256" s="29" t="s">
        <v>572</v>
      </c>
      <c r="D256" s="21" t="s">
        <v>915</v>
      </c>
      <c r="E256" s="30" t="s">
        <v>574</v>
      </c>
      <c r="F256" s="28" t="s">
        <v>575</v>
      </c>
      <c r="G256" s="31">
        <v>1200</v>
      </c>
      <c r="H256" s="31">
        <v>86954</v>
      </c>
      <c r="I256" s="31">
        <f t="shared" si="7"/>
        <v>104344800</v>
      </c>
      <c r="J256" s="28" t="s">
        <v>1074</v>
      </c>
      <c r="K256" s="21" t="s">
        <v>1075</v>
      </c>
      <c r="L256" s="30" t="s">
        <v>640</v>
      </c>
      <c r="M256" s="30" t="s">
        <v>8</v>
      </c>
      <c r="N256" s="28" t="s">
        <v>579</v>
      </c>
    </row>
    <row r="257" spans="1:14" ht="30" x14ac:dyDescent="0.25">
      <c r="A257" s="28">
        <v>97</v>
      </c>
      <c r="B257" s="28" t="s">
        <v>914</v>
      </c>
      <c r="C257" s="29" t="s">
        <v>572</v>
      </c>
      <c r="D257" s="21" t="s">
        <v>915</v>
      </c>
      <c r="E257" s="30" t="s">
        <v>574</v>
      </c>
      <c r="F257" s="28" t="s">
        <v>575</v>
      </c>
      <c r="G257" s="31">
        <v>160</v>
      </c>
      <c r="H257" s="31">
        <v>86954</v>
      </c>
      <c r="I257" s="31">
        <f t="shared" si="7"/>
        <v>13912640</v>
      </c>
      <c r="J257" s="28" t="s">
        <v>1076</v>
      </c>
      <c r="K257" s="21" t="s">
        <v>1077</v>
      </c>
      <c r="L257" s="30" t="s">
        <v>640</v>
      </c>
      <c r="M257" s="30" t="s">
        <v>8</v>
      </c>
      <c r="N257" s="28" t="s">
        <v>579</v>
      </c>
    </row>
    <row r="258" spans="1:14" ht="30" x14ac:dyDescent="0.25">
      <c r="A258" s="28">
        <v>98</v>
      </c>
      <c r="B258" s="28" t="s">
        <v>914</v>
      </c>
      <c r="C258" s="29" t="s">
        <v>572</v>
      </c>
      <c r="D258" s="21" t="s">
        <v>915</v>
      </c>
      <c r="E258" s="30" t="s">
        <v>574</v>
      </c>
      <c r="F258" s="28" t="s">
        <v>575</v>
      </c>
      <c r="G258" s="31">
        <v>1090</v>
      </c>
      <c r="H258" s="31">
        <v>86954</v>
      </c>
      <c r="I258" s="31">
        <f t="shared" si="7"/>
        <v>94779860</v>
      </c>
      <c r="J258" s="28" t="s">
        <v>1078</v>
      </c>
      <c r="K258" s="21" t="s">
        <v>1079</v>
      </c>
      <c r="L258" s="30" t="s">
        <v>640</v>
      </c>
      <c r="M258" s="30" t="s">
        <v>8</v>
      </c>
      <c r="N258" s="28" t="s">
        <v>579</v>
      </c>
    </row>
    <row r="259" spans="1:14" ht="30" x14ac:dyDescent="0.25">
      <c r="A259" s="28">
        <v>99</v>
      </c>
      <c r="B259" s="28" t="s">
        <v>914</v>
      </c>
      <c r="C259" s="29" t="s">
        <v>572</v>
      </c>
      <c r="D259" s="21" t="s">
        <v>915</v>
      </c>
      <c r="E259" s="30" t="s">
        <v>574</v>
      </c>
      <c r="F259" s="28" t="s">
        <v>575</v>
      </c>
      <c r="G259" s="31">
        <v>2400</v>
      </c>
      <c r="H259" s="31">
        <v>86954</v>
      </c>
      <c r="I259" s="31">
        <f t="shared" si="7"/>
        <v>208689600</v>
      </c>
      <c r="J259" s="28" t="s">
        <v>1080</v>
      </c>
      <c r="K259" s="21" t="s">
        <v>1081</v>
      </c>
      <c r="L259" s="30" t="s">
        <v>640</v>
      </c>
      <c r="M259" s="30" t="s">
        <v>8</v>
      </c>
      <c r="N259" s="28" t="s">
        <v>579</v>
      </c>
    </row>
    <row r="260" spans="1:14" ht="90" x14ac:dyDescent="0.25">
      <c r="A260" s="28">
        <v>100</v>
      </c>
      <c r="B260" s="28" t="s">
        <v>914</v>
      </c>
      <c r="C260" s="29" t="s">
        <v>572</v>
      </c>
      <c r="D260" s="21" t="s">
        <v>915</v>
      </c>
      <c r="E260" s="30" t="s">
        <v>574</v>
      </c>
      <c r="F260" s="28" t="s">
        <v>575</v>
      </c>
      <c r="G260" s="31">
        <v>3800</v>
      </c>
      <c r="H260" s="31">
        <v>86954</v>
      </c>
      <c r="I260" s="31">
        <f t="shared" si="7"/>
        <v>330425200</v>
      </c>
      <c r="J260" s="28" t="s">
        <v>1082</v>
      </c>
      <c r="K260" s="21" t="s">
        <v>1083</v>
      </c>
      <c r="L260" s="30" t="s">
        <v>643</v>
      </c>
      <c r="M260" s="30" t="s">
        <v>56</v>
      </c>
      <c r="N260" s="28" t="s">
        <v>579</v>
      </c>
    </row>
    <row r="261" spans="1:14" ht="90" x14ac:dyDescent="0.25">
      <c r="A261" s="28">
        <v>101</v>
      </c>
      <c r="B261" s="28" t="s">
        <v>914</v>
      </c>
      <c r="C261" s="29" t="s">
        <v>572</v>
      </c>
      <c r="D261" s="21" t="s">
        <v>915</v>
      </c>
      <c r="E261" s="30" t="s">
        <v>574</v>
      </c>
      <c r="F261" s="28" t="s">
        <v>575</v>
      </c>
      <c r="G261" s="31">
        <v>1000</v>
      </c>
      <c r="H261" s="31">
        <v>86954</v>
      </c>
      <c r="I261" s="31">
        <f t="shared" si="7"/>
        <v>86954000</v>
      </c>
      <c r="J261" s="28" t="s">
        <v>641</v>
      </c>
      <c r="K261" s="21" t="s">
        <v>642</v>
      </c>
      <c r="L261" s="30" t="s">
        <v>643</v>
      </c>
      <c r="M261" s="30" t="s">
        <v>56</v>
      </c>
      <c r="N261" s="28" t="s">
        <v>579</v>
      </c>
    </row>
    <row r="262" spans="1:14" ht="90" x14ac:dyDescent="0.25">
      <c r="A262" s="28">
        <v>102</v>
      </c>
      <c r="B262" s="28" t="s">
        <v>914</v>
      </c>
      <c r="C262" s="29" t="s">
        <v>572</v>
      </c>
      <c r="D262" s="21" t="s">
        <v>915</v>
      </c>
      <c r="E262" s="30" t="s">
        <v>574</v>
      </c>
      <c r="F262" s="28" t="s">
        <v>575</v>
      </c>
      <c r="G262" s="31">
        <v>1040</v>
      </c>
      <c r="H262" s="31">
        <v>86954</v>
      </c>
      <c r="I262" s="31">
        <f t="shared" si="7"/>
        <v>90432160</v>
      </c>
      <c r="J262" s="28" t="s">
        <v>1084</v>
      </c>
      <c r="K262" s="21" t="s">
        <v>1085</v>
      </c>
      <c r="L262" s="30" t="s">
        <v>643</v>
      </c>
      <c r="M262" s="30" t="s">
        <v>56</v>
      </c>
      <c r="N262" s="28" t="s">
        <v>579</v>
      </c>
    </row>
    <row r="263" spans="1:14" ht="90" x14ac:dyDescent="0.25">
      <c r="A263" s="28">
        <v>103</v>
      </c>
      <c r="B263" s="28" t="s">
        <v>914</v>
      </c>
      <c r="C263" s="29" t="s">
        <v>572</v>
      </c>
      <c r="D263" s="21" t="s">
        <v>915</v>
      </c>
      <c r="E263" s="30" t="s">
        <v>574</v>
      </c>
      <c r="F263" s="28" t="s">
        <v>575</v>
      </c>
      <c r="G263" s="31">
        <v>200</v>
      </c>
      <c r="H263" s="31">
        <v>86954</v>
      </c>
      <c r="I263" s="31">
        <f t="shared" si="7"/>
        <v>17390800</v>
      </c>
      <c r="J263" s="28" t="s">
        <v>1086</v>
      </c>
      <c r="K263" s="21" t="s">
        <v>1087</v>
      </c>
      <c r="L263" s="30" t="s">
        <v>643</v>
      </c>
      <c r="M263" s="30" t="s">
        <v>56</v>
      </c>
      <c r="N263" s="28" t="s">
        <v>579</v>
      </c>
    </row>
    <row r="264" spans="1:14" ht="90" x14ac:dyDescent="0.25">
      <c r="A264" s="28">
        <v>104</v>
      </c>
      <c r="B264" s="28" t="s">
        <v>914</v>
      </c>
      <c r="C264" s="29" t="s">
        <v>572</v>
      </c>
      <c r="D264" s="21" t="s">
        <v>915</v>
      </c>
      <c r="E264" s="30" t="s">
        <v>574</v>
      </c>
      <c r="F264" s="28" t="s">
        <v>575</v>
      </c>
      <c r="G264" s="31">
        <v>880</v>
      </c>
      <c r="H264" s="31">
        <v>86954</v>
      </c>
      <c r="I264" s="31">
        <f t="shared" si="7"/>
        <v>76519520</v>
      </c>
      <c r="J264" s="28" t="s">
        <v>1088</v>
      </c>
      <c r="K264" s="21" t="s">
        <v>1089</v>
      </c>
      <c r="L264" s="30" t="s">
        <v>643</v>
      </c>
      <c r="M264" s="30" t="s">
        <v>56</v>
      </c>
      <c r="N264" s="28" t="s">
        <v>579</v>
      </c>
    </row>
    <row r="265" spans="1:14" ht="90" x14ac:dyDescent="0.25">
      <c r="A265" s="28">
        <v>105</v>
      </c>
      <c r="B265" s="28" t="s">
        <v>914</v>
      </c>
      <c r="C265" s="29" t="s">
        <v>572</v>
      </c>
      <c r="D265" s="21" t="s">
        <v>915</v>
      </c>
      <c r="E265" s="30" t="s">
        <v>574</v>
      </c>
      <c r="F265" s="28" t="s">
        <v>575</v>
      </c>
      <c r="G265" s="31">
        <v>200</v>
      </c>
      <c r="H265" s="31">
        <v>86954</v>
      </c>
      <c r="I265" s="31">
        <f t="shared" si="7"/>
        <v>17390800</v>
      </c>
      <c r="J265" s="28" t="s">
        <v>1090</v>
      </c>
      <c r="K265" s="21" t="s">
        <v>1091</v>
      </c>
      <c r="L265" s="30" t="s">
        <v>643</v>
      </c>
      <c r="M265" s="30" t="s">
        <v>56</v>
      </c>
      <c r="N265" s="28" t="s">
        <v>579</v>
      </c>
    </row>
    <row r="266" spans="1:14" ht="45" x14ac:dyDescent="0.25">
      <c r="A266" s="28">
        <v>106</v>
      </c>
      <c r="B266" s="28" t="s">
        <v>914</v>
      </c>
      <c r="C266" s="29" t="s">
        <v>572</v>
      </c>
      <c r="D266" s="21" t="s">
        <v>915</v>
      </c>
      <c r="E266" s="30" t="s">
        <v>574</v>
      </c>
      <c r="F266" s="28" t="s">
        <v>575</v>
      </c>
      <c r="G266" s="31">
        <v>3000</v>
      </c>
      <c r="H266" s="31">
        <v>86954</v>
      </c>
      <c r="I266" s="31">
        <f t="shared" si="7"/>
        <v>260862000</v>
      </c>
      <c r="J266" s="28" t="s">
        <v>1092</v>
      </c>
      <c r="K266" s="21" t="s">
        <v>1093</v>
      </c>
      <c r="L266" s="30" t="s">
        <v>1094</v>
      </c>
      <c r="M266" s="30" t="s">
        <v>64</v>
      </c>
      <c r="N266" s="28" t="s">
        <v>579</v>
      </c>
    </row>
    <row r="267" spans="1:14" ht="30" x14ac:dyDescent="0.25">
      <c r="A267" s="28">
        <v>107</v>
      </c>
      <c r="B267" s="28" t="s">
        <v>914</v>
      </c>
      <c r="C267" s="29" t="s">
        <v>572</v>
      </c>
      <c r="D267" s="21" t="s">
        <v>915</v>
      </c>
      <c r="E267" s="30" t="s">
        <v>574</v>
      </c>
      <c r="F267" s="28" t="s">
        <v>575</v>
      </c>
      <c r="G267" s="31">
        <v>19200</v>
      </c>
      <c r="H267" s="31">
        <v>86954</v>
      </c>
      <c r="I267" s="31">
        <f t="shared" si="7"/>
        <v>1669516800</v>
      </c>
      <c r="J267" s="28" t="s">
        <v>1095</v>
      </c>
      <c r="K267" s="21" t="s">
        <v>1096</v>
      </c>
      <c r="L267" s="30" t="s">
        <v>1094</v>
      </c>
      <c r="M267" s="30" t="s">
        <v>64</v>
      </c>
      <c r="N267" s="28" t="s">
        <v>579</v>
      </c>
    </row>
    <row r="268" spans="1:14" ht="30" x14ac:dyDescent="0.25">
      <c r="A268" s="28">
        <v>108</v>
      </c>
      <c r="B268" s="28" t="s">
        <v>914</v>
      </c>
      <c r="C268" s="29" t="s">
        <v>572</v>
      </c>
      <c r="D268" s="21" t="s">
        <v>915</v>
      </c>
      <c r="E268" s="30" t="s">
        <v>574</v>
      </c>
      <c r="F268" s="28" t="s">
        <v>575</v>
      </c>
      <c r="G268" s="31">
        <v>1600</v>
      </c>
      <c r="H268" s="31">
        <v>86954</v>
      </c>
      <c r="I268" s="31">
        <f t="shared" si="7"/>
        <v>139126400</v>
      </c>
      <c r="J268" s="28" t="s">
        <v>1097</v>
      </c>
      <c r="K268" s="21" t="s">
        <v>1098</v>
      </c>
      <c r="L268" s="30" t="s">
        <v>1094</v>
      </c>
      <c r="M268" s="30" t="s">
        <v>64</v>
      </c>
      <c r="N268" s="28" t="s">
        <v>579</v>
      </c>
    </row>
    <row r="269" spans="1:14" ht="30" x14ac:dyDescent="0.25">
      <c r="A269" s="28">
        <v>109</v>
      </c>
      <c r="B269" s="28" t="s">
        <v>914</v>
      </c>
      <c r="C269" s="29" t="s">
        <v>572</v>
      </c>
      <c r="D269" s="21" t="s">
        <v>915</v>
      </c>
      <c r="E269" s="30" t="s">
        <v>574</v>
      </c>
      <c r="F269" s="28" t="s">
        <v>575</v>
      </c>
      <c r="G269" s="31">
        <v>100</v>
      </c>
      <c r="H269" s="31">
        <v>86954</v>
      </c>
      <c r="I269" s="31">
        <f t="shared" si="7"/>
        <v>8695400</v>
      </c>
      <c r="J269" s="28" t="s">
        <v>1099</v>
      </c>
      <c r="K269" s="21" t="s">
        <v>1100</v>
      </c>
      <c r="L269" s="30" t="s">
        <v>1094</v>
      </c>
      <c r="M269" s="30" t="s">
        <v>64</v>
      </c>
      <c r="N269" s="28" t="s">
        <v>579</v>
      </c>
    </row>
    <row r="270" spans="1:14" ht="30" x14ac:dyDescent="0.25">
      <c r="A270" s="28">
        <v>110</v>
      </c>
      <c r="B270" s="28" t="s">
        <v>914</v>
      </c>
      <c r="C270" s="29" t="s">
        <v>572</v>
      </c>
      <c r="D270" s="21" t="s">
        <v>915</v>
      </c>
      <c r="E270" s="30" t="s">
        <v>574</v>
      </c>
      <c r="F270" s="28" t="s">
        <v>575</v>
      </c>
      <c r="G270" s="31">
        <v>3600</v>
      </c>
      <c r="H270" s="31">
        <v>86954</v>
      </c>
      <c r="I270" s="31">
        <f t="shared" si="7"/>
        <v>313034400</v>
      </c>
      <c r="J270" s="28" t="s">
        <v>648</v>
      </c>
      <c r="K270" s="21" t="s">
        <v>649</v>
      </c>
      <c r="L270" s="30" t="s">
        <v>587</v>
      </c>
      <c r="M270" s="30" t="s">
        <v>40</v>
      </c>
      <c r="N270" s="28" t="s">
        <v>579</v>
      </c>
    </row>
    <row r="271" spans="1:14" ht="30" x14ac:dyDescent="0.25">
      <c r="A271" s="28">
        <v>111</v>
      </c>
      <c r="B271" s="28" t="s">
        <v>914</v>
      </c>
      <c r="C271" s="29" t="s">
        <v>572</v>
      </c>
      <c r="D271" s="21" t="s">
        <v>915</v>
      </c>
      <c r="E271" s="30" t="s">
        <v>574</v>
      </c>
      <c r="F271" s="28" t="s">
        <v>575</v>
      </c>
      <c r="G271" s="31">
        <v>19740</v>
      </c>
      <c r="H271" s="31">
        <v>86954</v>
      </c>
      <c r="I271" s="31">
        <f t="shared" si="7"/>
        <v>1716471960</v>
      </c>
      <c r="J271" s="28" t="s">
        <v>650</v>
      </c>
      <c r="K271" s="21" t="s">
        <v>651</v>
      </c>
      <c r="L271" s="30" t="s">
        <v>587</v>
      </c>
      <c r="M271" s="30" t="s">
        <v>40</v>
      </c>
      <c r="N271" s="28" t="s">
        <v>579</v>
      </c>
    </row>
    <row r="272" spans="1:14" ht="30" x14ac:dyDescent="0.25">
      <c r="A272" s="28">
        <v>112</v>
      </c>
      <c r="B272" s="28" t="s">
        <v>914</v>
      </c>
      <c r="C272" s="29" t="s">
        <v>572</v>
      </c>
      <c r="D272" s="21" t="s">
        <v>915</v>
      </c>
      <c r="E272" s="30" t="s">
        <v>574</v>
      </c>
      <c r="F272" s="28" t="s">
        <v>575</v>
      </c>
      <c r="G272" s="31">
        <v>680</v>
      </c>
      <c r="H272" s="31">
        <v>86954</v>
      </c>
      <c r="I272" s="31">
        <f t="shared" si="7"/>
        <v>59128720</v>
      </c>
      <c r="J272" s="28" t="s">
        <v>1101</v>
      </c>
      <c r="K272" s="21" t="s">
        <v>967</v>
      </c>
      <c r="L272" s="30" t="s">
        <v>587</v>
      </c>
      <c r="M272" s="30" t="s">
        <v>40</v>
      </c>
      <c r="N272" s="28" t="s">
        <v>579</v>
      </c>
    </row>
    <row r="273" spans="1:14" ht="45" x14ac:dyDescent="0.25">
      <c r="A273" s="28">
        <v>113</v>
      </c>
      <c r="B273" s="28" t="s">
        <v>914</v>
      </c>
      <c r="C273" s="29" t="s">
        <v>572</v>
      </c>
      <c r="D273" s="21" t="s">
        <v>915</v>
      </c>
      <c r="E273" s="30" t="s">
        <v>574</v>
      </c>
      <c r="F273" s="28" t="s">
        <v>575</v>
      </c>
      <c r="G273" s="31">
        <v>12000</v>
      </c>
      <c r="H273" s="31">
        <v>86954</v>
      </c>
      <c r="I273" s="31">
        <f t="shared" si="7"/>
        <v>1043448000</v>
      </c>
      <c r="J273" s="28" t="s">
        <v>652</v>
      </c>
      <c r="K273" s="21" t="s">
        <v>653</v>
      </c>
      <c r="L273" s="30" t="s">
        <v>587</v>
      </c>
      <c r="M273" s="30" t="s">
        <v>40</v>
      </c>
      <c r="N273" s="28" t="s">
        <v>579</v>
      </c>
    </row>
    <row r="274" spans="1:14" ht="30" x14ac:dyDescent="0.25">
      <c r="A274" s="28">
        <v>114</v>
      </c>
      <c r="B274" s="28" t="s">
        <v>914</v>
      </c>
      <c r="C274" s="29" t="s">
        <v>572</v>
      </c>
      <c r="D274" s="21" t="s">
        <v>915</v>
      </c>
      <c r="E274" s="30" t="s">
        <v>574</v>
      </c>
      <c r="F274" s="28" t="s">
        <v>575</v>
      </c>
      <c r="G274" s="31">
        <v>1600</v>
      </c>
      <c r="H274" s="31">
        <v>86954</v>
      </c>
      <c r="I274" s="31">
        <f t="shared" si="7"/>
        <v>139126400</v>
      </c>
      <c r="J274" s="28" t="s">
        <v>1102</v>
      </c>
      <c r="K274" s="21" t="s">
        <v>1103</v>
      </c>
      <c r="L274" s="30" t="s">
        <v>587</v>
      </c>
      <c r="M274" s="30" t="s">
        <v>40</v>
      </c>
      <c r="N274" s="28" t="s">
        <v>579</v>
      </c>
    </row>
    <row r="275" spans="1:14" ht="30" x14ac:dyDescent="0.25">
      <c r="A275" s="28">
        <v>115</v>
      </c>
      <c r="B275" s="28" t="s">
        <v>914</v>
      </c>
      <c r="C275" s="29" t="s">
        <v>572</v>
      </c>
      <c r="D275" s="21" t="s">
        <v>915</v>
      </c>
      <c r="E275" s="30" t="s">
        <v>574</v>
      </c>
      <c r="F275" s="28" t="s">
        <v>575</v>
      </c>
      <c r="G275" s="31">
        <v>120</v>
      </c>
      <c r="H275" s="31">
        <v>86954</v>
      </c>
      <c r="I275" s="31">
        <f t="shared" si="7"/>
        <v>10434480</v>
      </c>
      <c r="J275" s="28" t="s">
        <v>1104</v>
      </c>
      <c r="K275" s="21" t="s">
        <v>1105</v>
      </c>
      <c r="L275" s="30" t="s">
        <v>587</v>
      </c>
      <c r="M275" s="30" t="s">
        <v>40</v>
      </c>
      <c r="N275" s="28" t="s">
        <v>579</v>
      </c>
    </row>
    <row r="276" spans="1:14" ht="30" x14ac:dyDescent="0.25">
      <c r="A276" s="28">
        <v>116</v>
      </c>
      <c r="B276" s="28" t="s">
        <v>914</v>
      </c>
      <c r="C276" s="29" t="s">
        <v>572</v>
      </c>
      <c r="D276" s="21" t="s">
        <v>915</v>
      </c>
      <c r="E276" s="30" t="s">
        <v>574</v>
      </c>
      <c r="F276" s="28" t="s">
        <v>575</v>
      </c>
      <c r="G276" s="31">
        <v>2000</v>
      </c>
      <c r="H276" s="31">
        <v>86954</v>
      </c>
      <c r="I276" s="31">
        <f t="shared" si="7"/>
        <v>173908000</v>
      </c>
      <c r="J276" s="28" t="s">
        <v>1106</v>
      </c>
      <c r="K276" s="21" t="s">
        <v>1107</v>
      </c>
      <c r="L276" s="30" t="s">
        <v>587</v>
      </c>
      <c r="M276" s="30" t="s">
        <v>40</v>
      </c>
      <c r="N276" s="28" t="s">
        <v>579</v>
      </c>
    </row>
    <row r="277" spans="1:14" ht="30" x14ac:dyDescent="0.25">
      <c r="A277" s="28">
        <v>117</v>
      </c>
      <c r="B277" s="28" t="s">
        <v>914</v>
      </c>
      <c r="C277" s="29" t="s">
        <v>572</v>
      </c>
      <c r="D277" s="21" t="s">
        <v>915</v>
      </c>
      <c r="E277" s="30" t="s">
        <v>574</v>
      </c>
      <c r="F277" s="28" t="s">
        <v>575</v>
      </c>
      <c r="G277" s="31">
        <v>2040</v>
      </c>
      <c r="H277" s="31">
        <v>86954</v>
      </c>
      <c r="I277" s="31">
        <f t="shared" si="7"/>
        <v>177386160</v>
      </c>
      <c r="J277" s="28" t="s">
        <v>585</v>
      </c>
      <c r="K277" s="21" t="s">
        <v>586</v>
      </c>
      <c r="L277" s="30" t="s">
        <v>587</v>
      </c>
      <c r="M277" s="30" t="s">
        <v>40</v>
      </c>
      <c r="N277" s="28" t="s">
        <v>579</v>
      </c>
    </row>
    <row r="278" spans="1:14" ht="30" x14ac:dyDescent="0.25">
      <c r="A278" s="28">
        <v>118</v>
      </c>
      <c r="B278" s="28" t="s">
        <v>914</v>
      </c>
      <c r="C278" s="29" t="s">
        <v>572</v>
      </c>
      <c r="D278" s="21" t="s">
        <v>915</v>
      </c>
      <c r="E278" s="30" t="s">
        <v>574</v>
      </c>
      <c r="F278" s="28" t="s">
        <v>575</v>
      </c>
      <c r="G278" s="31">
        <v>100</v>
      </c>
      <c r="H278" s="31">
        <v>86954</v>
      </c>
      <c r="I278" s="31">
        <f t="shared" si="7"/>
        <v>8695400</v>
      </c>
      <c r="J278" s="28" t="s">
        <v>1108</v>
      </c>
      <c r="K278" s="21" t="s">
        <v>1109</v>
      </c>
      <c r="L278" s="30" t="s">
        <v>587</v>
      </c>
      <c r="M278" s="30" t="s">
        <v>40</v>
      </c>
      <c r="N278" s="28" t="s">
        <v>579</v>
      </c>
    </row>
    <row r="279" spans="1:14" ht="30" x14ac:dyDescent="0.25">
      <c r="A279" s="28">
        <v>119</v>
      </c>
      <c r="B279" s="28" t="s">
        <v>914</v>
      </c>
      <c r="C279" s="29" t="s">
        <v>572</v>
      </c>
      <c r="D279" s="21" t="s">
        <v>915</v>
      </c>
      <c r="E279" s="30" t="s">
        <v>574</v>
      </c>
      <c r="F279" s="28" t="s">
        <v>575</v>
      </c>
      <c r="G279" s="31">
        <v>12000</v>
      </c>
      <c r="H279" s="31">
        <v>86954</v>
      </c>
      <c r="I279" s="31">
        <f t="shared" si="7"/>
        <v>1043448000</v>
      </c>
      <c r="J279" s="28" t="s">
        <v>1110</v>
      </c>
      <c r="K279" s="21" t="s">
        <v>1111</v>
      </c>
      <c r="L279" s="30" t="s">
        <v>1112</v>
      </c>
      <c r="M279" s="30" t="s">
        <v>148</v>
      </c>
      <c r="N279" s="28" t="s">
        <v>579</v>
      </c>
    </row>
    <row r="280" spans="1:14" ht="30" x14ac:dyDescent="0.25">
      <c r="A280" s="28">
        <v>120</v>
      </c>
      <c r="B280" s="28" t="s">
        <v>914</v>
      </c>
      <c r="C280" s="29" t="s">
        <v>572</v>
      </c>
      <c r="D280" s="21" t="s">
        <v>915</v>
      </c>
      <c r="E280" s="30" t="s">
        <v>574</v>
      </c>
      <c r="F280" s="28" t="s">
        <v>575</v>
      </c>
      <c r="G280" s="31">
        <v>115</v>
      </c>
      <c r="H280" s="31">
        <v>86954</v>
      </c>
      <c r="I280" s="31">
        <f t="shared" si="7"/>
        <v>9999710</v>
      </c>
      <c r="J280" s="28" t="s">
        <v>1113</v>
      </c>
      <c r="K280" s="21" t="s">
        <v>1114</v>
      </c>
      <c r="L280" s="30" t="s">
        <v>1112</v>
      </c>
      <c r="M280" s="30" t="s">
        <v>148</v>
      </c>
      <c r="N280" s="28" t="s">
        <v>579</v>
      </c>
    </row>
    <row r="281" spans="1:14" ht="30" x14ac:dyDescent="0.25">
      <c r="A281" s="28">
        <v>121</v>
      </c>
      <c r="B281" s="28" t="s">
        <v>914</v>
      </c>
      <c r="C281" s="29" t="s">
        <v>572</v>
      </c>
      <c r="D281" s="21" t="s">
        <v>915</v>
      </c>
      <c r="E281" s="30" t="s">
        <v>574</v>
      </c>
      <c r="F281" s="28" t="s">
        <v>575</v>
      </c>
      <c r="G281" s="31">
        <v>500</v>
      </c>
      <c r="H281" s="31">
        <v>86954</v>
      </c>
      <c r="I281" s="31">
        <f t="shared" si="7"/>
        <v>43477000</v>
      </c>
      <c r="J281" s="28" t="s">
        <v>1115</v>
      </c>
      <c r="K281" s="21" t="s">
        <v>1116</v>
      </c>
      <c r="L281" s="30" t="s">
        <v>1112</v>
      </c>
      <c r="M281" s="30" t="s">
        <v>148</v>
      </c>
      <c r="N281" s="28" t="s">
        <v>579</v>
      </c>
    </row>
    <row r="282" spans="1:14" ht="30" x14ac:dyDescent="0.25">
      <c r="A282" s="28">
        <v>122</v>
      </c>
      <c r="B282" s="28" t="s">
        <v>914</v>
      </c>
      <c r="C282" s="29" t="s">
        <v>572</v>
      </c>
      <c r="D282" s="21" t="s">
        <v>915</v>
      </c>
      <c r="E282" s="30" t="s">
        <v>574</v>
      </c>
      <c r="F282" s="28" t="s">
        <v>575</v>
      </c>
      <c r="G282" s="31">
        <v>120</v>
      </c>
      <c r="H282" s="31">
        <v>86954</v>
      </c>
      <c r="I282" s="31">
        <f t="shared" si="7"/>
        <v>10434480</v>
      </c>
      <c r="J282" s="28" t="s">
        <v>1117</v>
      </c>
      <c r="K282" s="21" t="s">
        <v>1118</v>
      </c>
      <c r="L282" s="30" t="s">
        <v>1112</v>
      </c>
      <c r="M282" s="30" t="s">
        <v>148</v>
      </c>
      <c r="N282" s="28" t="s">
        <v>579</v>
      </c>
    </row>
    <row r="283" spans="1:14" ht="30" x14ac:dyDescent="0.25">
      <c r="A283" s="28">
        <v>123</v>
      </c>
      <c r="B283" s="28" t="s">
        <v>914</v>
      </c>
      <c r="C283" s="29" t="s">
        <v>572</v>
      </c>
      <c r="D283" s="21" t="s">
        <v>915</v>
      </c>
      <c r="E283" s="30" t="s">
        <v>574</v>
      </c>
      <c r="F283" s="28" t="s">
        <v>575</v>
      </c>
      <c r="G283" s="31">
        <v>1000</v>
      </c>
      <c r="H283" s="31">
        <v>86954</v>
      </c>
      <c r="I283" s="31">
        <f t="shared" si="7"/>
        <v>86954000</v>
      </c>
      <c r="J283" s="28" t="s">
        <v>1119</v>
      </c>
      <c r="K283" s="21" t="s">
        <v>1120</v>
      </c>
      <c r="L283" s="30" t="s">
        <v>1112</v>
      </c>
      <c r="M283" s="30" t="s">
        <v>148</v>
      </c>
      <c r="N283" s="28" t="s">
        <v>579</v>
      </c>
    </row>
    <row r="284" spans="1:14" ht="30" x14ac:dyDescent="0.25">
      <c r="A284" s="28">
        <v>124</v>
      </c>
      <c r="B284" s="28" t="s">
        <v>914</v>
      </c>
      <c r="C284" s="29" t="s">
        <v>572</v>
      </c>
      <c r="D284" s="21" t="s">
        <v>915</v>
      </c>
      <c r="E284" s="30" t="s">
        <v>574</v>
      </c>
      <c r="F284" s="28" t="s">
        <v>575</v>
      </c>
      <c r="G284" s="31">
        <v>2400</v>
      </c>
      <c r="H284" s="31">
        <v>86954</v>
      </c>
      <c r="I284" s="31">
        <f t="shared" si="7"/>
        <v>208689600</v>
      </c>
      <c r="J284" s="28" t="s">
        <v>1121</v>
      </c>
      <c r="K284" s="21" t="s">
        <v>1122</v>
      </c>
      <c r="L284" s="30" t="s">
        <v>1112</v>
      </c>
      <c r="M284" s="30" t="s">
        <v>148</v>
      </c>
      <c r="N284" s="28" t="s">
        <v>579</v>
      </c>
    </row>
    <row r="285" spans="1:14" ht="30" x14ac:dyDescent="0.25">
      <c r="A285" s="28">
        <v>125</v>
      </c>
      <c r="B285" s="28" t="s">
        <v>914</v>
      </c>
      <c r="C285" s="29" t="s">
        <v>572</v>
      </c>
      <c r="D285" s="21" t="s">
        <v>915</v>
      </c>
      <c r="E285" s="30" t="s">
        <v>574</v>
      </c>
      <c r="F285" s="28" t="s">
        <v>575</v>
      </c>
      <c r="G285" s="31">
        <v>1000</v>
      </c>
      <c r="H285" s="31">
        <v>86954</v>
      </c>
      <c r="I285" s="31">
        <f t="shared" si="7"/>
        <v>86954000</v>
      </c>
      <c r="J285" s="28" t="s">
        <v>1123</v>
      </c>
      <c r="K285" s="21" t="s">
        <v>1124</v>
      </c>
      <c r="L285" s="30" t="s">
        <v>1112</v>
      </c>
      <c r="M285" s="30" t="s">
        <v>148</v>
      </c>
      <c r="N285" s="28" t="s">
        <v>579</v>
      </c>
    </row>
    <row r="286" spans="1:14" ht="30" x14ac:dyDescent="0.25">
      <c r="A286" s="28">
        <v>126</v>
      </c>
      <c r="B286" s="28" t="s">
        <v>914</v>
      </c>
      <c r="C286" s="29" t="s">
        <v>572</v>
      </c>
      <c r="D286" s="21" t="s">
        <v>915</v>
      </c>
      <c r="E286" s="30" t="s">
        <v>574</v>
      </c>
      <c r="F286" s="28" t="s">
        <v>575</v>
      </c>
      <c r="G286" s="31">
        <v>14000</v>
      </c>
      <c r="H286" s="31">
        <v>86954</v>
      </c>
      <c r="I286" s="31">
        <f t="shared" si="7"/>
        <v>1217356000</v>
      </c>
      <c r="J286" s="28" t="s">
        <v>1125</v>
      </c>
      <c r="K286" s="21" t="s">
        <v>1126</v>
      </c>
      <c r="L286" s="30" t="s">
        <v>656</v>
      </c>
      <c r="M286" s="30" t="s">
        <v>92</v>
      </c>
      <c r="N286" s="28" t="s">
        <v>579</v>
      </c>
    </row>
    <row r="287" spans="1:14" ht="30" x14ac:dyDescent="0.25">
      <c r="A287" s="28">
        <v>127</v>
      </c>
      <c r="B287" s="28" t="s">
        <v>914</v>
      </c>
      <c r="C287" s="29" t="s">
        <v>572</v>
      </c>
      <c r="D287" s="21" t="s">
        <v>915</v>
      </c>
      <c r="E287" s="30" t="s">
        <v>574</v>
      </c>
      <c r="F287" s="28" t="s">
        <v>575</v>
      </c>
      <c r="G287" s="31">
        <v>360</v>
      </c>
      <c r="H287" s="31">
        <v>86954</v>
      </c>
      <c r="I287" s="31">
        <f t="shared" si="7"/>
        <v>31303440</v>
      </c>
      <c r="J287" s="28" t="s">
        <v>1127</v>
      </c>
      <c r="K287" s="21" t="s">
        <v>1128</v>
      </c>
      <c r="L287" s="30" t="s">
        <v>656</v>
      </c>
      <c r="M287" s="30" t="s">
        <v>92</v>
      </c>
      <c r="N287" s="28" t="s">
        <v>579</v>
      </c>
    </row>
    <row r="288" spans="1:14" ht="30" x14ac:dyDescent="0.25">
      <c r="A288" s="28">
        <v>128</v>
      </c>
      <c r="B288" s="28" t="s">
        <v>914</v>
      </c>
      <c r="C288" s="29" t="s">
        <v>572</v>
      </c>
      <c r="D288" s="21" t="s">
        <v>915</v>
      </c>
      <c r="E288" s="30" t="s">
        <v>574</v>
      </c>
      <c r="F288" s="28" t="s">
        <v>575</v>
      </c>
      <c r="G288" s="31">
        <v>2000</v>
      </c>
      <c r="H288" s="31">
        <v>86954</v>
      </c>
      <c r="I288" s="31">
        <f t="shared" si="7"/>
        <v>173908000</v>
      </c>
      <c r="J288" s="28" t="s">
        <v>1129</v>
      </c>
      <c r="K288" s="21" t="s">
        <v>1130</v>
      </c>
      <c r="L288" s="30" t="s">
        <v>656</v>
      </c>
      <c r="M288" s="30" t="s">
        <v>92</v>
      </c>
      <c r="N288" s="28" t="s">
        <v>579</v>
      </c>
    </row>
    <row r="289" spans="1:14" ht="30" x14ac:dyDescent="0.25">
      <c r="A289" s="28">
        <v>129</v>
      </c>
      <c r="B289" s="28" t="s">
        <v>914</v>
      </c>
      <c r="C289" s="29" t="s">
        <v>572</v>
      </c>
      <c r="D289" s="21" t="s">
        <v>915</v>
      </c>
      <c r="E289" s="30" t="s">
        <v>574</v>
      </c>
      <c r="F289" s="28" t="s">
        <v>575</v>
      </c>
      <c r="G289" s="31">
        <v>1200</v>
      </c>
      <c r="H289" s="31">
        <v>86954</v>
      </c>
      <c r="I289" s="31">
        <f t="shared" ref="I289:I352" si="8">H289*G289</f>
        <v>104344800</v>
      </c>
      <c r="J289" s="28" t="s">
        <v>1131</v>
      </c>
      <c r="K289" s="21" t="s">
        <v>1132</v>
      </c>
      <c r="L289" s="30" t="s">
        <v>656</v>
      </c>
      <c r="M289" s="30" t="s">
        <v>92</v>
      </c>
      <c r="N289" s="28" t="s">
        <v>579</v>
      </c>
    </row>
    <row r="290" spans="1:14" ht="30" x14ac:dyDescent="0.25">
      <c r="A290" s="28">
        <v>130</v>
      </c>
      <c r="B290" s="28" t="s">
        <v>914</v>
      </c>
      <c r="C290" s="29" t="s">
        <v>572</v>
      </c>
      <c r="D290" s="21" t="s">
        <v>915</v>
      </c>
      <c r="E290" s="30" t="s">
        <v>574</v>
      </c>
      <c r="F290" s="28" t="s">
        <v>575</v>
      </c>
      <c r="G290" s="31">
        <v>1680</v>
      </c>
      <c r="H290" s="31">
        <v>86954</v>
      </c>
      <c r="I290" s="31">
        <f t="shared" si="8"/>
        <v>146082720</v>
      </c>
      <c r="J290" s="28" t="s">
        <v>1133</v>
      </c>
      <c r="K290" s="21" t="s">
        <v>1134</v>
      </c>
      <c r="L290" s="30" t="s">
        <v>656</v>
      </c>
      <c r="M290" s="30" t="s">
        <v>92</v>
      </c>
      <c r="N290" s="28" t="s">
        <v>579</v>
      </c>
    </row>
    <row r="291" spans="1:14" ht="30" x14ac:dyDescent="0.25">
      <c r="A291" s="28">
        <v>131</v>
      </c>
      <c r="B291" s="28" t="s">
        <v>914</v>
      </c>
      <c r="C291" s="29" t="s">
        <v>572</v>
      </c>
      <c r="D291" s="21" t="s">
        <v>915</v>
      </c>
      <c r="E291" s="30" t="s">
        <v>574</v>
      </c>
      <c r="F291" s="28" t="s">
        <v>575</v>
      </c>
      <c r="G291" s="31">
        <v>2000</v>
      </c>
      <c r="H291" s="31">
        <v>86954</v>
      </c>
      <c r="I291" s="31">
        <f t="shared" si="8"/>
        <v>173908000</v>
      </c>
      <c r="J291" s="28" t="s">
        <v>1135</v>
      </c>
      <c r="K291" s="21" t="s">
        <v>1136</v>
      </c>
      <c r="L291" s="30" t="s">
        <v>656</v>
      </c>
      <c r="M291" s="30" t="s">
        <v>92</v>
      </c>
      <c r="N291" s="28" t="s">
        <v>579</v>
      </c>
    </row>
    <row r="292" spans="1:14" ht="30" x14ac:dyDescent="0.25">
      <c r="A292" s="28">
        <v>132</v>
      </c>
      <c r="B292" s="28" t="s">
        <v>914</v>
      </c>
      <c r="C292" s="29" t="s">
        <v>572</v>
      </c>
      <c r="D292" s="21" t="s">
        <v>915</v>
      </c>
      <c r="E292" s="30" t="s">
        <v>574</v>
      </c>
      <c r="F292" s="28" t="s">
        <v>575</v>
      </c>
      <c r="G292" s="31">
        <v>240</v>
      </c>
      <c r="H292" s="31">
        <v>86954</v>
      </c>
      <c r="I292" s="31">
        <f t="shared" si="8"/>
        <v>20868960</v>
      </c>
      <c r="J292" s="28" t="s">
        <v>1137</v>
      </c>
      <c r="K292" s="21" t="s">
        <v>1138</v>
      </c>
      <c r="L292" s="30" t="s">
        <v>656</v>
      </c>
      <c r="M292" s="30" t="s">
        <v>92</v>
      </c>
      <c r="N292" s="28" t="s">
        <v>579</v>
      </c>
    </row>
    <row r="293" spans="1:14" ht="45" x14ac:dyDescent="0.25">
      <c r="A293" s="28">
        <v>133</v>
      </c>
      <c r="B293" s="28" t="s">
        <v>914</v>
      </c>
      <c r="C293" s="29" t="s">
        <v>572</v>
      </c>
      <c r="D293" s="21" t="s">
        <v>915</v>
      </c>
      <c r="E293" s="30" t="s">
        <v>574</v>
      </c>
      <c r="F293" s="28" t="s">
        <v>575</v>
      </c>
      <c r="G293" s="31">
        <v>1760</v>
      </c>
      <c r="H293" s="31">
        <v>86954</v>
      </c>
      <c r="I293" s="31">
        <f t="shared" si="8"/>
        <v>153039040</v>
      </c>
      <c r="J293" s="28" t="s">
        <v>1139</v>
      </c>
      <c r="K293" s="21" t="s">
        <v>1140</v>
      </c>
      <c r="L293" s="30" t="s">
        <v>659</v>
      </c>
      <c r="M293" s="30" t="s">
        <v>204</v>
      </c>
      <c r="N293" s="28" t="s">
        <v>579</v>
      </c>
    </row>
    <row r="294" spans="1:14" ht="45" x14ac:dyDescent="0.25">
      <c r="A294" s="28">
        <v>134</v>
      </c>
      <c r="B294" s="28" t="s">
        <v>914</v>
      </c>
      <c r="C294" s="29" t="s">
        <v>572</v>
      </c>
      <c r="D294" s="21" t="s">
        <v>915</v>
      </c>
      <c r="E294" s="30" t="s">
        <v>574</v>
      </c>
      <c r="F294" s="28" t="s">
        <v>575</v>
      </c>
      <c r="G294" s="31">
        <v>2000</v>
      </c>
      <c r="H294" s="31">
        <v>86954</v>
      </c>
      <c r="I294" s="31">
        <f t="shared" si="8"/>
        <v>173908000</v>
      </c>
      <c r="J294" s="28" t="s">
        <v>1141</v>
      </c>
      <c r="K294" s="21" t="s">
        <v>1142</v>
      </c>
      <c r="L294" s="30" t="s">
        <v>659</v>
      </c>
      <c r="M294" s="30" t="s">
        <v>204</v>
      </c>
      <c r="N294" s="28" t="s">
        <v>579</v>
      </c>
    </row>
    <row r="295" spans="1:14" ht="45" x14ac:dyDescent="0.25">
      <c r="A295" s="28">
        <v>135</v>
      </c>
      <c r="B295" s="28" t="s">
        <v>914</v>
      </c>
      <c r="C295" s="29" t="s">
        <v>572</v>
      </c>
      <c r="D295" s="21" t="s">
        <v>915</v>
      </c>
      <c r="E295" s="30" t="s">
        <v>574</v>
      </c>
      <c r="F295" s="28" t="s">
        <v>575</v>
      </c>
      <c r="G295" s="31">
        <v>1200</v>
      </c>
      <c r="H295" s="31">
        <v>86954</v>
      </c>
      <c r="I295" s="31">
        <f t="shared" si="8"/>
        <v>104344800</v>
      </c>
      <c r="J295" s="28" t="s">
        <v>1143</v>
      </c>
      <c r="K295" s="21" t="s">
        <v>1144</v>
      </c>
      <c r="L295" s="30" t="s">
        <v>659</v>
      </c>
      <c r="M295" s="30" t="s">
        <v>204</v>
      </c>
      <c r="N295" s="28" t="s">
        <v>579</v>
      </c>
    </row>
    <row r="296" spans="1:14" ht="45" x14ac:dyDescent="0.25">
      <c r="A296" s="28">
        <v>136</v>
      </c>
      <c r="B296" s="28" t="s">
        <v>914</v>
      </c>
      <c r="C296" s="29" t="s">
        <v>572</v>
      </c>
      <c r="D296" s="21" t="s">
        <v>915</v>
      </c>
      <c r="E296" s="30" t="s">
        <v>574</v>
      </c>
      <c r="F296" s="28" t="s">
        <v>575</v>
      </c>
      <c r="G296" s="31">
        <v>400</v>
      </c>
      <c r="H296" s="31">
        <v>86954</v>
      </c>
      <c r="I296" s="31">
        <f t="shared" si="8"/>
        <v>34781600</v>
      </c>
      <c r="J296" s="28" t="s">
        <v>1145</v>
      </c>
      <c r="K296" s="21" t="s">
        <v>1146</v>
      </c>
      <c r="L296" s="30" t="s">
        <v>659</v>
      </c>
      <c r="M296" s="30" t="s">
        <v>204</v>
      </c>
      <c r="N296" s="28" t="s">
        <v>579</v>
      </c>
    </row>
    <row r="297" spans="1:14" ht="45" x14ac:dyDescent="0.25">
      <c r="A297" s="28">
        <v>137</v>
      </c>
      <c r="B297" s="28" t="s">
        <v>914</v>
      </c>
      <c r="C297" s="29" t="s">
        <v>572</v>
      </c>
      <c r="D297" s="21" t="s">
        <v>915</v>
      </c>
      <c r="E297" s="30" t="s">
        <v>574</v>
      </c>
      <c r="F297" s="28" t="s">
        <v>575</v>
      </c>
      <c r="G297" s="31">
        <v>2600</v>
      </c>
      <c r="H297" s="31">
        <v>86954</v>
      </c>
      <c r="I297" s="31">
        <f t="shared" si="8"/>
        <v>226080400</v>
      </c>
      <c r="J297" s="28" t="s">
        <v>1147</v>
      </c>
      <c r="K297" s="21" t="s">
        <v>1148</v>
      </c>
      <c r="L297" s="30" t="s">
        <v>659</v>
      </c>
      <c r="M297" s="30" t="s">
        <v>204</v>
      </c>
      <c r="N297" s="28" t="s">
        <v>579</v>
      </c>
    </row>
    <row r="298" spans="1:14" ht="30" x14ac:dyDescent="0.25">
      <c r="A298" s="28">
        <v>138</v>
      </c>
      <c r="B298" s="28" t="s">
        <v>914</v>
      </c>
      <c r="C298" s="29" t="s">
        <v>572</v>
      </c>
      <c r="D298" s="21" t="s">
        <v>915</v>
      </c>
      <c r="E298" s="30" t="s">
        <v>574</v>
      </c>
      <c r="F298" s="28" t="s">
        <v>575</v>
      </c>
      <c r="G298" s="31">
        <v>2000</v>
      </c>
      <c r="H298" s="31">
        <v>86954</v>
      </c>
      <c r="I298" s="31">
        <f t="shared" si="8"/>
        <v>173908000</v>
      </c>
      <c r="J298" s="28" t="s">
        <v>1149</v>
      </c>
      <c r="K298" s="21" t="s">
        <v>1150</v>
      </c>
      <c r="L298" s="30" t="s">
        <v>659</v>
      </c>
      <c r="M298" s="30" t="s">
        <v>204</v>
      </c>
      <c r="N298" s="28" t="s">
        <v>579</v>
      </c>
    </row>
    <row r="299" spans="1:14" ht="30" x14ac:dyDescent="0.25">
      <c r="A299" s="28">
        <v>139</v>
      </c>
      <c r="B299" s="28" t="s">
        <v>914</v>
      </c>
      <c r="C299" s="29" t="s">
        <v>572</v>
      </c>
      <c r="D299" s="21" t="s">
        <v>915</v>
      </c>
      <c r="E299" s="30" t="s">
        <v>574</v>
      </c>
      <c r="F299" s="28" t="s">
        <v>575</v>
      </c>
      <c r="G299" s="31">
        <v>13200</v>
      </c>
      <c r="H299" s="31">
        <v>86954</v>
      </c>
      <c r="I299" s="31">
        <f t="shared" si="8"/>
        <v>1147792800</v>
      </c>
      <c r="J299" s="28" t="s">
        <v>1151</v>
      </c>
      <c r="K299" s="21" t="s">
        <v>1152</v>
      </c>
      <c r="L299" s="30" t="s">
        <v>659</v>
      </c>
      <c r="M299" s="30" t="s">
        <v>204</v>
      </c>
      <c r="N299" s="28" t="s">
        <v>579</v>
      </c>
    </row>
    <row r="300" spans="1:14" ht="30" x14ac:dyDescent="0.25">
      <c r="A300" s="28">
        <v>140</v>
      </c>
      <c r="B300" s="28" t="s">
        <v>914</v>
      </c>
      <c r="C300" s="29" t="s">
        <v>572</v>
      </c>
      <c r="D300" s="21" t="s">
        <v>915</v>
      </c>
      <c r="E300" s="30" t="s">
        <v>574</v>
      </c>
      <c r="F300" s="28" t="s">
        <v>575</v>
      </c>
      <c r="G300" s="31">
        <v>500</v>
      </c>
      <c r="H300" s="31">
        <v>86954</v>
      </c>
      <c r="I300" s="31">
        <f t="shared" si="8"/>
        <v>43477000</v>
      </c>
      <c r="J300" s="28" t="s">
        <v>1153</v>
      </c>
      <c r="K300" s="21" t="s">
        <v>1154</v>
      </c>
      <c r="L300" s="30" t="s">
        <v>659</v>
      </c>
      <c r="M300" s="30" t="s">
        <v>204</v>
      </c>
      <c r="N300" s="28" t="s">
        <v>579</v>
      </c>
    </row>
    <row r="301" spans="1:14" ht="45" x14ac:dyDescent="0.25">
      <c r="A301" s="28">
        <v>141</v>
      </c>
      <c r="B301" s="28" t="s">
        <v>914</v>
      </c>
      <c r="C301" s="29" t="s">
        <v>572</v>
      </c>
      <c r="D301" s="21" t="s">
        <v>915</v>
      </c>
      <c r="E301" s="30" t="s">
        <v>574</v>
      </c>
      <c r="F301" s="28" t="s">
        <v>575</v>
      </c>
      <c r="G301" s="31">
        <v>480</v>
      </c>
      <c r="H301" s="31">
        <v>86954</v>
      </c>
      <c r="I301" s="31">
        <f t="shared" si="8"/>
        <v>41737920</v>
      </c>
      <c r="J301" s="28" t="s">
        <v>1155</v>
      </c>
      <c r="K301" s="21" t="s">
        <v>1156</v>
      </c>
      <c r="L301" s="30" t="s">
        <v>659</v>
      </c>
      <c r="M301" s="30" t="s">
        <v>204</v>
      </c>
      <c r="N301" s="28" t="s">
        <v>579</v>
      </c>
    </row>
    <row r="302" spans="1:14" ht="30" x14ac:dyDescent="0.25">
      <c r="A302" s="28">
        <v>142</v>
      </c>
      <c r="B302" s="28" t="s">
        <v>914</v>
      </c>
      <c r="C302" s="29" t="s">
        <v>572</v>
      </c>
      <c r="D302" s="21" t="s">
        <v>915</v>
      </c>
      <c r="E302" s="30" t="s">
        <v>574</v>
      </c>
      <c r="F302" s="28" t="s">
        <v>575</v>
      </c>
      <c r="G302" s="31">
        <v>10400</v>
      </c>
      <c r="H302" s="31">
        <v>86954</v>
      </c>
      <c r="I302" s="31">
        <f t="shared" si="8"/>
        <v>904321600</v>
      </c>
      <c r="J302" s="28" t="s">
        <v>1157</v>
      </c>
      <c r="K302" s="21" t="s">
        <v>1158</v>
      </c>
      <c r="L302" s="30" t="s">
        <v>1159</v>
      </c>
      <c r="M302" s="30" t="s">
        <v>164</v>
      </c>
      <c r="N302" s="28" t="s">
        <v>579</v>
      </c>
    </row>
    <row r="303" spans="1:14" ht="30" x14ac:dyDescent="0.25">
      <c r="A303" s="28">
        <v>143</v>
      </c>
      <c r="B303" s="28" t="s">
        <v>914</v>
      </c>
      <c r="C303" s="29" t="s">
        <v>572</v>
      </c>
      <c r="D303" s="21" t="s">
        <v>915</v>
      </c>
      <c r="E303" s="30" t="s">
        <v>574</v>
      </c>
      <c r="F303" s="28" t="s">
        <v>575</v>
      </c>
      <c r="G303" s="31">
        <v>1200</v>
      </c>
      <c r="H303" s="31">
        <v>86954</v>
      </c>
      <c r="I303" s="31">
        <f t="shared" si="8"/>
        <v>104344800</v>
      </c>
      <c r="J303" s="28" t="s">
        <v>1160</v>
      </c>
      <c r="K303" s="21" t="s">
        <v>1161</v>
      </c>
      <c r="L303" s="30" t="s">
        <v>1159</v>
      </c>
      <c r="M303" s="30" t="s">
        <v>164</v>
      </c>
      <c r="N303" s="28" t="s">
        <v>579</v>
      </c>
    </row>
    <row r="304" spans="1:14" ht="45" x14ac:dyDescent="0.25">
      <c r="A304" s="28">
        <v>144</v>
      </c>
      <c r="B304" s="28" t="s">
        <v>914</v>
      </c>
      <c r="C304" s="29" t="s">
        <v>572</v>
      </c>
      <c r="D304" s="21" t="s">
        <v>915</v>
      </c>
      <c r="E304" s="30" t="s">
        <v>574</v>
      </c>
      <c r="F304" s="28" t="s">
        <v>575</v>
      </c>
      <c r="G304" s="31">
        <v>500</v>
      </c>
      <c r="H304" s="31">
        <v>86954</v>
      </c>
      <c r="I304" s="31">
        <f t="shared" si="8"/>
        <v>43477000</v>
      </c>
      <c r="J304" s="28" t="s">
        <v>1162</v>
      </c>
      <c r="K304" s="21" t="s">
        <v>1163</v>
      </c>
      <c r="L304" s="30" t="s">
        <v>1159</v>
      </c>
      <c r="M304" s="30" t="s">
        <v>164</v>
      </c>
      <c r="N304" s="28" t="s">
        <v>579</v>
      </c>
    </row>
    <row r="305" spans="1:14" ht="30" x14ac:dyDescent="0.25">
      <c r="A305" s="28">
        <v>145</v>
      </c>
      <c r="B305" s="28" t="s">
        <v>914</v>
      </c>
      <c r="C305" s="29" t="s">
        <v>572</v>
      </c>
      <c r="D305" s="21" t="s">
        <v>915</v>
      </c>
      <c r="E305" s="30" t="s">
        <v>574</v>
      </c>
      <c r="F305" s="28" t="s">
        <v>575</v>
      </c>
      <c r="G305" s="31">
        <v>1000</v>
      </c>
      <c r="H305" s="31">
        <v>86954</v>
      </c>
      <c r="I305" s="31">
        <f t="shared" si="8"/>
        <v>86954000</v>
      </c>
      <c r="J305" s="28" t="s">
        <v>1164</v>
      </c>
      <c r="K305" s="21" t="s">
        <v>1165</v>
      </c>
      <c r="L305" s="30" t="s">
        <v>662</v>
      </c>
      <c r="M305" s="30" t="s">
        <v>232</v>
      </c>
      <c r="N305" s="28" t="s">
        <v>579</v>
      </c>
    </row>
    <row r="306" spans="1:14" ht="30" x14ac:dyDescent="0.25">
      <c r="A306" s="28">
        <v>146</v>
      </c>
      <c r="B306" s="28" t="s">
        <v>914</v>
      </c>
      <c r="C306" s="29" t="s">
        <v>572</v>
      </c>
      <c r="D306" s="21" t="s">
        <v>915</v>
      </c>
      <c r="E306" s="30" t="s">
        <v>574</v>
      </c>
      <c r="F306" s="28" t="s">
        <v>575</v>
      </c>
      <c r="G306" s="31">
        <v>2800</v>
      </c>
      <c r="H306" s="31">
        <v>86954</v>
      </c>
      <c r="I306" s="31">
        <f t="shared" si="8"/>
        <v>243471200</v>
      </c>
      <c r="J306" s="28" t="s">
        <v>1166</v>
      </c>
      <c r="K306" s="21" t="s">
        <v>1167</v>
      </c>
      <c r="L306" s="30" t="s">
        <v>662</v>
      </c>
      <c r="M306" s="30" t="s">
        <v>232</v>
      </c>
      <c r="N306" s="28" t="s">
        <v>579</v>
      </c>
    </row>
    <row r="307" spans="1:14" ht="30" x14ac:dyDescent="0.25">
      <c r="A307" s="28">
        <v>147</v>
      </c>
      <c r="B307" s="28" t="s">
        <v>914</v>
      </c>
      <c r="C307" s="29" t="s">
        <v>572</v>
      </c>
      <c r="D307" s="21" t="s">
        <v>915</v>
      </c>
      <c r="E307" s="30" t="s">
        <v>574</v>
      </c>
      <c r="F307" s="28" t="s">
        <v>575</v>
      </c>
      <c r="G307" s="31">
        <v>10000</v>
      </c>
      <c r="H307" s="31">
        <v>86954</v>
      </c>
      <c r="I307" s="31">
        <f t="shared" si="8"/>
        <v>869540000</v>
      </c>
      <c r="J307" s="28" t="s">
        <v>1168</v>
      </c>
      <c r="K307" s="21" t="s">
        <v>1169</v>
      </c>
      <c r="L307" s="30" t="s">
        <v>662</v>
      </c>
      <c r="M307" s="30" t="s">
        <v>232</v>
      </c>
      <c r="N307" s="28" t="s">
        <v>579</v>
      </c>
    </row>
    <row r="308" spans="1:14" ht="30" x14ac:dyDescent="0.25">
      <c r="A308" s="28">
        <v>148</v>
      </c>
      <c r="B308" s="28" t="s">
        <v>914</v>
      </c>
      <c r="C308" s="29" t="s">
        <v>572</v>
      </c>
      <c r="D308" s="21" t="s">
        <v>915</v>
      </c>
      <c r="E308" s="30" t="s">
        <v>574</v>
      </c>
      <c r="F308" s="28" t="s">
        <v>575</v>
      </c>
      <c r="G308" s="31">
        <v>1600</v>
      </c>
      <c r="H308" s="31">
        <v>86954</v>
      </c>
      <c r="I308" s="31">
        <f t="shared" si="8"/>
        <v>139126400</v>
      </c>
      <c r="J308" s="28" t="s">
        <v>1170</v>
      </c>
      <c r="K308" s="21" t="s">
        <v>1171</v>
      </c>
      <c r="L308" s="30" t="s">
        <v>662</v>
      </c>
      <c r="M308" s="30" t="s">
        <v>232</v>
      </c>
      <c r="N308" s="28" t="s">
        <v>579</v>
      </c>
    </row>
    <row r="309" spans="1:14" ht="30" x14ac:dyDescent="0.25">
      <c r="A309" s="28">
        <v>149</v>
      </c>
      <c r="B309" s="28" t="s">
        <v>914</v>
      </c>
      <c r="C309" s="29" t="s">
        <v>572</v>
      </c>
      <c r="D309" s="21" t="s">
        <v>915</v>
      </c>
      <c r="E309" s="30" t="s">
        <v>574</v>
      </c>
      <c r="F309" s="28" t="s">
        <v>575</v>
      </c>
      <c r="G309" s="31">
        <v>240</v>
      </c>
      <c r="H309" s="31">
        <v>86954</v>
      </c>
      <c r="I309" s="31">
        <f t="shared" si="8"/>
        <v>20868960</v>
      </c>
      <c r="J309" s="28" t="s">
        <v>660</v>
      </c>
      <c r="K309" s="21" t="s">
        <v>661</v>
      </c>
      <c r="L309" s="30" t="s">
        <v>662</v>
      </c>
      <c r="M309" s="30" t="s">
        <v>232</v>
      </c>
      <c r="N309" s="28" t="s">
        <v>579</v>
      </c>
    </row>
    <row r="310" spans="1:14" ht="30" x14ac:dyDescent="0.25">
      <c r="A310" s="28">
        <v>150</v>
      </c>
      <c r="B310" s="28" t="s">
        <v>914</v>
      </c>
      <c r="C310" s="29" t="s">
        <v>572</v>
      </c>
      <c r="D310" s="21" t="s">
        <v>915</v>
      </c>
      <c r="E310" s="30" t="s">
        <v>574</v>
      </c>
      <c r="F310" s="28" t="s">
        <v>575</v>
      </c>
      <c r="G310" s="31">
        <v>500</v>
      </c>
      <c r="H310" s="31">
        <v>86954</v>
      </c>
      <c r="I310" s="31">
        <f t="shared" si="8"/>
        <v>43477000</v>
      </c>
      <c r="J310" s="28" t="s">
        <v>1172</v>
      </c>
      <c r="K310" s="21" t="s">
        <v>1173</v>
      </c>
      <c r="L310" s="30" t="s">
        <v>662</v>
      </c>
      <c r="M310" s="30" t="s">
        <v>232</v>
      </c>
      <c r="N310" s="28" t="s">
        <v>579</v>
      </c>
    </row>
    <row r="311" spans="1:14" ht="30" x14ac:dyDescent="0.25">
      <c r="A311" s="28">
        <v>151</v>
      </c>
      <c r="B311" s="28" t="s">
        <v>914</v>
      </c>
      <c r="C311" s="29" t="s">
        <v>572</v>
      </c>
      <c r="D311" s="21" t="s">
        <v>915</v>
      </c>
      <c r="E311" s="30" t="s">
        <v>574</v>
      </c>
      <c r="F311" s="28" t="s">
        <v>575</v>
      </c>
      <c r="G311" s="31">
        <v>200</v>
      </c>
      <c r="H311" s="31">
        <v>86954</v>
      </c>
      <c r="I311" s="31">
        <f t="shared" si="8"/>
        <v>17390800</v>
      </c>
      <c r="J311" s="28" t="s">
        <v>1174</v>
      </c>
      <c r="K311" s="21" t="s">
        <v>1175</v>
      </c>
      <c r="L311" s="30" t="s">
        <v>665</v>
      </c>
      <c r="M311" s="30" t="s">
        <v>60</v>
      </c>
      <c r="N311" s="28" t="s">
        <v>579</v>
      </c>
    </row>
    <row r="312" spans="1:14" ht="30" x14ac:dyDescent="0.25">
      <c r="A312" s="28">
        <v>152</v>
      </c>
      <c r="B312" s="28" t="s">
        <v>914</v>
      </c>
      <c r="C312" s="29" t="s">
        <v>572</v>
      </c>
      <c r="D312" s="21" t="s">
        <v>915</v>
      </c>
      <c r="E312" s="30" t="s">
        <v>574</v>
      </c>
      <c r="F312" s="28" t="s">
        <v>575</v>
      </c>
      <c r="G312" s="31">
        <v>800</v>
      </c>
      <c r="H312" s="31">
        <v>86954</v>
      </c>
      <c r="I312" s="31">
        <f t="shared" si="8"/>
        <v>69563200</v>
      </c>
      <c r="J312" s="28" t="s">
        <v>663</v>
      </c>
      <c r="K312" s="21" t="s">
        <v>664</v>
      </c>
      <c r="L312" s="30" t="s">
        <v>665</v>
      </c>
      <c r="M312" s="30" t="s">
        <v>60</v>
      </c>
      <c r="N312" s="28" t="s">
        <v>579</v>
      </c>
    </row>
    <row r="313" spans="1:14" ht="30" x14ac:dyDescent="0.25">
      <c r="A313" s="28">
        <v>153</v>
      </c>
      <c r="B313" s="28" t="s">
        <v>914</v>
      </c>
      <c r="C313" s="29" t="s">
        <v>572</v>
      </c>
      <c r="D313" s="21" t="s">
        <v>915</v>
      </c>
      <c r="E313" s="30" t="s">
        <v>574</v>
      </c>
      <c r="F313" s="28" t="s">
        <v>575</v>
      </c>
      <c r="G313" s="31">
        <v>2000</v>
      </c>
      <c r="H313" s="31">
        <v>86954</v>
      </c>
      <c r="I313" s="31">
        <f t="shared" si="8"/>
        <v>173908000</v>
      </c>
      <c r="J313" s="28" t="s">
        <v>666</v>
      </c>
      <c r="K313" s="21" t="s">
        <v>667</v>
      </c>
      <c r="L313" s="30" t="s">
        <v>665</v>
      </c>
      <c r="M313" s="30" t="s">
        <v>60</v>
      </c>
      <c r="N313" s="28" t="s">
        <v>579</v>
      </c>
    </row>
    <row r="314" spans="1:14" ht="30" x14ac:dyDescent="0.25">
      <c r="A314" s="28">
        <v>154</v>
      </c>
      <c r="B314" s="28" t="s">
        <v>914</v>
      </c>
      <c r="C314" s="29" t="s">
        <v>572</v>
      </c>
      <c r="D314" s="21" t="s">
        <v>915</v>
      </c>
      <c r="E314" s="30" t="s">
        <v>574</v>
      </c>
      <c r="F314" s="28" t="s">
        <v>575</v>
      </c>
      <c r="G314" s="31">
        <v>1000</v>
      </c>
      <c r="H314" s="31">
        <v>86954</v>
      </c>
      <c r="I314" s="31">
        <f t="shared" si="8"/>
        <v>86954000</v>
      </c>
      <c r="J314" s="28" t="s">
        <v>1176</v>
      </c>
      <c r="K314" s="21" t="s">
        <v>1177</v>
      </c>
      <c r="L314" s="30" t="s">
        <v>665</v>
      </c>
      <c r="M314" s="30" t="s">
        <v>60</v>
      </c>
      <c r="N314" s="28" t="s">
        <v>579</v>
      </c>
    </row>
    <row r="315" spans="1:14" ht="30" x14ac:dyDescent="0.25">
      <c r="A315" s="28">
        <v>155</v>
      </c>
      <c r="B315" s="28" t="s">
        <v>914</v>
      </c>
      <c r="C315" s="29" t="s">
        <v>572</v>
      </c>
      <c r="D315" s="21" t="s">
        <v>915</v>
      </c>
      <c r="E315" s="30" t="s">
        <v>574</v>
      </c>
      <c r="F315" s="28" t="s">
        <v>575</v>
      </c>
      <c r="G315" s="31">
        <v>1600</v>
      </c>
      <c r="H315" s="31">
        <v>86954</v>
      </c>
      <c r="I315" s="31">
        <f t="shared" si="8"/>
        <v>139126400</v>
      </c>
      <c r="J315" s="28" t="s">
        <v>1178</v>
      </c>
      <c r="K315" s="21" t="s">
        <v>1179</v>
      </c>
      <c r="L315" s="30" t="s">
        <v>665</v>
      </c>
      <c r="M315" s="30" t="s">
        <v>60</v>
      </c>
      <c r="N315" s="28" t="s">
        <v>579</v>
      </c>
    </row>
    <row r="316" spans="1:14" ht="30" x14ac:dyDescent="0.25">
      <c r="A316" s="28">
        <v>156</v>
      </c>
      <c r="B316" s="28" t="s">
        <v>914</v>
      </c>
      <c r="C316" s="29" t="s">
        <v>572</v>
      </c>
      <c r="D316" s="21" t="s">
        <v>915</v>
      </c>
      <c r="E316" s="30" t="s">
        <v>574</v>
      </c>
      <c r="F316" s="28" t="s">
        <v>575</v>
      </c>
      <c r="G316" s="31">
        <v>880</v>
      </c>
      <c r="H316" s="31">
        <v>86954</v>
      </c>
      <c r="I316" s="31">
        <f t="shared" si="8"/>
        <v>76519520</v>
      </c>
      <c r="J316" s="28" t="s">
        <v>1180</v>
      </c>
      <c r="K316" s="21" t="s">
        <v>1181</v>
      </c>
      <c r="L316" s="30" t="s">
        <v>665</v>
      </c>
      <c r="M316" s="30" t="s">
        <v>60</v>
      </c>
      <c r="N316" s="28" t="s">
        <v>579</v>
      </c>
    </row>
    <row r="317" spans="1:14" ht="30" x14ac:dyDescent="0.25">
      <c r="A317" s="28">
        <v>157</v>
      </c>
      <c r="B317" s="28" t="s">
        <v>914</v>
      </c>
      <c r="C317" s="29" t="s">
        <v>572</v>
      </c>
      <c r="D317" s="21" t="s">
        <v>915</v>
      </c>
      <c r="E317" s="30" t="s">
        <v>574</v>
      </c>
      <c r="F317" s="28" t="s">
        <v>575</v>
      </c>
      <c r="G317" s="31">
        <v>1320</v>
      </c>
      <c r="H317" s="31">
        <v>86954</v>
      </c>
      <c r="I317" s="31">
        <f t="shared" si="8"/>
        <v>114779280</v>
      </c>
      <c r="J317" s="28" t="s">
        <v>1182</v>
      </c>
      <c r="K317" s="21" t="s">
        <v>1183</v>
      </c>
      <c r="L317" s="30" t="s">
        <v>665</v>
      </c>
      <c r="M317" s="30" t="s">
        <v>60</v>
      </c>
      <c r="N317" s="28" t="s">
        <v>579</v>
      </c>
    </row>
    <row r="318" spans="1:14" ht="30" x14ac:dyDescent="0.25">
      <c r="A318" s="28">
        <v>158</v>
      </c>
      <c r="B318" s="28" t="s">
        <v>914</v>
      </c>
      <c r="C318" s="29" t="s">
        <v>572</v>
      </c>
      <c r="D318" s="21" t="s">
        <v>915</v>
      </c>
      <c r="E318" s="30" t="s">
        <v>574</v>
      </c>
      <c r="F318" s="28" t="s">
        <v>575</v>
      </c>
      <c r="G318" s="31">
        <v>640</v>
      </c>
      <c r="H318" s="31">
        <v>86954</v>
      </c>
      <c r="I318" s="31">
        <f t="shared" si="8"/>
        <v>55650560</v>
      </c>
      <c r="J318" s="28" t="s">
        <v>1184</v>
      </c>
      <c r="K318" s="21" t="s">
        <v>1185</v>
      </c>
      <c r="L318" s="30" t="s">
        <v>665</v>
      </c>
      <c r="M318" s="30" t="s">
        <v>60</v>
      </c>
      <c r="N318" s="28" t="s">
        <v>579</v>
      </c>
    </row>
    <row r="319" spans="1:14" ht="30" x14ac:dyDescent="0.25">
      <c r="A319" s="28">
        <v>159</v>
      </c>
      <c r="B319" s="28" t="s">
        <v>914</v>
      </c>
      <c r="C319" s="29" t="s">
        <v>572</v>
      </c>
      <c r="D319" s="21" t="s">
        <v>915</v>
      </c>
      <c r="E319" s="30" t="s">
        <v>574</v>
      </c>
      <c r="F319" s="28" t="s">
        <v>575</v>
      </c>
      <c r="G319" s="31">
        <v>13780</v>
      </c>
      <c r="H319" s="31">
        <v>86954</v>
      </c>
      <c r="I319" s="31">
        <f t="shared" si="8"/>
        <v>1198226120</v>
      </c>
      <c r="J319" s="28" t="s">
        <v>1186</v>
      </c>
      <c r="K319" s="21" t="s">
        <v>1187</v>
      </c>
      <c r="L319" s="30" t="s">
        <v>590</v>
      </c>
      <c r="M319" s="30" t="s">
        <v>76</v>
      </c>
      <c r="N319" s="28" t="s">
        <v>579</v>
      </c>
    </row>
    <row r="320" spans="1:14" ht="30" x14ac:dyDescent="0.25">
      <c r="A320" s="28">
        <v>160</v>
      </c>
      <c r="B320" s="28" t="s">
        <v>914</v>
      </c>
      <c r="C320" s="29" t="s">
        <v>572</v>
      </c>
      <c r="D320" s="21" t="s">
        <v>915</v>
      </c>
      <c r="E320" s="30" t="s">
        <v>574</v>
      </c>
      <c r="F320" s="28" t="s">
        <v>575</v>
      </c>
      <c r="G320" s="31">
        <v>4000</v>
      </c>
      <c r="H320" s="31">
        <v>86954</v>
      </c>
      <c r="I320" s="31">
        <f t="shared" si="8"/>
        <v>347816000</v>
      </c>
      <c r="J320" s="28" t="s">
        <v>1188</v>
      </c>
      <c r="K320" s="21" t="s">
        <v>1189</v>
      </c>
      <c r="L320" s="30" t="s">
        <v>590</v>
      </c>
      <c r="M320" s="30" t="s">
        <v>76</v>
      </c>
      <c r="N320" s="28" t="s">
        <v>579</v>
      </c>
    </row>
    <row r="321" spans="1:14" ht="30" x14ac:dyDescent="0.25">
      <c r="A321" s="28">
        <v>161</v>
      </c>
      <c r="B321" s="28" t="s">
        <v>914</v>
      </c>
      <c r="C321" s="29" t="s">
        <v>572</v>
      </c>
      <c r="D321" s="21" t="s">
        <v>915</v>
      </c>
      <c r="E321" s="30" t="s">
        <v>574</v>
      </c>
      <c r="F321" s="28" t="s">
        <v>575</v>
      </c>
      <c r="G321" s="31">
        <v>1700</v>
      </c>
      <c r="H321" s="31">
        <v>86954</v>
      </c>
      <c r="I321" s="31">
        <f t="shared" si="8"/>
        <v>147821800</v>
      </c>
      <c r="J321" s="28" t="s">
        <v>1190</v>
      </c>
      <c r="K321" s="21" t="s">
        <v>1191</v>
      </c>
      <c r="L321" s="30" t="s">
        <v>590</v>
      </c>
      <c r="M321" s="30" t="s">
        <v>76</v>
      </c>
      <c r="N321" s="28" t="s">
        <v>579</v>
      </c>
    </row>
    <row r="322" spans="1:14" ht="30" x14ac:dyDescent="0.25">
      <c r="A322" s="28">
        <v>162</v>
      </c>
      <c r="B322" s="28" t="s">
        <v>914</v>
      </c>
      <c r="C322" s="29" t="s">
        <v>572</v>
      </c>
      <c r="D322" s="21" t="s">
        <v>915</v>
      </c>
      <c r="E322" s="30" t="s">
        <v>574</v>
      </c>
      <c r="F322" s="28" t="s">
        <v>575</v>
      </c>
      <c r="G322" s="31">
        <v>25600</v>
      </c>
      <c r="H322" s="31">
        <v>86954</v>
      </c>
      <c r="I322" s="31">
        <f t="shared" si="8"/>
        <v>2226022400</v>
      </c>
      <c r="J322" s="28" t="s">
        <v>670</v>
      </c>
      <c r="K322" s="21" t="s">
        <v>671</v>
      </c>
      <c r="L322" s="30" t="s">
        <v>590</v>
      </c>
      <c r="M322" s="30" t="s">
        <v>76</v>
      </c>
      <c r="N322" s="28" t="s">
        <v>579</v>
      </c>
    </row>
    <row r="323" spans="1:14" ht="30" x14ac:dyDescent="0.25">
      <c r="A323" s="28">
        <v>163</v>
      </c>
      <c r="B323" s="28" t="s">
        <v>914</v>
      </c>
      <c r="C323" s="29" t="s">
        <v>572</v>
      </c>
      <c r="D323" s="21" t="s">
        <v>915</v>
      </c>
      <c r="E323" s="30" t="s">
        <v>574</v>
      </c>
      <c r="F323" s="28" t="s">
        <v>575</v>
      </c>
      <c r="G323" s="31">
        <v>200</v>
      </c>
      <c r="H323" s="31">
        <v>86954</v>
      </c>
      <c r="I323" s="31">
        <f t="shared" si="8"/>
        <v>17390800</v>
      </c>
      <c r="J323" s="28" t="s">
        <v>588</v>
      </c>
      <c r="K323" s="21" t="s">
        <v>589</v>
      </c>
      <c r="L323" s="30" t="s">
        <v>590</v>
      </c>
      <c r="M323" s="30" t="s">
        <v>76</v>
      </c>
      <c r="N323" s="28" t="s">
        <v>579</v>
      </c>
    </row>
    <row r="324" spans="1:14" ht="45" x14ac:dyDescent="0.25">
      <c r="A324" s="28">
        <v>164</v>
      </c>
      <c r="B324" s="28" t="s">
        <v>914</v>
      </c>
      <c r="C324" s="29" t="s">
        <v>572</v>
      </c>
      <c r="D324" s="21" t="s">
        <v>915</v>
      </c>
      <c r="E324" s="30" t="s">
        <v>574</v>
      </c>
      <c r="F324" s="28" t="s">
        <v>575</v>
      </c>
      <c r="G324" s="31">
        <v>40000</v>
      </c>
      <c r="H324" s="31">
        <v>86954</v>
      </c>
      <c r="I324" s="31">
        <f t="shared" si="8"/>
        <v>3478160000</v>
      </c>
      <c r="J324" s="28" t="s">
        <v>1192</v>
      </c>
      <c r="K324" s="21" t="s">
        <v>1193</v>
      </c>
      <c r="L324" s="30" t="s">
        <v>590</v>
      </c>
      <c r="M324" s="30" t="s">
        <v>578</v>
      </c>
      <c r="N324" s="28" t="s">
        <v>579</v>
      </c>
    </row>
    <row r="325" spans="1:14" ht="30" x14ac:dyDescent="0.25">
      <c r="A325" s="28">
        <v>165</v>
      </c>
      <c r="B325" s="28" t="s">
        <v>914</v>
      </c>
      <c r="C325" s="29" t="s">
        <v>572</v>
      </c>
      <c r="D325" s="21" t="s">
        <v>915</v>
      </c>
      <c r="E325" s="30" t="s">
        <v>574</v>
      </c>
      <c r="F325" s="28" t="s">
        <v>575</v>
      </c>
      <c r="G325" s="31">
        <v>1200</v>
      </c>
      <c r="H325" s="31">
        <v>86954</v>
      </c>
      <c r="I325" s="31">
        <f t="shared" si="8"/>
        <v>104344800</v>
      </c>
      <c r="J325" s="28" t="s">
        <v>1194</v>
      </c>
      <c r="K325" s="21" t="s">
        <v>1195</v>
      </c>
      <c r="L325" s="30" t="s">
        <v>590</v>
      </c>
      <c r="M325" s="30" t="s">
        <v>76</v>
      </c>
      <c r="N325" s="28" t="s">
        <v>579</v>
      </c>
    </row>
    <row r="326" spans="1:14" ht="30" x14ac:dyDescent="0.25">
      <c r="A326" s="28">
        <v>166</v>
      </c>
      <c r="B326" s="28" t="s">
        <v>914</v>
      </c>
      <c r="C326" s="29" t="s">
        <v>572</v>
      </c>
      <c r="D326" s="21" t="s">
        <v>915</v>
      </c>
      <c r="E326" s="30" t="s">
        <v>574</v>
      </c>
      <c r="F326" s="28" t="s">
        <v>575</v>
      </c>
      <c r="G326" s="31">
        <v>3000</v>
      </c>
      <c r="H326" s="31">
        <v>86954</v>
      </c>
      <c r="I326" s="31">
        <f t="shared" si="8"/>
        <v>260862000</v>
      </c>
      <c r="J326" s="28" t="s">
        <v>1196</v>
      </c>
      <c r="K326" s="21" t="s">
        <v>1197</v>
      </c>
      <c r="L326" s="30" t="s">
        <v>590</v>
      </c>
      <c r="M326" s="30" t="s">
        <v>76</v>
      </c>
      <c r="N326" s="28" t="s">
        <v>579</v>
      </c>
    </row>
    <row r="327" spans="1:14" ht="45" x14ac:dyDescent="0.25">
      <c r="A327" s="28">
        <v>167</v>
      </c>
      <c r="B327" s="28" t="s">
        <v>914</v>
      </c>
      <c r="C327" s="29" t="s">
        <v>572</v>
      </c>
      <c r="D327" s="21" t="s">
        <v>915</v>
      </c>
      <c r="E327" s="30" t="s">
        <v>574</v>
      </c>
      <c r="F327" s="28" t="s">
        <v>575</v>
      </c>
      <c r="G327" s="31">
        <v>2200</v>
      </c>
      <c r="H327" s="31">
        <v>86954</v>
      </c>
      <c r="I327" s="31">
        <f t="shared" si="8"/>
        <v>191298800</v>
      </c>
      <c r="J327" s="28" t="s">
        <v>1198</v>
      </c>
      <c r="K327" s="21" t="s">
        <v>1199</v>
      </c>
      <c r="L327" s="30" t="s">
        <v>590</v>
      </c>
      <c r="M327" s="30" t="s">
        <v>76</v>
      </c>
      <c r="N327" s="28" t="s">
        <v>579</v>
      </c>
    </row>
    <row r="328" spans="1:14" ht="30" x14ac:dyDescent="0.25">
      <c r="A328" s="28">
        <v>168</v>
      </c>
      <c r="B328" s="28" t="s">
        <v>914</v>
      </c>
      <c r="C328" s="29" t="s">
        <v>572</v>
      </c>
      <c r="D328" s="21" t="s">
        <v>915</v>
      </c>
      <c r="E328" s="30" t="s">
        <v>574</v>
      </c>
      <c r="F328" s="28" t="s">
        <v>575</v>
      </c>
      <c r="G328" s="31">
        <v>2000</v>
      </c>
      <c r="H328" s="31">
        <v>86954</v>
      </c>
      <c r="I328" s="31">
        <f t="shared" si="8"/>
        <v>173908000</v>
      </c>
      <c r="J328" s="28" t="s">
        <v>673</v>
      </c>
      <c r="K328" s="21" t="s">
        <v>674</v>
      </c>
      <c r="L328" s="30" t="s">
        <v>590</v>
      </c>
      <c r="M328" s="30" t="s">
        <v>76</v>
      </c>
      <c r="N328" s="28" t="s">
        <v>579</v>
      </c>
    </row>
    <row r="329" spans="1:14" ht="30" x14ac:dyDescent="0.25">
      <c r="A329" s="28">
        <v>169</v>
      </c>
      <c r="B329" s="28" t="s">
        <v>914</v>
      </c>
      <c r="C329" s="29" t="s">
        <v>572</v>
      </c>
      <c r="D329" s="21" t="s">
        <v>915</v>
      </c>
      <c r="E329" s="30" t="s">
        <v>574</v>
      </c>
      <c r="F329" s="28" t="s">
        <v>575</v>
      </c>
      <c r="G329" s="31">
        <v>3000</v>
      </c>
      <c r="H329" s="31">
        <v>86954</v>
      </c>
      <c r="I329" s="31">
        <f t="shared" si="8"/>
        <v>260862000</v>
      </c>
      <c r="J329" s="28" t="s">
        <v>1200</v>
      </c>
      <c r="K329" s="21" t="s">
        <v>1201</v>
      </c>
      <c r="L329" s="30" t="s">
        <v>590</v>
      </c>
      <c r="M329" s="30" t="s">
        <v>76</v>
      </c>
      <c r="N329" s="28" t="s">
        <v>579</v>
      </c>
    </row>
    <row r="330" spans="1:14" ht="30" x14ac:dyDescent="0.25">
      <c r="A330" s="28">
        <v>170</v>
      </c>
      <c r="B330" s="28" t="s">
        <v>914</v>
      </c>
      <c r="C330" s="29" t="s">
        <v>572</v>
      </c>
      <c r="D330" s="21" t="s">
        <v>915</v>
      </c>
      <c r="E330" s="30" t="s">
        <v>574</v>
      </c>
      <c r="F330" s="28" t="s">
        <v>575</v>
      </c>
      <c r="G330" s="31">
        <v>1040</v>
      </c>
      <c r="H330" s="31">
        <v>86954</v>
      </c>
      <c r="I330" s="31">
        <f t="shared" si="8"/>
        <v>90432160</v>
      </c>
      <c r="J330" s="28" t="s">
        <v>675</v>
      </c>
      <c r="K330" s="21" t="s">
        <v>676</v>
      </c>
      <c r="L330" s="30" t="s">
        <v>590</v>
      </c>
      <c r="M330" s="30" t="s">
        <v>76</v>
      </c>
      <c r="N330" s="28" t="s">
        <v>579</v>
      </c>
    </row>
    <row r="331" spans="1:14" ht="30" x14ac:dyDescent="0.25">
      <c r="A331" s="28">
        <v>171</v>
      </c>
      <c r="B331" s="28" t="s">
        <v>914</v>
      </c>
      <c r="C331" s="29" t="s">
        <v>572</v>
      </c>
      <c r="D331" s="21" t="s">
        <v>915</v>
      </c>
      <c r="E331" s="30" t="s">
        <v>574</v>
      </c>
      <c r="F331" s="28" t="s">
        <v>575</v>
      </c>
      <c r="G331" s="31">
        <v>3000</v>
      </c>
      <c r="H331" s="31">
        <v>86954</v>
      </c>
      <c r="I331" s="31">
        <f t="shared" si="8"/>
        <v>260862000</v>
      </c>
      <c r="J331" s="28" t="s">
        <v>1202</v>
      </c>
      <c r="K331" s="21" t="s">
        <v>1203</v>
      </c>
      <c r="L331" s="30" t="s">
        <v>679</v>
      </c>
      <c r="M331" s="30" t="s">
        <v>48</v>
      </c>
      <c r="N331" s="28" t="s">
        <v>579</v>
      </c>
    </row>
    <row r="332" spans="1:14" ht="30" x14ac:dyDescent="0.25">
      <c r="A332" s="28">
        <v>172</v>
      </c>
      <c r="B332" s="28" t="s">
        <v>914</v>
      </c>
      <c r="C332" s="29" t="s">
        <v>572</v>
      </c>
      <c r="D332" s="21" t="s">
        <v>915</v>
      </c>
      <c r="E332" s="30" t="s">
        <v>574</v>
      </c>
      <c r="F332" s="28" t="s">
        <v>575</v>
      </c>
      <c r="G332" s="31">
        <v>9000</v>
      </c>
      <c r="H332" s="31">
        <v>86954</v>
      </c>
      <c r="I332" s="31">
        <f t="shared" si="8"/>
        <v>782586000</v>
      </c>
      <c r="J332" s="28">
        <v>14240</v>
      </c>
      <c r="K332" s="21" t="s">
        <v>1204</v>
      </c>
      <c r="L332" s="30" t="s">
        <v>679</v>
      </c>
      <c r="M332" s="30" t="s">
        <v>48</v>
      </c>
      <c r="N332" s="28" t="s">
        <v>579</v>
      </c>
    </row>
    <row r="333" spans="1:14" ht="30" x14ac:dyDescent="0.25">
      <c r="A333" s="28">
        <v>173</v>
      </c>
      <c r="B333" s="28" t="s">
        <v>914</v>
      </c>
      <c r="C333" s="29" t="s">
        <v>572</v>
      </c>
      <c r="D333" s="21" t="s">
        <v>915</v>
      </c>
      <c r="E333" s="30" t="s">
        <v>574</v>
      </c>
      <c r="F333" s="28" t="s">
        <v>575</v>
      </c>
      <c r="G333" s="31">
        <v>1920</v>
      </c>
      <c r="H333" s="31">
        <v>86954</v>
      </c>
      <c r="I333" s="31">
        <f t="shared" si="8"/>
        <v>166951680</v>
      </c>
      <c r="J333" s="28" t="s">
        <v>1205</v>
      </c>
      <c r="K333" s="21" t="s">
        <v>1206</v>
      </c>
      <c r="L333" s="30" t="s">
        <v>679</v>
      </c>
      <c r="M333" s="30" t="s">
        <v>48</v>
      </c>
      <c r="N333" s="28" t="s">
        <v>579</v>
      </c>
    </row>
    <row r="334" spans="1:14" ht="30" x14ac:dyDescent="0.25">
      <c r="A334" s="28">
        <v>174</v>
      </c>
      <c r="B334" s="28" t="s">
        <v>914</v>
      </c>
      <c r="C334" s="29" t="s">
        <v>572</v>
      </c>
      <c r="D334" s="21" t="s">
        <v>915</v>
      </c>
      <c r="E334" s="30" t="s">
        <v>574</v>
      </c>
      <c r="F334" s="28" t="s">
        <v>575</v>
      </c>
      <c r="G334" s="31">
        <v>5790</v>
      </c>
      <c r="H334" s="31">
        <v>86954</v>
      </c>
      <c r="I334" s="31">
        <f t="shared" si="8"/>
        <v>503463660</v>
      </c>
      <c r="J334" s="28" t="s">
        <v>1207</v>
      </c>
      <c r="K334" s="21" t="s">
        <v>1208</v>
      </c>
      <c r="L334" s="30" t="s">
        <v>679</v>
      </c>
      <c r="M334" s="30" t="s">
        <v>48</v>
      </c>
      <c r="N334" s="28" t="s">
        <v>579</v>
      </c>
    </row>
    <row r="335" spans="1:14" ht="30" x14ac:dyDescent="0.25">
      <c r="A335" s="28">
        <v>175</v>
      </c>
      <c r="B335" s="28" t="s">
        <v>914</v>
      </c>
      <c r="C335" s="29" t="s">
        <v>572</v>
      </c>
      <c r="D335" s="21" t="s">
        <v>915</v>
      </c>
      <c r="E335" s="30" t="s">
        <v>574</v>
      </c>
      <c r="F335" s="28" t="s">
        <v>575</v>
      </c>
      <c r="G335" s="31">
        <v>600</v>
      </c>
      <c r="H335" s="31">
        <v>86954</v>
      </c>
      <c r="I335" s="31">
        <f t="shared" si="8"/>
        <v>52172400</v>
      </c>
      <c r="J335" s="28" t="s">
        <v>1209</v>
      </c>
      <c r="K335" s="21" t="s">
        <v>1210</v>
      </c>
      <c r="L335" s="30" t="s">
        <v>679</v>
      </c>
      <c r="M335" s="30" t="s">
        <v>48</v>
      </c>
      <c r="N335" s="28" t="s">
        <v>579</v>
      </c>
    </row>
    <row r="336" spans="1:14" ht="30" x14ac:dyDescent="0.25">
      <c r="A336" s="28">
        <v>176</v>
      </c>
      <c r="B336" s="28" t="s">
        <v>914</v>
      </c>
      <c r="C336" s="29" t="s">
        <v>572</v>
      </c>
      <c r="D336" s="21" t="s">
        <v>915</v>
      </c>
      <c r="E336" s="30" t="s">
        <v>574</v>
      </c>
      <c r="F336" s="28" t="s">
        <v>575</v>
      </c>
      <c r="G336" s="31">
        <v>700</v>
      </c>
      <c r="H336" s="31">
        <v>86954</v>
      </c>
      <c r="I336" s="31">
        <f t="shared" si="8"/>
        <v>60867800</v>
      </c>
      <c r="J336" s="28" t="s">
        <v>1211</v>
      </c>
      <c r="K336" s="21" t="s">
        <v>1212</v>
      </c>
      <c r="L336" s="30" t="s">
        <v>679</v>
      </c>
      <c r="M336" s="30" t="s">
        <v>48</v>
      </c>
      <c r="N336" s="28" t="s">
        <v>579</v>
      </c>
    </row>
    <row r="337" spans="1:14" ht="30" x14ac:dyDescent="0.25">
      <c r="A337" s="28">
        <v>177</v>
      </c>
      <c r="B337" s="28" t="s">
        <v>914</v>
      </c>
      <c r="C337" s="29" t="s">
        <v>572</v>
      </c>
      <c r="D337" s="21" t="s">
        <v>915</v>
      </c>
      <c r="E337" s="30" t="s">
        <v>574</v>
      </c>
      <c r="F337" s="28" t="s">
        <v>575</v>
      </c>
      <c r="G337" s="31">
        <v>5444</v>
      </c>
      <c r="H337" s="31">
        <v>86954</v>
      </c>
      <c r="I337" s="31">
        <f t="shared" si="8"/>
        <v>473377576</v>
      </c>
      <c r="J337" s="28" t="s">
        <v>1213</v>
      </c>
      <c r="K337" s="21" t="s">
        <v>1214</v>
      </c>
      <c r="L337" s="30" t="s">
        <v>679</v>
      </c>
      <c r="M337" s="30" t="s">
        <v>48</v>
      </c>
      <c r="N337" s="28" t="s">
        <v>579</v>
      </c>
    </row>
    <row r="338" spans="1:14" ht="30" x14ac:dyDescent="0.25">
      <c r="A338" s="28">
        <v>178</v>
      </c>
      <c r="B338" s="28" t="s">
        <v>914</v>
      </c>
      <c r="C338" s="29" t="s">
        <v>572</v>
      </c>
      <c r="D338" s="21" t="s">
        <v>915</v>
      </c>
      <c r="E338" s="30" t="s">
        <v>574</v>
      </c>
      <c r="F338" s="28" t="s">
        <v>575</v>
      </c>
      <c r="G338" s="31">
        <v>2000</v>
      </c>
      <c r="H338" s="31">
        <v>86954</v>
      </c>
      <c r="I338" s="31">
        <f t="shared" si="8"/>
        <v>173908000</v>
      </c>
      <c r="J338" s="28" t="s">
        <v>1215</v>
      </c>
      <c r="K338" s="21" t="s">
        <v>1216</v>
      </c>
      <c r="L338" s="30" t="s">
        <v>679</v>
      </c>
      <c r="M338" s="30" t="s">
        <v>48</v>
      </c>
      <c r="N338" s="28" t="s">
        <v>579</v>
      </c>
    </row>
    <row r="339" spans="1:14" ht="30" x14ac:dyDescent="0.25">
      <c r="A339" s="28">
        <v>179</v>
      </c>
      <c r="B339" s="28" t="s">
        <v>914</v>
      </c>
      <c r="C339" s="29" t="s">
        <v>572</v>
      </c>
      <c r="D339" s="21" t="s">
        <v>915</v>
      </c>
      <c r="E339" s="30" t="s">
        <v>574</v>
      </c>
      <c r="F339" s="28" t="s">
        <v>575</v>
      </c>
      <c r="G339" s="31">
        <v>5296</v>
      </c>
      <c r="H339" s="31">
        <v>86954</v>
      </c>
      <c r="I339" s="31">
        <f t="shared" si="8"/>
        <v>460508384</v>
      </c>
      <c r="J339" s="28" t="s">
        <v>1217</v>
      </c>
      <c r="K339" s="21" t="s">
        <v>1218</v>
      </c>
      <c r="L339" s="30" t="s">
        <v>679</v>
      </c>
      <c r="M339" s="30" t="s">
        <v>48</v>
      </c>
      <c r="N339" s="28" t="s">
        <v>579</v>
      </c>
    </row>
    <row r="340" spans="1:14" ht="30" x14ac:dyDescent="0.25">
      <c r="A340" s="28">
        <v>180</v>
      </c>
      <c r="B340" s="28" t="s">
        <v>914</v>
      </c>
      <c r="C340" s="29" t="s">
        <v>572</v>
      </c>
      <c r="D340" s="21" t="s">
        <v>915</v>
      </c>
      <c r="E340" s="30" t="s">
        <v>574</v>
      </c>
      <c r="F340" s="28" t="s">
        <v>575</v>
      </c>
      <c r="G340" s="31">
        <v>2000</v>
      </c>
      <c r="H340" s="31">
        <v>86954</v>
      </c>
      <c r="I340" s="31">
        <f t="shared" si="8"/>
        <v>173908000</v>
      </c>
      <c r="J340" s="28" t="s">
        <v>1219</v>
      </c>
      <c r="K340" s="21" t="s">
        <v>1220</v>
      </c>
      <c r="L340" s="30" t="s">
        <v>679</v>
      </c>
      <c r="M340" s="30" t="s">
        <v>48</v>
      </c>
      <c r="N340" s="28" t="s">
        <v>579</v>
      </c>
    </row>
    <row r="341" spans="1:14" ht="30" x14ac:dyDescent="0.25">
      <c r="A341" s="28">
        <v>181</v>
      </c>
      <c r="B341" s="28" t="s">
        <v>914</v>
      </c>
      <c r="C341" s="29" t="s">
        <v>572</v>
      </c>
      <c r="D341" s="21" t="s">
        <v>915</v>
      </c>
      <c r="E341" s="30" t="s">
        <v>574</v>
      </c>
      <c r="F341" s="28" t="s">
        <v>575</v>
      </c>
      <c r="G341" s="31">
        <v>2400</v>
      </c>
      <c r="H341" s="31">
        <v>86954</v>
      </c>
      <c r="I341" s="31">
        <f t="shared" si="8"/>
        <v>208689600</v>
      </c>
      <c r="J341" s="28">
        <v>14013</v>
      </c>
      <c r="K341" s="21" t="s">
        <v>682</v>
      </c>
      <c r="L341" s="30" t="s">
        <v>679</v>
      </c>
      <c r="M341" s="30" t="s">
        <v>48</v>
      </c>
      <c r="N341" s="28" t="s">
        <v>579</v>
      </c>
    </row>
    <row r="342" spans="1:14" ht="30" x14ac:dyDescent="0.25">
      <c r="A342" s="28">
        <v>182</v>
      </c>
      <c r="B342" s="28" t="s">
        <v>914</v>
      </c>
      <c r="C342" s="29" t="s">
        <v>572</v>
      </c>
      <c r="D342" s="21" t="s">
        <v>915</v>
      </c>
      <c r="E342" s="30" t="s">
        <v>574</v>
      </c>
      <c r="F342" s="28" t="s">
        <v>575</v>
      </c>
      <c r="G342" s="31">
        <v>500</v>
      </c>
      <c r="H342" s="31">
        <v>86954</v>
      </c>
      <c r="I342" s="31">
        <f t="shared" si="8"/>
        <v>43477000</v>
      </c>
      <c r="J342" s="28">
        <v>34317</v>
      </c>
      <c r="K342" s="21" t="s">
        <v>1221</v>
      </c>
      <c r="L342" s="30" t="s">
        <v>685</v>
      </c>
      <c r="M342" s="30" t="s">
        <v>248</v>
      </c>
      <c r="N342" s="28" t="s">
        <v>579</v>
      </c>
    </row>
    <row r="343" spans="1:14" ht="30" x14ac:dyDescent="0.25">
      <c r="A343" s="28">
        <v>183</v>
      </c>
      <c r="B343" s="28" t="s">
        <v>914</v>
      </c>
      <c r="C343" s="29" t="s">
        <v>572</v>
      </c>
      <c r="D343" s="21" t="s">
        <v>915</v>
      </c>
      <c r="E343" s="30" t="s">
        <v>574</v>
      </c>
      <c r="F343" s="28" t="s">
        <v>575</v>
      </c>
      <c r="G343" s="31">
        <v>4000</v>
      </c>
      <c r="H343" s="31">
        <v>86954</v>
      </c>
      <c r="I343" s="31">
        <f t="shared" si="8"/>
        <v>347816000</v>
      </c>
      <c r="J343" s="28" t="s">
        <v>1222</v>
      </c>
      <c r="K343" s="21" t="s">
        <v>1223</v>
      </c>
      <c r="L343" s="30" t="s">
        <v>685</v>
      </c>
      <c r="M343" s="30" t="s">
        <v>248</v>
      </c>
      <c r="N343" s="28" t="s">
        <v>579</v>
      </c>
    </row>
    <row r="344" spans="1:14" ht="30" x14ac:dyDescent="0.25">
      <c r="A344" s="28">
        <v>184</v>
      </c>
      <c r="B344" s="28" t="s">
        <v>914</v>
      </c>
      <c r="C344" s="29" t="s">
        <v>572</v>
      </c>
      <c r="D344" s="21" t="s">
        <v>915</v>
      </c>
      <c r="E344" s="30" t="s">
        <v>574</v>
      </c>
      <c r="F344" s="28" t="s">
        <v>575</v>
      </c>
      <c r="G344" s="31">
        <v>6240</v>
      </c>
      <c r="H344" s="31">
        <v>86954</v>
      </c>
      <c r="I344" s="31">
        <f t="shared" si="8"/>
        <v>542592960</v>
      </c>
      <c r="J344" s="28" t="s">
        <v>1224</v>
      </c>
      <c r="K344" s="21" t="s">
        <v>1225</v>
      </c>
      <c r="L344" s="30" t="s">
        <v>685</v>
      </c>
      <c r="M344" s="30" t="s">
        <v>248</v>
      </c>
      <c r="N344" s="28" t="s">
        <v>579</v>
      </c>
    </row>
    <row r="345" spans="1:14" ht="30" x14ac:dyDescent="0.25">
      <c r="A345" s="28">
        <v>185</v>
      </c>
      <c r="B345" s="28" t="s">
        <v>914</v>
      </c>
      <c r="C345" s="29" t="s">
        <v>572</v>
      </c>
      <c r="D345" s="21" t="s">
        <v>915</v>
      </c>
      <c r="E345" s="30" t="s">
        <v>574</v>
      </c>
      <c r="F345" s="28" t="s">
        <v>575</v>
      </c>
      <c r="G345" s="31">
        <v>4400</v>
      </c>
      <c r="H345" s="31">
        <v>86954</v>
      </c>
      <c r="I345" s="31">
        <f t="shared" si="8"/>
        <v>382597600</v>
      </c>
      <c r="J345" s="28" t="s">
        <v>1226</v>
      </c>
      <c r="K345" s="21" t="s">
        <v>1227</v>
      </c>
      <c r="L345" s="30" t="s">
        <v>685</v>
      </c>
      <c r="M345" s="30" t="s">
        <v>248</v>
      </c>
      <c r="N345" s="28" t="s">
        <v>579</v>
      </c>
    </row>
    <row r="346" spans="1:14" ht="30" x14ac:dyDescent="0.25">
      <c r="A346" s="28">
        <v>186</v>
      </c>
      <c r="B346" s="28" t="s">
        <v>914</v>
      </c>
      <c r="C346" s="29" t="s">
        <v>572</v>
      </c>
      <c r="D346" s="21" t="s">
        <v>915</v>
      </c>
      <c r="E346" s="30" t="s">
        <v>574</v>
      </c>
      <c r="F346" s="28" t="s">
        <v>575</v>
      </c>
      <c r="G346" s="31">
        <v>2400</v>
      </c>
      <c r="H346" s="31">
        <v>86954</v>
      </c>
      <c r="I346" s="31">
        <f t="shared" si="8"/>
        <v>208689600</v>
      </c>
      <c r="J346" s="28" t="s">
        <v>1228</v>
      </c>
      <c r="K346" s="21" t="s">
        <v>1229</v>
      </c>
      <c r="L346" s="30" t="s">
        <v>685</v>
      </c>
      <c r="M346" s="30" t="s">
        <v>248</v>
      </c>
      <c r="N346" s="28" t="s">
        <v>579</v>
      </c>
    </row>
    <row r="347" spans="1:14" ht="30" x14ac:dyDescent="0.25">
      <c r="A347" s="28">
        <v>187</v>
      </c>
      <c r="B347" s="28" t="s">
        <v>914</v>
      </c>
      <c r="C347" s="29" t="s">
        <v>572</v>
      </c>
      <c r="D347" s="21" t="s">
        <v>915</v>
      </c>
      <c r="E347" s="30" t="s">
        <v>574</v>
      </c>
      <c r="F347" s="28" t="s">
        <v>575</v>
      </c>
      <c r="G347" s="31">
        <v>1200</v>
      </c>
      <c r="H347" s="31">
        <v>86954</v>
      </c>
      <c r="I347" s="31">
        <f t="shared" si="8"/>
        <v>104344800</v>
      </c>
      <c r="J347" s="28" t="s">
        <v>1230</v>
      </c>
      <c r="K347" s="21" t="s">
        <v>1231</v>
      </c>
      <c r="L347" s="30" t="s">
        <v>685</v>
      </c>
      <c r="M347" s="30" t="s">
        <v>248</v>
      </c>
      <c r="N347" s="28" t="s">
        <v>579</v>
      </c>
    </row>
    <row r="348" spans="1:14" ht="30" x14ac:dyDescent="0.25">
      <c r="A348" s="28">
        <v>188</v>
      </c>
      <c r="B348" s="28" t="s">
        <v>914</v>
      </c>
      <c r="C348" s="29" t="s">
        <v>572</v>
      </c>
      <c r="D348" s="21" t="s">
        <v>915</v>
      </c>
      <c r="E348" s="30" t="s">
        <v>574</v>
      </c>
      <c r="F348" s="28" t="s">
        <v>575</v>
      </c>
      <c r="G348" s="31">
        <v>2400</v>
      </c>
      <c r="H348" s="31">
        <v>86954</v>
      </c>
      <c r="I348" s="31">
        <f t="shared" si="8"/>
        <v>208689600</v>
      </c>
      <c r="J348" s="28" t="s">
        <v>1232</v>
      </c>
      <c r="K348" s="21" t="s">
        <v>1233</v>
      </c>
      <c r="L348" s="30" t="s">
        <v>685</v>
      </c>
      <c r="M348" s="30" t="s">
        <v>248</v>
      </c>
      <c r="N348" s="28" t="s">
        <v>579</v>
      </c>
    </row>
    <row r="349" spans="1:14" ht="30" x14ac:dyDescent="0.25">
      <c r="A349" s="28">
        <v>189</v>
      </c>
      <c r="B349" s="28" t="s">
        <v>914</v>
      </c>
      <c r="C349" s="29" t="s">
        <v>572</v>
      </c>
      <c r="D349" s="21" t="s">
        <v>915</v>
      </c>
      <c r="E349" s="30" t="s">
        <v>574</v>
      </c>
      <c r="F349" s="28" t="s">
        <v>575</v>
      </c>
      <c r="G349" s="31">
        <v>1200</v>
      </c>
      <c r="H349" s="31">
        <v>86954</v>
      </c>
      <c r="I349" s="31">
        <f t="shared" si="8"/>
        <v>104344800</v>
      </c>
      <c r="J349" s="28" t="s">
        <v>683</v>
      </c>
      <c r="K349" s="21" t="s">
        <v>684</v>
      </c>
      <c r="L349" s="30" t="s">
        <v>685</v>
      </c>
      <c r="M349" s="30" t="s">
        <v>248</v>
      </c>
      <c r="N349" s="28" t="s">
        <v>579</v>
      </c>
    </row>
    <row r="350" spans="1:14" ht="30" x14ac:dyDescent="0.25">
      <c r="A350" s="28">
        <v>190</v>
      </c>
      <c r="B350" s="28" t="s">
        <v>914</v>
      </c>
      <c r="C350" s="29" t="s">
        <v>572</v>
      </c>
      <c r="D350" s="21" t="s">
        <v>915</v>
      </c>
      <c r="E350" s="30" t="s">
        <v>574</v>
      </c>
      <c r="F350" s="28" t="s">
        <v>575</v>
      </c>
      <c r="G350" s="31">
        <v>5980</v>
      </c>
      <c r="H350" s="31">
        <v>86954</v>
      </c>
      <c r="I350" s="31">
        <f t="shared" si="8"/>
        <v>519984920</v>
      </c>
      <c r="J350" s="28" t="s">
        <v>1234</v>
      </c>
      <c r="K350" s="21" t="s">
        <v>1235</v>
      </c>
      <c r="L350" s="30" t="s">
        <v>685</v>
      </c>
      <c r="M350" s="30" t="s">
        <v>248</v>
      </c>
      <c r="N350" s="28" t="s">
        <v>579</v>
      </c>
    </row>
    <row r="351" spans="1:14" ht="30" x14ac:dyDescent="0.25">
      <c r="A351" s="28">
        <v>191</v>
      </c>
      <c r="B351" s="28" t="s">
        <v>914</v>
      </c>
      <c r="C351" s="29" t="s">
        <v>572</v>
      </c>
      <c r="D351" s="21" t="s">
        <v>915</v>
      </c>
      <c r="E351" s="30" t="s">
        <v>574</v>
      </c>
      <c r="F351" s="28" t="s">
        <v>575</v>
      </c>
      <c r="G351" s="31">
        <v>400</v>
      </c>
      <c r="H351" s="31">
        <v>86954</v>
      </c>
      <c r="I351" s="31">
        <f t="shared" si="8"/>
        <v>34781600</v>
      </c>
      <c r="J351" s="28" t="s">
        <v>686</v>
      </c>
      <c r="K351" s="21" t="s">
        <v>397</v>
      </c>
      <c r="L351" s="30" t="s">
        <v>685</v>
      </c>
      <c r="M351" s="30" t="s">
        <v>578</v>
      </c>
      <c r="N351" s="28" t="s">
        <v>579</v>
      </c>
    </row>
    <row r="352" spans="1:14" ht="45" x14ac:dyDescent="0.25">
      <c r="A352" s="28">
        <v>192</v>
      </c>
      <c r="B352" s="28" t="s">
        <v>914</v>
      </c>
      <c r="C352" s="29" t="s">
        <v>572</v>
      </c>
      <c r="D352" s="21" t="s">
        <v>915</v>
      </c>
      <c r="E352" s="30" t="s">
        <v>574</v>
      </c>
      <c r="F352" s="28" t="s">
        <v>575</v>
      </c>
      <c r="G352" s="31">
        <v>320</v>
      </c>
      <c r="H352" s="31">
        <v>86954</v>
      </c>
      <c r="I352" s="31">
        <f t="shared" si="8"/>
        <v>27825280</v>
      </c>
      <c r="J352" s="28" t="s">
        <v>1236</v>
      </c>
      <c r="K352" s="21" t="s">
        <v>1237</v>
      </c>
      <c r="L352" s="30" t="s">
        <v>689</v>
      </c>
      <c r="M352" s="30" t="s">
        <v>196</v>
      </c>
      <c r="N352" s="28" t="s">
        <v>579</v>
      </c>
    </row>
    <row r="353" spans="1:14" ht="45" x14ac:dyDescent="0.25">
      <c r="A353" s="28">
        <v>193</v>
      </c>
      <c r="B353" s="28" t="s">
        <v>914</v>
      </c>
      <c r="C353" s="29" t="s">
        <v>572</v>
      </c>
      <c r="D353" s="21" t="s">
        <v>915</v>
      </c>
      <c r="E353" s="30" t="s">
        <v>574</v>
      </c>
      <c r="F353" s="28" t="s">
        <v>575</v>
      </c>
      <c r="G353" s="31">
        <v>12000</v>
      </c>
      <c r="H353" s="31">
        <v>86954</v>
      </c>
      <c r="I353" s="31">
        <f t="shared" ref="I353:I416" si="9">H353*G353</f>
        <v>1043448000</v>
      </c>
      <c r="J353" s="28" t="s">
        <v>1238</v>
      </c>
      <c r="K353" s="21" t="s">
        <v>1239</v>
      </c>
      <c r="L353" s="30" t="s">
        <v>689</v>
      </c>
      <c r="M353" s="30" t="s">
        <v>196</v>
      </c>
      <c r="N353" s="28" t="s">
        <v>579</v>
      </c>
    </row>
    <row r="354" spans="1:14" ht="45" x14ac:dyDescent="0.25">
      <c r="A354" s="28">
        <v>194</v>
      </c>
      <c r="B354" s="28" t="s">
        <v>914</v>
      </c>
      <c r="C354" s="29" t="s">
        <v>572</v>
      </c>
      <c r="D354" s="21" t="s">
        <v>915</v>
      </c>
      <c r="E354" s="30" t="s">
        <v>574</v>
      </c>
      <c r="F354" s="28" t="s">
        <v>575</v>
      </c>
      <c r="G354" s="31">
        <v>12000</v>
      </c>
      <c r="H354" s="31">
        <v>86954</v>
      </c>
      <c r="I354" s="31">
        <f t="shared" si="9"/>
        <v>1043448000</v>
      </c>
      <c r="J354" s="28" t="s">
        <v>687</v>
      </c>
      <c r="K354" s="21" t="s">
        <v>688</v>
      </c>
      <c r="L354" s="30" t="s">
        <v>689</v>
      </c>
      <c r="M354" s="30" t="s">
        <v>196</v>
      </c>
      <c r="N354" s="28" t="s">
        <v>579</v>
      </c>
    </row>
    <row r="355" spans="1:14" ht="45" x14ac:dyDescent="0.25">
      <c r="A355" s="28">
        <v>195</v>
      </c>
      <c r="B355" s="28" t="s">
        <v>914</v>
      </c>
      <c r="C355" s="29" t="s">
        <v>572</v>
      </c>
      <c r="D355" s="21" t="s">
        <v>915</v>
      </c>
      <c r="E355" s="30" t="s">
        <v>574</v>
      </c>
      <c r="F355" s="28" t="s">
        <v>575</v>
      </c>
      <c r="G355" s="31">
        <v>800</v>
      </c>
      <c r="H355" s="31">
        <v>86954</v>
      </c>
      <c r="I355" s="31">
        <f t="shared" si="9"/>
        <v>69563200</v>
      </c>
      <c r="J355" s="28" t="s">
        <v>1240</v>
      </c>
      <c r="K355" s="21" t="s">
        <v>1241</v>
      </c>
      <c r="L355" s="30" t="s">
        <v>689</v>
      </c>
      <c r="M355" s="30" t="s">
        <v>196</v>
      </c>
      <c r="N355" s="28" t="s">
        <v>579</v>
      </c>
    </row>
    <row r="356" spans="1:14" ht="45" x14ac:dyDescent="0.25">
      <c r="A356" s="28">
        <v>196</v>
      </c>
      <c r="B356" s="28" t="s">
        <v>914</v>
      </c>
      <c r="C356" s="29" t="s">
        <v>572</v>
      </c>
      <c r="D356" s="21" t="s">
        <v>915</v>
      </c>
      <c r="E356" s="30" t="s">
        <v>574</v>
      </c>
      <c r="F356" s="28" t="s">
        <v>575</v>
      </c>
      <c r="G356" s="31">
        <v>2400</v>
      </c>
      <c r="H356" s="31">
        <v>86954</v>
      </c>
      <c r="I356" s="31">
        <f t="shared" si="9"/>
        <v>208689600</v>
      </c>
      <c r="J356" s="28" t="s">
        <v>1242</v>
      </c>
      <c r="K356" s="21" t="s">
        <v>1243</v>
      </c>
      <c r="L356" s="30" t="s">
        <v>689</v>
      </c>
      <c r="M356" s="30" t="s">
        <v>196</v>
      </c>
      <c r="N356" s="28" t="s">
        <v>579</v>
      </c>
    </row>
    <row r="357" spans="1:14" ht="45" x14ac:dyDescent="0.25">
      <c r="A357" s="28">
        <v>197</v>
      </c>
      <c r="B357" s="28" t="s">
        <v>914</v>
      </c>
      <c r="C357" s="29" t="s">
        <v>572</v>
      </c>
      <c r="D357" s="21" t="s">
        <v>915</v>
      </c>
      <c r="E357" s="30" t="s">
        <v>574</v>
      </c>
      <c r="F357" s="28" t="s">
        <v>575</v>
      </c>
      <c r="G357" s="31">
        <v>3900</v>
      </c>
      <c r="H357" s="31">
        <v>86954</v>
      </c>
      <c r="I357" s="31">
        <f t="shared" si="9"/>
        <v>339120600</v>
      </c>
      <c r="J357" s="28" t="s">
        <v>1244</v>
      </c>
      <c r="K357" s="21" t="s">
        <v>1245</v>
      </c>
      <c r="L357" s="30" t="s">
        <v>689</v>
      </c>
      <c r="M357" s="30" t="s">
        <v>196</v>
      </c>
      <c r="N357" s="28" t="s">
        <v>579</v>
      </c>
    </row>
    <row r="358" spans="1:14" ht="45" x14ac:dyDescent="0.25">
      <c r="A358" s="28">
        <v>198</v>
      </c>
      <c r="B358" s="28" t="s">
        <v>914</v>
      </c>
      <c r="C358" s="29" t="s">
        <v>572</v>
      </c>
      <c r="D358" s="21" t="s">
        <v>915</v>
      </c>
      <c r="E358" s="30" t="s">
        <v>574</v>
      </c>
      <c r="F358" s="28" t="s">
        <v>575</v>
      </c>
      <c r="G358" s="31">
        <v>100</v>
      </c>
      <c r="H358" s="31">
        <v>86954</v>
      </c>
      <c r="I358" s="31">
        <f t="shared" si="9"/>
        <v>8695400</v>
      </c>
      <c r="J358" s="28" t="s">
        <v>690</v>
      </c>
      <c r="K358" s="21" t="s">
        <v>691</v>
      </c>
      <c r="L358" s="30" t="s">
        <v>689</v>
      </c>
      <c r="M358" s="30" t="s">
        <v>196</v>
      </c>
      <c r="N358" s="28" t="s">
        <v>579</v>
      </c>
    </row>
    <row r="359" spans="1:14" ht="30" x14ac:dyDescent="0.25">
      <c r="A359" s="28">
        <v>199</v>
      </c>
      <c r="B359" s="28" t="s">
        <v>914</v>
      </c>
      <c r="C359" s="29" t="s">
        <v>572</v>
      </c>
      <c r="D359" s="21" t="s">
        <v>915</v>
      </c>
      <c r="E359" s="30" t="s">
        <v>574</v>
      </c>
      <c r="F359" s="28" t="s">
        <v>575</v>
      </c>
      <c r="G359" s="31">
        <v>10000</v>
      </c>
      <c r="H359" s="31">
        <v>86954</v>
      </c>
      <c r="I359" s="31">
        <f t="shared" si="9"/>
        <v>869540000</v>
      </c>
      <c r="J359" s="28" t="s">
        <v>692</v>
      </c>
      <c r="K359" s="21" t="s">
        <v>693</v>
      </c>
      <c r="L359" s="30" t="s">
        <v>689</v>
      </c>
      <c r="M359" s="30" t="s">
        <v>578</v>
      </c>
      <c r="N359" s="28" t="s">
        <v>579</v>
      </c>
    </row>
    <row r="360" spans="1:14" ht="45" x14ac:dyDescent="0.25">
      <c r="A360" s="28">
        <v>200</v>
      </c>
      <c r="B360" s="28" t="s">
        <v>914</v>
      </c>
      <c r="C360" s="29" t="s">
        <v>572</v>
      </c>
      <c r="D360" s="21" t="s">
        <v>915</v>
      </c>
      <c r="E360" s="30" t="s">
        <v>574</v>
      </c>
      <c r="F360" s="28" t="s">
        <v>575</v>
      </c>
      <c r="G360" s="31">
        <v>9400</v>
      </c>
      <c r="H360" s="31">
        <v>86954</v>
      </c>
      <c r="I360" s="31">
        <f t="shared" si="9"/>
        <v>817367600</v>
      </c>
      <c r="J360" s="28" t="s">
        <v>694</v>
      </c>
      <c r="K360" s="21" t="s">
        <v>695</v>
      </c>
      <c r="L360" s="30" t="s">
        <v>689</v>
      </c>
      <c r="M360" s="30" t="s">
        <v>196</v>
      </c>
      <c r="N360" s="28" t="s">
        <v>579</v>
      </c>
    </row>
    <row r="361" spans="1:14" ht="45" x14ac:dyDescent="0.25">
      <c r="A361" s="28">
        <v>201</v>
      </c>
      <c r="B361" s="28" t="s">
        <v>914</v>
      </c>
      <c r="C361" s="29" t="s">
        <v>572</v>
      </c>
      <c r="D361" s="21" t="s">
        <v>915</v>
      </c>
      <c r="E361" s="30" t="s">
        <v>574</v>
      </c>
      <c r="F361" s="28" t="s">
        <v>575</v>
      </c>
      <c r="G361" s="31">
        <v>3000</v>
      </c>
      <c r="H361" s="31">
        <v>86954</v>
      </c>
      <c r="I361" s="31">
        <f t="shared" si="9"/>
        <v>260862000</v>
      </c>
      <c r="J361" s="28" t="s">
        <v>1246</v>
      </c>
      <c r="K361" s="21" t="s">
        <v>1247</v>
      </c>
      <c r="L361" s="30" t="s">
        <v>689</v>
      </c>
      <c r="M361" s="30" t="s">
        <v>196</v>
      </c>
      <c r="N361" s="28" t="s">
        <v>579</v>
      </c>
    </row>
    <row r="362" spans="1:14" ht="45" x14ac:dyDescent="0.25">
      <c r="A362" s="28">
        <v>202</v>
      </c>
      <c r="B362" s="28" t="s">
        <v>914</v>
      </c>
      <c r="C362" s="29" t="s">
        <v>572</v>
      </c>
      <c r="D362" s="21" t="s">
        <v>915</v>
      </c>
      <c r="E362" s="30" t="s">
        <v>574</v>
      </c>
      <c r="F362" s="28" t="s">
        <v>575</v>
      </c>
      <c r="G362" s="31">
        <v>520</v>
      </c>
      <c r="H362" s="31">
        <v>86954</v>
      </c>
      <c r="I362" s="31">
        <f t="shared" si="9"/>
        <v>45216080</v>
      </c>
      <c r="J362" s="28" t="s">
        <v>1248</v>
      </c>
      <c r="K362" s="21" t="s">
        <v>1249</v>
      </c>
      <c r="L362" s="30" t="s">
        <v>689</v>
      </c>
      <c r="M362" s="30" t="s">
        <v>196</v>
      </c>
      <c r="N362" s="28" t="s">
        <v>579</v>
      </c>
    </row>
    <row r="363" spans="1:14" ht="45" x14ac:dyDescent="0.25">
      <c r="A363" s="28">
        <v>203</v>
      </c>
      <c r="B363" s="28" t="s">
        <v>914</v>
      </c>
      <c r="C363" s="29" t="s">
        <v>572</v>
      </c>
      <c r="D363" s="21" t="s">
        <v>915</v>
      </c>
      <c r="E363" s="30" t="s">
        <v>574</v>
      </c>
      <c r="F363" s="28" t="s">
        <v>575</v>
      </c>
      <c r="G363" s="31">
        <v>2600</v>
      </c>
      <c r="H363" s="31">
        <v>86954</v>
      </c>
      <c r="I363" s="31">
        <f t="shared" si="9"/>
        <v>226080400</v>
      </c>
      <c r="J363" s="28" t="s">
        <v>1250</v>
      </c>
      <c r="K363" s="21" t="s">
        <v>1251</v>
      </c>
      <c r="L363" s="30" t="s">
        <v>689</v>
      </c>
      <c r="M363" s="30" t="s">
        <v>196</v>
      </c>
      <c r="N363" s="28" t="s">
        <v>579</v>
      </c>
    </row>
    <row r="364" spans="1:14" ht="45" x14ac:dyDescent="0.25">
      <c r="A364" s="28">
        <v>204</v>
      </c>
      <c r="B364" s="28" t="s">
        <v>914</v>
      </c>
      <c r="C364" s="29" t="s">
        <v>572</v>
      </c>
      <c r="D364" s="21" t="s">
        <v>915</v>
      </c>
      <c r="E364" s="30" t="s">
        <v>574</v>
      </c>
      <c r="F364" s="28" t="s">
        <v>575</v>
      </c>
      <c r="G364" s="31">
        <v>1000</v>
      </c>
      <c r="H364" s="31">
        <v>86954</v>
      </c>
      <c r="I364" s="31">
        <f t="shared" si="9"/>
        <v>86954000</v>
      </c>
      <c r="J364" s="28" t="s">
        <v>1252</v>
      </c>
      <c r="K364" s="21" t="s">
        <v>1253</v>
      </c>
      <c r="L364" s="30" t="s">
        <v>689</v>
      </c>
      <c r="M364" s="30" t="s">
        <v>196</v>
      </c>
      <c r="N364" s="28" t="s">
        <v>579</v>
      </c>
    </row>
    <row r="365" spans="1:14" ht="45" x14ac:dyDescent="0.25">
      <c r="A365" s="28">
        <v>205</v>
      </c>
      <c r="B365" s="28" t="s">
        <v>914</v>
      </c>
      <c r="C365" s="29" t="s">
        <v>572</v>
      </c>
      <c r="D365" s="21" t="s">
        <v>915</v>
      </c>
      <c r="E365" s="30" t="s">
        <v>574</v>
      </c>
      <c r="F365" s="28" t="s">
        <v>575</v>
      </c>
      <c r="G365" s="31">
        <v>255</v>
      </c>
      <c r="H365" s="31">
        <v>86954</v>
      </c>
      <c r="I365" s="31">
        <f t="shared" si="9"/>
        <v>22173270</v>
      </c>
      <c r="J365" s="28" t="s">
        <v>696</v>
      </c>
      <c r="K365" s="21" t="s">
        <v>697</v>
      </c>
      <c r="L365" s="30" t="s">
        <v>698</v>
      </c>
      <c r="M365" s="30" t="s">
        <v>160</v>
      </c>
      <c r="N365" s="28" t="s">
        <v>579</v>
      </c>
    </row>
    <row r="366" spans="1:14" ht="45" x14ac:dyDescent="0.25">
      <c r="A366" s="28">
        <v>206</v>
      </c>
      <c r="B366" s="28" t="s">
        <v>914</v>
      </c>
      <c r="C366" s="29" t="s">
        <v>572</v>
      </c>
      <c r="D366" s="21" t="s">
        <v>915</v>
      </c>
      <c r="E366" s="30" t="s">
        <v>574</v>
      </c>
      <c r="F366" s="28" t="s">
        <v>575</v>
      </c>
      <c r="G366" s="31">
        <v>600</v>
      </c>
      <c r="H366" s="31">
        <v>86954</v>
      </c>
      <c r="I366" s="31">
        <f t="shared" si="9"/>
        <v>52172400</v>
      </c>
      <c r="J366" s="28" t="s">
        <v>1254</v>
      </c>
      <c r="K366" s="21" t="s">
        <v>1255</v>
      </c>
      <c r="L366" s="30" t="s">
        <v>698</v>
      </c>
      <c r="M366" s="30" t="s">
        <v>160</v>
      </c>
      <c r="N366" s="28" t="s">
        <v>579</v>
      </c>
    </row>
    <row r="367" spans="1:14" ht="45" x14ac:dyDescent="0.25">
      <c r="A367" s="28">
        <v>207</v>
      </c>
      <c r="B367" s="28" t="s">
        <v>914</v>
      </c>
      <c r="C367" s="29" t="s">
        <v>572</v>
      </c>
      <c r="D367" s="21" t="s">
        <v>915</v>
      </c>
      <c r="E367" s="30" t="s">
        <v>574</v>
      </c>
      <c r="F367" s="28" t="s">
        <v>575</v>
      </c>
      <c r="G367" s="31">
        <v>2000</v>
      </c>
      <c r="H367" s="31">
        <v>86954</v>
      </c>
      <c r="I367" s="31">
        <f t="shared" si="9"/>
        <v>173908000</v>
      </c>
      <c r="J367" s="41" t="s">
        <v>1256</v>
      </c>
      <c r="K367" s="21" t="s">
        <v>1257</v>
      </c>
      <c r="L367" s="30" t="s">
        <v>698</v>
      </c>
      <c r="M367" s="30" t="s">
        <v>160</v>
      </c>
      <c r="N367" s="28" t="s">
        <v>579</v>
      </c>
    </row>
    <row r="368" spans="1:14" ht="45" x14ac:dyDescent="0.25">
      <c r="A368" s="28">
        <v>208</v>
      </c>
      <c r="B368" s="28" t="s">
        <v>914</v>
      </c>
      <c r="C368" s="29" t="s">
        <v>572</v>
      </c>
      <c r="D368" s="21" t="s">
        <v>915</v>
      </c>
      <c r="E368" s="30" t="s">
        <v>574</v>
      </c>
      <c r="F368" s="28" t="s">
        <v>575</v>
      </c>
      <c r="G368" s="31">
        <v>5000</v>
      </c>
      <c r="H368" s="31">
        <v>86954</v>
      </c>
      <c r="I368" s="31">
        <f t="shared" si="9"/>
        <v>434770000</v>
      </c>
      <c r="J368" s="28" t="s">
        <v>699</v>
      </c>
      <c r="K368" s="21" t="s">
        <v>700</v>
      </c>
      <c r="L368" s="30" t="s">
        <v>698</v>
      </c>
      <c r="M368" s="30" t="s">
        <v>160</v>
      </c>
      <c r="N368" s="28" t="s">
        <v>579</v>
      </c>
    </row>
    <row r="369" spans="1:14" ht="45" x14ac:dyDescent="0.25">
      <c r="A369" s="28">
        <v>209</v>
      </c>
      <c r="B369" s="28" t="s">
        <v>914</v>
      </c>
      <c r="C369" s="29" t="s">
        <v>572</v>
      </c>
      <c r="D369" s="21" t="s">
        <v>915</v>
      </c>
      <c r="E369" s="30" t="s">
        <v>574</v>
      </c>
      <c r="F369" s="28" t="s">
        <v>575</v>
      </c>
      <c r="G369" s="31">
        <v>2200</v>
      </c>
      <c r="H369" s="31">
        <v>86954</v>
      </c>
      <c r="I369" s="31">
        <f t="shared" si="9"/>
        <v>191298800</v>
      </c>
      <c r="J369" s="28" t="s">
        <v>1258</v>
      </c>
      <c r="K369" s="21" t="s">
        <v>1259</v>
      </c>
      <c r="L369" s="30" t="s">
        <v>698</v>
      </c>
      <c r="M369" s="30" t="s">
        <v>160</v>
      </c>
      <c r="N369" s="28" t="s">
        <v>579</v>
      </c>
    </row>
    <row r="370" spans="1:14" ht="45" x14ac:dyDescent="0.25">
      <c r="A370" s="28">
        <v>210</v>
      </c>
      <c r="B370" s="28" t="s">
        <v>914</v>
      </c>
      <c r="C370" s="29" t="s">
        <v>572</v>
      </c>
      <c r="D370" s="21" t="s">
        <v>915</v>
      </c>
      <c r="E370" s="30" t="s">
        <v>574</v>
      </c>
      <c r="F370" s="28" t="s">
        <v>575</v>
      </c>
      <c r="G370" s="31">
        <v>10500</v>
      </c>
      <c r="H370" s="31">
        <v>86954</v>
      </c>
      <c r="I370" s="31">
        <f t="shared" si="9"/>
        <v>913017000</v>
      </c>
      <c r="J370" s="28" t="s">
        <v>1260</v>
      </c>
      <c r="K370" s="21" t="s">
        <v>1261</v>
      </c>
      <c r="L370" s="30" t="s">
        <v>698</v>
      </c>
      <c r="M370" s="30" t="s">
        <v>160</v>
      </c>
      <c r="N370" s="28" t="s">
        <v>579</v>
      </c>
    </row>
    <row r="371" spans="1:14" ht="45" x14ac:dyDescent="0.25">
      <c r="A371" s="28">
        <v>211</v>
      </c>
      <c r="B371" s="28" t="s">
        <v>914</v>
      </c>
      <c r="C371" s="29" t="s">
        <v>572</v>
      </c>
      <c r="D371" s="21" t="s">
        <v>915</v>
      </c>
      <c r="E371" s="30" t="s">
        <v>574</v>
      </c>
      <c r="F371" s="28" t="s">
        <v>575</v>
      </c>
      <c r="G371" s="31">
        <v>4000</v>
      </c>
      <c r="H371" s="31">
        <v>86954</v>
      </c>
      <c r="I371" s="31">
        <f t="shared" si="9"/>
        <v>347816000</v>
      </c>
      <c r="J371" s="28" t="s">
        <v>1262</v>
      </c>
      <c r="K371" s="21" t="s">
        <v>1263</v>
      </c>
      <c r="L371" s="30" t="s">
        <v>698</v>
      </c>
      <c r="M371" s="30" t="s">
        <v>160</v>
      </c>
      <c r="N371" s="28" t="s">
        <v>579</v>
      </c>
    </row>
    <row r="372" spans="1:14" ht="45" x14ac:dyDescent="0.25">
      <c r="A372" s="28">
        <v>212</v>
      </c>
      <c r="B372" s="28" t="s">
        <v>914</v>
      </c>
      <c r="C372" s="29" t="s">
        <v>572</v>
      </c>
      <c r="D372" s="21" t="s">
        <v>915</v>
      </c>
      <c r="E372" s="30" t="s">
        <v>574</v>
      </c>
      <c r="F372" s="28" t="s">
        <v>575</v>
      </c>
      <c r="G372" s="31">
        <v>915</v>
      </c>
      <c r="H372" s="31">
        <v>86954</v>
      </c>
      <c r="I372" s="31">
        <f t="shared" si="9"/>
        <v>79562910</v>
      </c>
      <c r="J372" s="28" t="s">
        <v>1264</v>
      </c>
      <c r="K372" s="21" t="s">
        <v>1265</v>
      </c>
      <c r="L372" s="30" t="s">
        <v>698</v>
      </c>
      <c r="M372" s="30" t="s">
        <v>160</v>
      </c>
      <c r="N372" s="28" t="s">
        <v>579</v>
      </c>
    </row>
    <row r="373" spans="1:14" ht="45" x14ac:dyDescent="0.25">
      <c r="A373" s="28">
        <v>213</v>
      </c>
      <c r="B373" s="28" t="s">
        <v>914</v>
      </c>
      <c r="C373" s="29" t="s">
        <v>572</v>
      </c>
      <c r="D373" s="21" t="s">
        <v>915</v>
      </c>
      <c r="E373" s="30" t="s">
        <v>574</v>
      </c>
      <c r="F373" s="28" t="s">
        <v>575</v>
      </c>
      <c r="G373" s="31">
        <v>4000</v>
      </c>
      <c r="H373" s="31">
        <v>86954</v>
      </c>
      <c r="I373" s="31">
        <f t="shared" si="9"/>
        <v>347816000</v>
      </c>
      <c r="J373" s="28" t="s">
        <v>1266</v>
      </c>
      <c r="K373" s="21" t="s">
        <v>1267</v>
      </c>
      <c r="L373" s="30" t="s">
        <v>698</v>
      </c>
      <c r="M373" s="30" t="s">
        <v>160</v>
      </c>
      <c r="N373" s="28" t="s">
        <v>579</v>
      </c>
    </row>
    <row r="374" spans="1:14" ht="45" x14ac:dyDescent="0.25">
      <c r="A374" s="28">
        <v>214</v>
      </c>
      <c r="B374" s="28" t="s">
        <v>914</v>
      </c>
      <c r="C374" s="29" t="s">
        <v>572</v>
      </c>
      <c r="D374" s="21" t="s">
        <v>915</v>
      </c>
      <c r="E374" s="30" t="s">
        <v>574</v>
      </c>
      <c r="F374" s="28" t="s">
        <v>575</v>
      </c>
      <c r="G374" s="31">
        <v>1600</v>
      </c>
      <c r="H374" s="31">
        <v>86954</v>
      </c>
      <c r="I374" s="31">
        <f t="shared" si="9"/>
        <v>139126400</v>
      </c>
      <c r="J374" s="28" t="s">
        <v>1268</v>
      </c>
      <c r="K374" s="21" t="s">
        <v>1269</v>
      </c>
      <c r="L374" s="30" t="s">
        <v>698</v>
      </c>
      <c r="M374" s="30" t="s">
        <v>160</v>
      </c>
      <c r="N374" s="28" t="s">
        <v>579</v>
      </c>
    </row>
    <row r="375" spans="1:14" ht="30" x14ac:dyDescent="0.25">
      <c r="A375" s="28">
        <v>215</v>
      </c>
      <c r="B375" s="28" t="s">
        <v>914</v>
      </c>
      <c r="C375" s="29" t="s">
        <v>572</v>
      </c>
      <c r="D375" s="21" t="s">
        <v>915</v>
      </c>
      <c r="E375" s="30" t="s">
        <v>574</v>
      </c>
      <c r="F375" s="28" t="s">
        <v>575</v>
      </c>
      <c r="G375" s="31">
        <v>16000</v>
      </c>
      <c r="H375" s="31">
        <v>86954</v>
      </c>
      <c r="I375" s="31">
        <f t="shared" si="9"/>
        <v>1391264000</v>
      </c>
      <c r="J375" s="28" t="s">
        <v>1270</v>
      </c>
      <c r="K375" s="21" t="s">
        <v>1271</v>
      </c>
      <c r="L375" s="30" t="s">
        <v>703</v>
      </c>
      <c r="M375" s="30" t="s">
        <v>192</v>
      </c>
      <c r="N375" s="28" t="s">
        <v>579</v>
      </c>
    </row>
    <row r="376" spans="1:14" ht="30" x14ac:dyDescent="0.25">
      <c r="A376" s="28">
        <v>216</v>
      </c>
      <c r="B376" s="28" t="s">
        <v>914</v>
      </c>
      <c r="C376" s="29" t="s">
        <v>572</v>
      </c>
      <c r="D376" s="21" t="s">
        <v>915</v>
      </c>
      <c r="E376" s="30" t="s">
        <v>574</v>
      </c>
      <c r="F376" s="28" t="s">
        <v>575</v>
      </c>
      <c r="G376" s="31">
        <v>6200</v>
      </c>
      <c r="H376" s="31">
        <v>86954</v>
      </c>
      <c r="I376" s="31">
        <f t="shared" si="9"/>
        <v>539114800</v>
      </c>
      <c r="J376" s="28" t="s">
        <v>1272</v>
      </c>
      <c r="K376" s="21" t="s">
        <v>1273</v>
      </c>
      <c r="L376" s="30" t="s">
        <v>703</v>
      </c>
      <c r="M376" s="30" t="s">
        <v>192</v>
      </c>
      <c r="N376" s="28" t="s">
        <v>579</v>
      </c>
    </row>
    <row r="377" spans="1:14" ht="45" x14ac:dyDescent="0.25">
      <c r="A377" s="28">
        <v>217</v>
      </c>
      <c r="B377" s="28" t="s">
        <v>914</v>
      </c>
      <c r="C377" s="29" t="s">
        <v>572</v>
      </c>
      <c r="D377" s="21" t="s">
        <v>915</v>
      </c>
      <c r="E377" s="30" t="s">
        <v>574</v>
      </c>
      <c r="F377" s="28" t="s">
        <v>575</v>
      </c>
      <c r="G377" s="31">
        <v>700</v>
      </c>
      <c r="H377" s="31">
        <v>86954</v>
      </c>
      <c r="I377" s="31">
        <f t="shared" si="9"/>
        <v>60867800</v>
      </c>
      <c r="J377" s="28" t="s">
        <v>1274</v>
      </c>
      <c r="K377" s="21" t="s">
        <v>1275</v>
      </c>
      <c r="L377" s="30" t="s">
        <v>703</v>
      </c>
      <c r="M377" s="30" t="s">
        <v>192</v>
      </c>
      <c r="N377" s="28" t="s">
        <v>579</v>
      </c>
    </row>
    <row r="378" spans="1:14" ht="30" x14ac:dyDescent="0.25">
      <c r="A378" s="28">
        <v>218</v>
      </c>
      <c r="B378" s="28" t="s">
        <v>914</v>
      </c>
      <c r="C378" s="29" t="s">
        <v>572</v>
      </c>
      <c r="D378" s="21" t="s">
        <v>915</v>
      </c>
      <c r="E378" s="30" t="s">
        <v>574</v>
      </c>
      <c r="F378" s="28" t="s">
        <v>575</v>
      </c>
      <c r="G378" s="31">
        <v>20000</v>
      </c>
      <c r="H378" s="31">
        <v>86954</v>
      </c>
      <c r="I378" s="31">
        <f t="shared" si="9"/>
        <v>1739080000</v>
      </c>
      <c r="J378" s="28" t="s">
        <v>701</v>
      </c>
      <c r="K378" s="21" t="s">
        <v>702</v>
      </c>
      <c r="L378" s="30" t="s">
        <v>703</v>
      </c>
      <c r="M378" s="30" t="s">
        <v>192</v>
      </c>
      <c r="N378" s="28" t="s">
        <v>579</v>
      </c>
    </row>
    <row r="379" spans="1:14" ht="45" x14ac:dyDescent="0.25">
      <c r="A379" s="28">
        <v>219</v>
      </c>
      <c r="B379" s="28" t="s">
        <v>914</v>
      </c>
      <c r="C379" s="29" t="s">
        <v>572</v>
      </c>
      <c r="D379" s="21" t="s">
        <v>915</v>
      </c>
      <c r="E379" s="30" t="s">
        <v>574</v>
      </c>
      <c r="F379" s="28" t="s">
        <v>575</v>
      </c>
      <c r="G379" s="31">
        <v>2050</v>
      </c>
      <c r="H379" s="31">
        <v>86954</v>
      </c>
      <c r="I379" s="31">
        <f t="shared" si="9"/>
        <v>178255700</v>
      </c>
      <c r="J379" s="28" t="s">
        <v>704</v>
      </c>
      <c r="K379" s="21" t="s">
        <v>705</v>
      </c>
      <c r="L379" s="30" t="s">
        <v>703</v>
      </c>
      <c r="M379" s="30" t="s">
        <v>192</v>
      </c>
      <c r="N379" s="28" t="s">
        <v>579</v>
      </c>
    </row>
    <row r="380" spans="1:14" ht="30" x14ac:dyDescent="0.25">
      <c r="A380" s="28">
        <v>220</v>
      </c>
      <c r="B380" s="28" t="s">
        <v>914</v>
      </c>
      <c r="C380" s="29" t="s">
        <v>572</v>
      </c>
      <c r="D380" s="21" t="s">
        <v>915</v>
      </c>
      <c r="E380" s="30" t="s">
        <v>574</v>
      </c>
      <c r="F380" s="28" t="s">
        <v>575</v>
      </c>
      <c r="G380" s="31">
        <v>560</v>
      </c>
      <c r="H380" s="31">
        <v>86954</v>
      </c>
      <c r="I380" s="31">
        <f t="shared" si="9"/>
        <v>48694240</v>
      </c>
      <c r="J380" s="28" t="s">
        <v>1276</v>
      </c>
      <c r="K380" s="21" t="s">
        <v>1277</v>
      </c>
      <c r="L380" s="30" t="s">
        <v>703</v>
      </c>
      <c r="M380" s="30" t="s">
        <v>192</v>
      </c>
      <c r="N380" s="28" t="s">
        <v>579</v>
      </c>
    </row>
    <row r="381" spans="1:14" ht="30" x14ac:dyDescent="0.25">
      <c r="A381" s="28">
        <v>221</v>
      </c>
      <c r="B381" s="28" t="s">
        <v>914</v>
      </c>
      <c r="C381" s="29" t="s">
        <v>572</v>
      </c>
      <c r="D381" s="21" t="s">
        <v>915</v>
      </c>
      <c r="E381" s="30" t="s">
        <v>574</v>
      </c>
      <c r="F381" s="28" t="s">
        <v>575</v>
      </c>
      <c r="G381" s="31">
        <v>616</v>
      </c>
      <c r="H381" s="31">
        <v>86954</v>
      </c>
      <c r="I381" s="31">
        <f t="shared" si="9"/>
        <v>53563664</v>
      </c>
      <c r="J381" s="28" t="s">
        <v>1278</v>
      </c>
      <c r="K381" s="21" t="s">
        <v>1279</v>
      </c>
      <c r="L381" s="30" t="s">
        <v>703</v>
      </c>
      <c r="M381" s="30" t="s">
        <v>192</v>
      </c>
      <c r="N381" s="28" t="s">
        <v>579</v>
      </c>
    </row>
    <row r="382" spans="1:14" ht="30" x14ac:dyDescent="0.25">
      <c r="A382" s="28">
        <v>222</v>
      </c>
      <c r="B382" s="28" t="s">
        <v>914</v>
      </c>
      <c r="C382" s="29" t="s">
        <v>572</v>
      </c>
      <c r="D382" s="21" t="s">
        <v>915</v>
      </c>
      <c r="E382" s="30" t="s">
        <v>574</v>
      </c>
      <c r="F382" s="28" t="s">
        <v>575</v>
      </c>
      <c r="G382" s="31">
        <v>2640</v>
      </c>
      <c r="H382" s="31">
        <v>86954</v>
      </c>
      <c r="I382" s="31">
        <f t="shared" si="9"/>
        <v>229558560</v>
      </c>
      <c r="J382" s="28" t="s">
        <v>1280</v>
      </c>
      <c r="K382" s="21" t="s">
        <v>1281</v>
      </c>
      <c r="L382" s="30" t="s">
        <v>703</v>
      </c>
      <c r="M382" s="30" t="s">
        <v>192</v>
      </c>
      <c r="N382" s="28" t="s">
        <v>579</v>
      </c>
    </row>
    <row r="383" spans="1:14" ht="30" x14ac:dyDescent="0.25">
      <c r="A383" s="28">
        <v>223</v>
      </c>
      <c r="B383" s="28" t="s">
        <v>914</v>
      </c>
      <c r="C383" s="29" t="s">
        <v>572</v>
      </c>
      <c r="D383" s="21" t="s">
        <v>915</v>
      </c>
      <c r="E383" s="30" t="s">
        <v>574</v>
      </c>
      <c r="F383" s="28" t="s">
        <v>575</v>
      </c>
      <c r="G383" s="31">
        <v>260</v>
      </c>
      <c r="H383" s="31">
        <v>86954</v>
      </c>
      <c r="I383" s="31">
        <f t="shared" si="9"/>
        <v>22608040</v>
      </c>
      <c r="J383" s="28" t="s">
        <v>1282</v>
      </c>
      <c r="K383" s="21" t="s">
        <v>1283</v>
      </c>
      <c r="L383" s="30" t="s">
        <v>703</v>
      </c>
      <c r="M383" s="30" t="s">
        <v>192</v>
      </c>
      <c r="N383" s="28" t="s">
        <v>579</v>
      </c>
    </row>
    <row r="384" spans="1:14" ht="30" x14ac:dyDescent="0.25">
      <c r="A384" s="28">
        <v>224</v>
      </c>
      <c r="B384" s="28" t="s">
        <v>914</v>
      </c>
      <c r="C384" s="29" t="s">
        <v>572</v>
      </c>
      <c r="D384" s="21" t="s">
        <v>915</v>
      </c>
      <c r="E384" s="30" t="s">
        <v>574</v>
      </c>
      <c r="F384" s="28" t="s">
        <v>575</v>
      </c>
      <c r="G384" s="31">
        <v>16000</v>
      </c>
      <c r="H384" s="31">
        <v>86954</v>
      </c>
      <c r="I384" s="31">
        <f t="shared" si="9"/>
        <v>1391264000</v>
      </c>
      <c r="J384" s="28" t="s">
        <v>1284</v>
      </c>
      <c r="K384" s="21" t="s">
        <v>1285</v>
      </c>
      <c r="L384" s="30" t="s">
        <v>1286</v>
      </c>
      <c r="M384" s="30" t="s">
        <v>168</v>
      </c>
      <c r="N384" s="28" t="s">
        <v>579</v>
      </c>
    </row>
    <row r="385" spans="1:14" ht="30" x14ac:dyDescent="0.25">
      <c r="A385" s="28">
        <v>225</v>
      </c>
      <c r="B385" s="28" t="s">
        <v>914</v>
      </c>
      <c r="C385" s="29" t="s">
        <v>572</v>
      </c>
      <c r="D385" s="21" t="s">
        <v>915</v>
      </c>
      <c r="E385" s="30" t="s">
        <v>574</v>
      </c>
      <c r="F385" s="28" t="s">
        <v>575</v>
      </c>
      <c r="G385" s="31">
        <v>29640</v>
      </c>
      <c r="H385" s="31">
        <v>86954</v>
      </c>
      <c r="I385" s="31">
        <f t="shared" si="9"/>
        <v>2577316560</v>
      </c>
      <c r="J385" s="28" t="s">
        <v>1287</v>
      </c>
      <c r="K385" s="21" t="s">
        <v>1288</v>
      </c>
      <c r="L385" s="30" t="s">
        <v>1286</v>
      </c>
      <c r="M385" s="30" t="s">
        <v>168</v>
      </c>
      <c r="N385" s="28" t="s">
        <v>579</v>
      </c>
    </row>
    <row r="386" spans="1:14" ht="30" x14ac:dyDescent="0.25">
      <c r="A386" s="28">
        <v>226</v>
      </c>
      <c r="B386" s="28" t="s">
        <v>914</v>
      </c>
      <c r="C386" s="29" t="s">
        <v>572</v>
      </c>
      <c r="D386" s="21" t="s">
        <v>915</v>
      </c>
      <c r="E386" s="30" t="s">
        <v>574</v>
      </c>
      <c r="F386" s="28" t="s">
        <v>575</v>
      </c>
      <c r="G386" s="31">
        <v>1200</v>
      </c>
      <c r="H386" s="31">
        <v>86954</v>
      </c>
      <c r="I386" s="31">
        <f t="shared" si="9"/>
        <v>104344800</v>
      </c>
      <c r="J386" s="28" t="s">
        <v>1289</v>
      </c>
      <c r="K386" s="21" t="s">
        <v>1290</v>
      </c>
      <c r="L386" s="30" t="s">
        <v>1286</v>
      </c>
      <c r="M386" s="30" t="s">
        <v>168</v>
      </c>
      <c r="N386" s="28" t="s">
        <v>579</v>
      </c>
    </row>
    <row r="387" spans="1:14" ht="30" x14ac:dyDescent="0.25">
      <c r="A387" s="28">
        <v>227</v>
      </c>
      <c r="B387" s="28" t="s">
        <v>914</v>
      </c>
      <c r="C387" s="29" t="s">
        <v>572</v>
      </c>
      <c r="D387" s="21" t="s">
        <v>915</v>
      </c>
      <c r="E387" s="30" t="s">
        <v>574</v>
      </c>
      <c r="F387" s="28" t="s">
        <v>575</v>
      </c>
      <c r="G387" s="31">
        <v>1200</v>
      </c>
      <c r="H387" s="31">
        <v>86954</v>
      </c>
      <c r="I387" s="31">
        <f t="shared" si="9"/>
        <v>104344800</v>
      </c>
      <c r="J387" s="28" t="s">
        <v>1291</v>
      </c>
      <c r="K387" s="21" t="s">
        <v>1292</v>
      </c>
      <c r="L387" s="30" t="s">
        <v>1286</v>
      </c>
      <c r="M387" s="30" t="s">
        <v>168</v>
      </c>
      <c r="N387" s="28" t="s">
        <v>579</v>
      </c>
    </row>
    <row r="388" spans="1:14" ht="30" x14ac:dyDescent="0.25">
      <c r="A388" s="28">
        <v>228</v>
      </c>
      <c r="B388" s="28" t="s">
        <v>914</v>
      </c>
      <c r="C388" s="29" t="s">
        <v>572</v>
      </c>
      <c r="D388" s="21" t="s">
        <v>915</v>
      </c>
      <c r="E388" s="30" t="s">
        <v>574</v>
      </c>
      <c r="F388" s="28" t="s">
        <v>575</v>
      </c>
      <c r="G388" s="31">
        <v>1600</v>
      </c>
      <c r="H388" s="31">
        <v>86954</v>
      </c>
      <c r="I388" s="31">
        <f t="shared" si="9"/>
        <v>139126400</v>
      </c>
      <c r="J388" s="28" t="s">
        <v>1293</v>
      </c>
      <c r="K388" s="21" t="s">
        <v>1294</v>
      </c>
      <c r="L388" s="30" t="s">
        <v>1286</v>
      </c>
      <c r="M388" s="30" t="s">
        <v>168</v>
      </c>
      <c r="N388" s="28" t="s">
        <v>579</v>
      </c>
    </row>
    <row r="389" spans="1:14" ht="30" x14ac:dyDescent="0.25">
      <c r="A389" s="28">
        <v>229</v>
      </c>
      <c r="B389" s="28" t="s">
        <v>914</v>
      </c>
      <c r="C389" s="29" t="s">
        <v>572</v>
      </c>
      <c r="D389" s="21" t="s">
        <v>915</v>
      </c>
      <c r="E389" s="30" t="s">
        <v>574</v>
      </c>
      <c r="F389" s="28" t="s">
        <v>575</v>
      </c>
      <c r="G389" s="31">
        <v>400</v>
      </c>
      <c r="H389" s="31">
        <v>86954</v>
      </c>
      <c r="I389" s="31">
        <f t="shared" si="9"/>
        <v>34781600</v>
      </c>
      <c r="J389" s="28" t="s">
        <v>1295</v>
      </c>
      <c r="K389" s="21" t="s">
        <v>1296</v>
      </c>
      <c r="L389" s="30" t="s">
        <v>1286</v>
      </c>
      <c r="M389" s="30" t="s">
        <v>168</v>
      </c>
      <c r="N389" s="28" t="s">
        <v>579</v>
      </c>
    </row>
    <row r="390" spans="1:14" ht="30" x14ac:dyDescent="0.25">
      <c r="A390" s="28">
        <v>230</v>
      </c>
      <c r="B390" s="28" t="s">
        <v>914</v>
      </c>
      <c r="C390" s="29" t="s">
        <v>572</v>
      </c>
      <c r="D390" s="21" t="s">
        <v>915</v>
      </c>
      <c r="E390" s="30" t="s">
        <v>574</v>
      </c>
      <c r="F390" s="28" t="s">
        <v>575</v>
      </c>
      <c r="G390" s="31">
        <v>1300</v>
      </c>
      <c r="H390" s="31">
        <v>86954</v>
      </c>
      <c r="I390" s="31">
        <f t="shared" si="9"/>
        <v>113040200</v>
      </c>
      <c r="J390" s="28" t="s">
        <v>1297</v>
      </c>
      <c r="K390" s="21" t="s">
        <v>1298</v>
      </c>
      <c r="L390" s="30" t="s">
        <v>1286</v>
      </c>
      <c r="M390" s="30" t="s">
        <v>168</v>
      </c>
      <c r="N390" s="28" t="s">
        <v>579</v>
      </c>
    </row>
    <row r="391" spans="1:14" ht="30" x14ac:dyDescent="0.25">
      <c r="A391" s="28">
        <v>231</v>
      </c>
      <c r="B391" s="28" t="s">
        <v>914</v>
      </c>
      <c r="C391" s="29" t="s">
        <v>572</v>
      </c>
      <c r="D391" s="21" t="s">
        <v>915</v>
      </c>
      <c r="E391" s="30" t="s">
        <v>574</v>
      </c>
      <c r="F391" s="28" t="s">
        <v>575</v>
      </c>
      <c r="G391" s="31">
        <v>500</v>
      </c>
      <c r="H391" s="31">
        <v>86954</v>
      </c>
      <c r="I391" s="31">
        <f t="shared" si="9"/>
        <v>43477000</v>
      </c>
      <c r="J391" s="28" t="s">
        <v>1299</v>
      </c>
      <c r="K391" s="21" t="s">
        <v>1300</v>
      </c>
      <c r="L391" s="30" t="s">
        <v>1286</v>
      </c>
      <c r="M391" s="30" t="s">
        <v>168</v>
      </c>
      <c r="N391" s="28" t="s">
        <v>579</v>
      </c>
    </row>
    <row r="392" spans="1:14" ht="45" x14ac:dyDescent="0.25">
      <c r="A392" s="28">
        <v>232</v>
      </c>
      <c r="B392" s="28" t="s">
        <v>914</v>
      </c>
      <c r="C392" s="29" t="s">
        <v>572</v>
      </c>
      <c r="D392" s="21" t="s">
        <v>915</v>
      </c>
      <c r="E392" s="30" t="s">
        <v>574</v>
      </c>
      <c r="F392" s="28" t="s">
        <v>575</v>
      </c>
      <c r="G392" s="31">
        <v>1600</v>
      </c>
      <c r="H392" s="31">
        <v>86954</v>
      </c>
      <c r="I392" s="31">
        <f t="shared" si="9"/>
        <v>139126400</v>
      </c>
      <c r="J392" s="28" t="s">
        <v>1301</v>
      </c>
      <c r="K392" s="21" t="s">
        <v>1302</v>
      </c>
      <c r="L392" s="30" t="s">
        <v>710</v>
      </c>
      <c r="M392" s="30" t="s">
        <v>578</v>
      </c>
      <c r="N392" s="28" t="s">
        <v>594</v>
      </c>
    </row>
    <row r="393" spans="1:14" ht="30" x14ac:dyDescent="0.25">
      <c r="A393" s="28">
        <v>233</v>
      </c>
      <c r="B393" s="28" t="s">
        <v>914</v>
      </c>
      <c r="C393" s="29" t="s">
        <v>572</v>
      </c>
      <c r="D393" s="21" t="s">
        <v>915</v>
      </c>
      <c r="E393" s="30" t="s">
        <v>574</v>
      </c>
      <c r="F393" s="28" t="s">
        <v>575</v>
      </c>
      <c r="G393" s="31">
        <v>1040</v>
      </c>
      <c r="H393" s="31">
        <v>86954</v>
      </c>
      <c r="I393" s="31">
        <f t="shared" si="9"/>
        <v>90432160</v>
      </c>
      <c r="J393" s="28" t="s">
        <v>1303</v>
      </c>
      <c r="K393" s="21" t="s">
        <v>1304</v>
      </c>
      <c r="L393" s="30" t="s">
        <v>710</v>
      </c>
      <c r="M393" s="30" t="s">
        <v>36</v>
      </c>
      <c r="N393" s="28" t="s">
        <v>594</v>
      </c>
    </row>
    <row r="394" spans="1:14" ht="30" x14ac:dyDescent="0.25">
      <c r="A394" s="28">
        <v>234</v>
      </c>
      <c r="B394" s="28" t="s">
        <v>914</v>
      </c>
      <c r="C394" s="29" t="s">
        <v>572</v>
      </c>
      <c r="D394" s="21" t="s">
        <v>915</v>
      </c>
      <c r="E394" s="30" t="s">
        <v>574</v>
      </c>
      <c r="F394" s="28" t="s">
        <v>575</v>
      </c>
      <c r="G394" s="31">
        <v>3000</v>
      </c>
      <c r="H394" s="31">
        <v>86954</v>
      </c>
      <c r="I394" s="31">
        <f t="shared" si="9"/>
        <v>260862000</v>
      </c>
      <c r="J394" s="28" t="s">
        <v>711</v>
      </c>
      <c r="K394" s="21" t="s">
        <v>712</v>
      </c>
      <c r="L394" s="30" t="s">
        <v>710</v>
      </c>
      <c r="M394" s="30" t="s">
        <v>36</v>
      </c>
      <c r="N394" s="28" t="s">
        <v>594</v>
      </c>
    </row>
    <row r="395" spans="1:14" ht="30" x14ac:dyDescent="0.25">
      <c r="A395" s="28">
        <v>235</v>
      </c>
      <c r="B395" s="28" t="s">
        <v>914</v>
      </c>
      <c r="C395" s="29" t="s">
        <v>572</v>
      </c>
      <c r="D395" s="21" t="s">
        <v>915</v>
      </c>
      <c r="E395" s="30" t="s">
        <v>574</v>
      </c>
      <c r="F395" s="28" t="s">
        <v>575</v>
      </c>
      <c r="G395" s="31">
        <v>2800</v>
      </c>
      <c r="H395" s="31">
        <v>86954</v>
      </c>
      <c r="I395" s="31">
        <f t="shared" si="9"/>
        <v>243471200</v>
      </c>
      <c r="J395" s="28" t="s">
        <v>713</v>
      </c>
      <c r="K395" s="21" t="s">
        <v>714</v>
      </c>
      <c r="L395" s="30" t="s">
        <v>710</v>
      </c>
      <c r="M395" s="30" t="s">
        <v>36</v>
      </c>
      <c r="N395" s="28" t="s">
        <v>594</v>
      </c>
    </row>
    <row r="396" spans="1:14" ht="30" x14ac:dyDescent="0.25">
      <c r="A396" s="28">
        <v>236</v>
      </c>
      <c r="B396" s="28" t="s">
        <v>914</v>
      </c>
      <c r="C396" s="29" t="s">
        <v>572</v>
      </c>
      <c r="D396" s="21" t="s">
        <v>915</v>
      </c>
      <c r="E396" s="30" t="s">
        <v>574</v>
      </c>
      <c r="F396" s="28" t="s">
        <v>575</v>
      </c>
      <c r="G396" s="31">
        <v>2400</v>
      </c>
      <c r="H396" s="31">
        <v>86954</v>
      </c>
      <c r="I396" s="31">
        <f t="shared" si="9"/>
        <v>208689600</v>
      </c>
      <c r="J396" s="28" t="s">
        <v>1305</v>
      </c>
      <c r="K396" s="21" t="s">
        <v>1306</v>
      </c>
      <c r="L396" s="30" t="s">
        <v>710</v>
      </c>
      <c r="M396" s="30" t="s">
        <v>36</v>
      </c>
      <c r="N396" s="28" t="s">
        <v>594</v>
      </c>
    </row>
    <row r="397" spans="1:14" ht="45" x14ac:dyDescent="0.25">
      <c r="A397" s="28">
        <v>237</v>
      </c>
      <c r="B397" s="28" t="s">
        <v>914</v>
      </c>
      <c r="C397" s="29" t="s">
        <v>572</v>
      </c>
      <c r="D397" s="21" t="s">
        <v>915</v>
      </c>
      <c r="E397" s="30" t="s">
        <v>574</v>
      </c>
      <c r="F397" s="28" t="s">
        <v>575</v>
      </c>
      <c r="G397" s="31">
        <v>2400</v>
      </c>
      <c r="H397" s="31">
        <v>86954</v>
      </c>
      <c r="I397" s="31">
        <f t="shared" si="9"/>
        <v>208689600</v>
      </c>
      <c r="J397" s="28" t="s">
        <v>1307</v>
      </c>
      <c r="K397" s="21" t="s">
        <v>1308</v>
      </c>
      <c r="L397" s="30" t="s">
        <v>710</v>
      </c>
      <c r="M397" s="30" t="s">
        <v>36</v>
      </c>
      <c r="N397" s="28" t="s">
        <v>594</v>
      </c>
    </row>
    <row r="398" spans="1:14" ht="30" x14ac:dyDescent="0.25">
      <c r="A398" s="28">
        <v>238</v>
      </c>
      <c r="B398" s="28" t="s">
        <v>914</v>
      </c>
      <c r="C398" s="29" t="s">
        <v>572</v>
      </c>
      <c r="D398" s="21" t="s">
        <v>915</v>
      </c>
      <c r="E398" s="30" t="s">
        <v>574</v>
      </c>
      <c r="F398" s="28" t="s">
        <v>575</v>
      </c>
      <c r="G398" s="31">
        <v>520</v>
      </c>
      <c r="H398" s="31">
        <v>86954</v>
      </c>
      <c r="I398" s="31">
        <f t="shared" si="9"/>
        <v>45216080</v>
      </c>
      <c r="J398" s="28" t="s">
        <v>1309</v>
      </c>
      <c r="K398" s="21" t="s">
        <v>1310</v>
      </c>
      <c r="L398" s="30" t="s">
        <v>710</v>
      </c>
      <c r="M398" s="30" t="s">
        <v>36</v>
      </c>
      <c r="N398" s="28" t="s">
        <v>594</v>
      </c>
    </row>
    <row r="399" spans="1:14" ht="45" x14ac:dyDescent="0.25">
      <c r="A399" s="28">
        <v>239</v>
      </c>
      <c r="B399" s="28" t="s">
        <v>914</v>
      </c>
      <c r="C399" s="29" t="s">
        <v>572</v>
      </c>
      <c r="D399" s="21" t="s">
        <v>915</v>
      </c>
      <c r="E399" s="30" t="s">
        <v>574</v>
      </c>
      <c r="F399" s="28" t="s">
        <v>575</v>
      </c>
      <c r="G399" s="31">
        <v>240</v>
      </c>
      <c r="H399" s="31">
        <v>86954</v>
      </c>
      <c r="I399" s="31">
        <f t="shared" si="9"/>
        <v>20868960</v>
      </c>
      <c r="J399" s="28" t="s">
        <v>715</v>
      </c>
      <c r="K399" s="21" t="s">
        <v>716</v>
      </c>
      <c r="L399" s="30" t="s">
        <v>717</v>
      </c>
      <c r="M399" s="30" t="s">
        <v>176</v>
      </c>
      <c r="N399" s="28" t="s">
        <v>594</v>
      </c>
    </row>
    <row r="400" spans="1:14" ht="45" x14ac:dyDescent="0.25">
      <c r="A400" s="28">
        <v>240</v>
      </c>
      <c r="B400" s="28" t="s">
        <v>914</v>
      </c>
      <c r="C400" s="29" t="s">
        <v>572</v>
      </c>
      <c r="D400" s="21" t="s">
        <v>915</v>
      </c>
      <c r="E400" s="30" t="s">
        <v>574</v>
      </c>
      <c r="F400" s="28" t="s">
        <v>575</v>
      </c>
      <c r="G400" s="31">
        <v>896</v>
      </c>
      <c r="H400" s="31">
        <v>86954</v>
      </c>
      <c r="I400" s="31">
        <f t="shared" si="9"/>
        <v>77910784</v>
      </c>
      <c r="J400" s="28" t="s">
        <v>1311</v>
      </c>
      <c r="K400" s="21" t="s">
        <v>1312</v>
      </c>
      <c r="L400" s="30" t="s">
        <v>717</v>
      </c>
      <c r="M400" s="30" t="s">
        <v>176</v>
      </c>
      <c r="N400" s="28" t="s">
        <v>594</v>
      </c>
    </row>
    <row r="401" spans="1:14" ht="30" x14ac:dyDescent="0.25">
      <c r="A401" s="28">
        <v>241</v>
      </c>
      <c r="B401" s="28" t="s">
        <v>914</v>
      </c>
      <c r="C401" s="29" t="s">
        <v>572</v>
      </c>
      <c r="D401" s="21" t="s">
        <v>915</v>
      </c>
      <c r="E401" s="30" t="s">
        <v>574</v>
      </c>
      <c r="F401" s="28" t="s">
        <v>575</v>
      </c>
      <c r="G401" s="31">
        <v>3552</v>
      </c>
      <c r="H401" s="31">
        <v>86954</v>
      </c>
      <c r="I401" s="31">
        <f t="shared" si="9"/>
        <v>308860608</v>
      </c>
      <c r="J401" s="28" t="s">
        <v>718</v>
      </c>
      <c r="K401" s="21" t="s">
        <v>719</v>
      </c>
      <c r="L401" s="30" t="s">
        <v>717</v>
      </c>
      <c r="M401" s="30" t="s">
        <v>176</v>
      </c>
      <c r="N401" s="28" t="s">
        <v>594</v>
      </c>
    </row>
    <row r="402" spans="1:14" ht="45" x14ac:dyDescent="0.25">
      <c r="A402" s="28">
        <v>242</v>
      </c>
      <c r="B402" s="28" t="s">
        <v>914</v>
      </c>
      <c r="C402" s="29" t="s">
        <v>572</v>
      </c>
      <c r="D402" s="21" t="s">
        <v>915</v>
      </c>
      <c r="E402" s="30" t="s">
        <v>574</v>
      </c>
      <c r="F402" s="28" t="s">
        <v>575</v>
      </c>
      <c r="G402" s="31">
        <v>3200</v>
      </c>
      <c r="H402" s="31">
        <v>86954</v>
      </c>
      <c r="I402" s="31">
        <f t="shared" si="9"/>
        <v>278252800</v>
      </c>
      <c r="J402" s="28" t="s">
        <v>720</v>
      </c>
      <c r="K402" s="21" t="s">
        <v>721</v>
      </c>
      <c r="L402" s="30" t="s">
        <v>717</v>
      </c>
      <c r="M402" s="30" t="s">
        <v>176</v>
      </c>
      <c r="N402" s="28" t="s">
        <v>594</v>
      </c>
    </row>
    <row r="403" spans="1:14" ht="30" x14ac:dyDescent="0.25">
      <c r="A403" s="28">
        <v>243</v>
      </c>
      <c r="B403" s="28" t="s">
        <v>914</v>
      </c>
      <c r="C403" s="29" t="s">
        <v>572</v>
      </c>
      <c r="D403" s="21" t="s">
        <v>915</v>
      </c>
      <c r="E403" s="30" t="s">
        <v>574</v>
      </c>
      <c r="F403" s="28" t="s">
        <v>575</v>
      </c>
      <c r="G403" s="31">
        <v>464</v>
      </c>
      <c r="H403" s="31">
        <v>86954</v>
      </c>
      <c r="I403" s="31">
        <f t="shared" si="9"/>
        <v>40346656</v>
      </c>
      <c r="J403" s="28" t="s">
        <v>1313</v>
      </c>
      <c r="K403" s="21" t="s">
        <v>1314</v>
      </c>
      <c r="L403" s="30" t="s">
        <v>717</v>
      </c>
      <c r="M403" s="30" t="s">
        <v>176</v>
      </c>
      <c r="N403" s="28" t="s">
        <v>594</v>
      </c>
    </row>
    <row r="404" spans="1:14" ht="45" x14ac:dyDescent="0.25">
      <c r="A404" s="28">
        <v>244</v>
      </c>
      <c r="B404" s="28" t="s">
        <v>914</v>
      </c>
      <c r="C404" s="29" t="s">
        <v>572</v>
      </c>
      <c r="D404" s="21" t="s">
        <v>915</v>
      </c>
      <c r="E404" s="30" t="s">
        <v>574</v>
      </c>
      <c r="F404" s="28" t="s">
        <v>575</v>
      </c>
      <c r="G404" s="31">
        <v>512</v>
      </c>
      <c r="H404" s="31">
        <v>86954</v>
      </c>
      <c r="I404" s="31">
        <f t="shared" si="9"/>
        <v>44520448</v>
      </c>
      <c r="J404" s="28" t="s">
        <v>1315</v>
      </c>
      <c r="K404" s="21" t="s">
        <v>1316</v>
      </c>
      <c r="L404" s="30" t="s">
        <v>717</v>
      </c>
      <c r="M404" s="30" t="s">
        <v>176</v>
      </c>
      <c r="N404" s="28" t="s">
        <v>594</v>
      </c>
    </row>
    <row r="405" spans="1:14" ht="30" x14ac:dyDescent="0.25">
      <c r="A405" s="28">
        <v>245</v>
      </c>
      <c r="B405" s="28" t="s">
        <v>914</v>
      </c>
      <c r="C405" s="29" t="s">
        <v>572</v>
      </c>
      <c r="D405" s="21" t="s">
        <v>915</v>
      </c>
      <c r="E405" s="30" t="s">
        <v>574</v>
      </c>
      <c r="F405" s="28" t="s">
        <v>575</v>
      </c>
      <c r="G405" s="31">
        <v>2500</v>
      </c>
      <c r="H405" s="31">
        <v>86954</v>
      </c>
      <c r="I405" s="31">
        <f t="shared" si="9"/>
        <v>217385000</v>
      </c>
      <c r="J405" s="28" t="s">
        <v>728</v>
      </c>
      <c r="K405" s="21" t="s">
        <v>729</v>
      </c>
      <c r="L405" s="30" t="s">
        <v>730</v>
      </c>
      <c r="M405" s="30" t="s">
        <v>212</v>
      </c>
      <c r="N405" s="28" t="s">
        <v>594</v>
      </c>
    </row>
    <row r="406" spans="1:14" ht="30" x14ac:dyDescent="0.25">
      <c r="A406" s="28">
        <v>246</v>
      </c>
      <c r="B406" s="28" t="s">
        <v>914</v>
      </c>
      <c r="C406" s="29" t="s">
        <v>572</v>
      </c>
      <c r="D406" s="21" t="s">
        <v>915</v>
      </c>
      <c r="E406" s="30" t="s">
        <v>574</v>
      </c>
      <c r="F406" s="28" t="s">
        <v>575</v>
      </c>
      <c r="G406" s="31">
        <v>1200</v>
      </c>
      <c r="H406" s="31">
        <v>86954</v>
      </c>
      <c r="I406" s="31">
        <f t="shared" si="9"/>
        <v>104344800</v>
      </c>
      <c r="J406" s="28" t="s">
        <v>1317</v>
      </c>
      <c r="K406" s="21" t="s">
        <v>359</v>
      </c>
      <c r="L406" s="30" t="s">
        <v>730</v>
      </c>
      <c r="M406" s="30" t="s">
        <v>578</v>
      </c>
      <c r="N406" s="28" t="s">
        <v>594</v>
      </c>
    </row>
    <row r="407" spans="1:14" ht="30" x14ac:dyDescent="0.25">
      <c r="A407" s="28">
        <v>247</v>
      </c>
      <c r="B407" s="28" t="s">
        <v>914</v>
      </c>
      <c r="C407" s="29" t="s">
        <v>572</v>
      </c>
      <c r="D407" s="21" t="s">
        <v>915</v>
      </c>
      <c r="E407" s="30" t="s">
        <v>574</v>
      </c>
      <c r="F407" s="28" t="s">
        <v>575</v>
      </c>
      <c r="G407" s="31">
        <v>12230</v>
      </c>
      <c r="H407" s="31">
        <v>86954</v>
      </c>
      <c r="I407" s="31">
        <f t="shared" si="9"/>
        <v>1063447420</v>
      </c>
      <c r="J407" s="28" t="s">
        <v>731</v>
      </c>
      <c r="K407" s="21" t="s">
        <v>732</v>
      </c>
      <c r="L407" s="30" t="s">
        <v>730</v>
      </c>
      <c r="M407" s="30" t="s">
        <v>212</v>
      </c>
      <c r="N407" s="28" t="s">
        <v>594</v>
      </c>
    </row>
    <row r="408" spans="1:14" ht="30" x14ac:dyDescent="0.25">
      <c r="A408" s="28">
        <v>248</v>
      </c>
      <c r="B408" s="28" t="s">
        <v>914</v>
      </c>
      <c r="C408" s="29" t="s">
        <v>572</v>
      </c>
      <c r="D408" s="21" t="s">
        <v>915</v>
      </c>
      <c r="E408" s="30" t="s">
        <v>574</v>
      </c>
      <c r="F408" s="28" t="s">
        <v>575</v>
      </c>
      <c r="G408" s="31">
        <v>4800</v>
      </c>
      <c r="H408" s="31">
        <v>86954</v>
      </c>
      <c r="I408" s="31">
        <f t="shared" si="9"/>
        <v>417379200</v>
      </c>
      <c r="J408" s="28" t="s">
        <v>1318</v>
      </c>
      <c r="K408" s="21" t="s">
        <v>1319</v>
      </c>
      <c r="L408" s="30" t="s">
        <v>730</v>
      </c>
      <c r="M408" s="30" t="s">
        <v>212</v>
      </c>
      <c r="N408" s="28" t="s">
        <v>594</v>
      </c>
    </row>
    <row r="409" spans="1:14" ht="30" x14ac:dyDescent="0.25">
      <c r="A409" s="28">
        <v>249</v>
      </c>
      <c r="B409" s="28" t="s">
        <v>914</v>
      </c>
      <c r="C409" s="29" t="s">
        <v>572</v>
      </c>
      <c r="D409" s="21" t="s">
        <v>915</v>
      </c>
      <c r="E409" s="30" t="s">
        <v>574</v>
      </c>
      <c r="F409" s="28" t="s">
        <v>575</v>
      </c>
      <c r="G409" s="31">
        <v>5320</v>
      </c>
      <c r="H409" s="31">
        <v>86954</v>
      </c>
      <c r="I409" s="31">
        <f t="shared" si="9"/>
        <v>462595280</v>
      </c>
      <c r="J409" s="28" t="s">
        <v>1320</v>
      </c>
      <c r="K409" s="21" t="s">
        <v>1321</v>
      </c>
      <c r="L409" s="30" t="s">
        <v>730</v>
      </c>
      <c r="M409" s="30" t="s">
        <v>212</v>
      </c>
      <c r="N409" s="28" t="s">
        <v>594</v>
      </c>
    </row>
    <row r="410" spans="1:14" ht="45" x14ac:dyDescent="0.25">
      <c r="A410" s="28">
        <v>250</v>
      </c>
      <c r="B410" s="28" t="s">
        <v>914</v>
      </c>
      <c r="C410" s="29" t="s">
        <v>572</v>
      </c>
      <c r="D410" s="21" t="s">
        <v>915</v>
      </c>
      <c r="E410" s="30" t="s">
        <v>574</v>
      </c>
      <c r="F410" s="28" t="s">
        <v>575</v>
      </c>
      <c r="G410" s="31">
        <v>2200</v>
      </c>
      <c r="H410" s="31">
        <v>86954</v>
      </c>
      <c r="I410" s="31">
        <f t="shared" si="9"/>
        <v>191298800</v>
      </c>
      <c r="J410" s="28" t="s">
        <v>1322</v>
      </c>
      <c r="K410" s="21" t="s">
        <v>1323</v>
      </c>
      <c r="L410" s="30" t="s">
        <v>730</v>
      </c>
      <c r="M410" s="30" t="s">
        <v>212</v>
      </c>
      <c r="N410" s="28" t="s">
        <v>594</v>
      </c>
    </row>
    <row r="411" spans="1:14" ht="30" x14ac:dyDescent="0.25">
      <c r="A411" s="28">
        <v>251</v>
      </c>
      <c r="B411" s="28" t="s">
        <v>914</v>
      </c>
      <c r="C411" s="29" t="s">
        <v>572</v>
      </c>
      <c r="D411" s="21" t="s">
        <v>915</v>
      </c>
      <c r="E411" s="30" t="s">
        <v>574</v>
      </c>
      <c r="F411" s="28" t="s">
        <v>575</v>
      </c>
      <c r="G411" s="31">
        <v>22000</v>
      </c>
      <c r="H411" s="31">
        <v>86954</v>
      </c>
      <c r="I411" s="31">
        <f t="shared" si="9"/>
        <v>1912988000</v>
      </c>
      <c r="J411" s="28" t="s">
        <v>733</v>
      </c>
      <c r="K411" s="21" t="s">
        <v>734</v>
      </c>
      <c r="L411" s="30" t="s">
        <v>730</v>
      </c>
      <c r="M411" s="30" t="s">
        <v>212</v>
      </c>
      <c r="N411" s="28" t="s">
        <v>594</v>
      </c>
    </row>
    <row r="412" spans="1:14" ht="30" x14ac:dyDescent="0.25">
      <c r="A412" s="28">
        <v>252</v>
      </c>
      <c r="B412" s="28" t="s">
        <v>914</v>
      </c>
      <c r="C412" s="29" t="s">
        <v>572</v>
      </c>
      <c r="D412" s="21" t="s">
        <v>915</v>
      </c>
      <c r="E412" s="30" t="s">
        <v>574</v>
      </c>
      <c r="F412" s="28" t="s">
        <v>575</v>
      </c>
      <c r="G412" s="31">
        <v>2010</v>
      </c>
      <c r="H412" s="31">
        <v>86954</v>
      </c>
      <c r="I412" s="31">
        <f t="shared" si="9"/>
        <v>174777540</v>
      </c>
      <c r="J412" s="28" t="s">
        <v>1324</v>
      </c>
      <c r="K412" s="21" t="s">
        <v>1325</v>
      </c>
      <c r="L412" s="30" t="s">
        <v>730</v>
      </c>
      <c r="M412" s="30" t="s">
        <v>212</v>
      </c>
      <c r="N412" s="28" t="s">
        <v>594</v>
      </c>
    </row>
    <row r="413" spans="1:14" ht="30" x14ac:dyDescent="0.25">
      <c r="A413" s="28">
        <v>253</v>
      </c>
      <c r="B413" s="28" t="s">
        <v>914</v>
      </c>
      <c r="C413" s="29" t="s">
        <v>572</v>
      </c>
      <c r="D413" s="21" t="s">
        <v>915</v>
      </c>
      <c r="E413" s="30" t="s">
        <v>574</v>
      </c>
      <c r="F413" s="28" t="s">
        <v>575</v>
      </c>
      <c r="G413" s="31">
        <v>100</v>
      </c>
      <c r="H413" s="31">
        <v>86954</v>
      </c>
      <c r="I413" s="31">
        <f t="shared" si="9"/>
        <v>8695400</v>
      </c>
      <c r="J413" s="28" t="s">
        <v>1326</v>
      </c>
      <c r="K413" s="21" t="s">
        <v>1327</v>
      </c>
      <c r="L413" s="30" t="s">
        <v>730</v>
      </c>
      <c r="M413" s="30" t="s">
        <v>212</v>
      </c>
      <c r="N413" s="28" t="s">
        <v>594</v>
      </c>
    </row>
    <row r="414" spans="1:14" ht="30" x14ac:dyDescent="0.25">
      <c r="A414" s="28">
        <v>254</v>
      </c>
      <c r="B414" s="28" t="s">
        <v>914</v>
      </c>
      <c r="C414" s="29" t="s">
        <v>572</v>
      </c>
      <c r="D414" s="21" t="s">
        <v>915</v>
      </c>
      <c r="E414" s="30" t="s">
        <v>574</v>
      </c>
      <c r="F414" s="28" t="s">
        <v>575</v>
      </c>
      <c r="G414" s="31">
        <v>3200</v>
      </c>
      <c r="H414" s="31">
        <v>86954</v>
      </c>
      <c r="I414" s="31">
        <f t="shared" si="9"/>
        <v>278252800</v>
      </c>
      <c r="J414" s="28" t="s">
        <v>737</v>
      </c>
      <c r="K414" s="21" t="s">
        <v>738</v>
      </c>
      <c r="L414" s="30" t="s">
        <v>730</v>
      </c>
      <c r="M414" s="30" t="s">
        <v>212</v>
      </c>
      <c r="N414" s="28" t="s">
        <v>594</v>
      </c>
    </row>
    <row r="415" spans="1:14" ht="45" x14ac:dyDescent="0.25">
      <c r="A415" s="28">
        <v>255</v>
      </c>
      <c r="B415" s="28" t="s">
        <v>914</v>
      </c>
      <c r="C415" s="29" t="s">
        <v>572</v>
      </c>
      <c r="D415" s="21" t="s">
        <v>915</v>
      </c>
      <c r="E415" s="30" t="s">
        <v>574</v>
      </c>
      <c r="F415" s="28" t="s">
        <v>575</v>
      </c>
      <c r="G415" s="31">
        <v>120</v>
      </c>
      <c r="H415" s="31">
        <v>86954</v>
      </c>
      <c r="I415" s="31">
        <f t="shared" si="9"/>
        <v>10434480</v>
      </c>
      <c r="J415" s="28" t="s">
        <v>1328</v>
      </c>
      <c r="K415" s="21" t="s">
        <v>1329</v>
      </c>
      <c r="L415" s="30" t="s">
        <v>730</v>
      </c>
      <c r="M415" s="30" t="s">
        <v>212</v>
      </c>
      <c r="N415" s="28" t="s">
        <v>594</v>
      </c>
    </row>
    <row r="416" spans="1:14" ht="45" x14ac:dyDescent="0.25">
      <c r="A416" s="28">
        <v>256</v>
      </c>
      <c r="B416" s="28" t="s">
        <v>914</v>
      </c>
      <c r="C416" s="29" t="s">
        <v>572</v>
      </c>
      <c r="D416" s="21" t="s">
        <v>915</v>
      </c>
      <c r="E416" s="30" t="s">
        <v>574</v>
      </c>
      <c r="F416" s="28" t="s">
        <v>575</v>
      </c>
      <c r="G416" s="31">
        <v>720</v>
      </c>
      <c r="H416" s="31">
        <v>86954</v>
      </c>
      <c r="I416" s="31">
        <f t="shared" si="9"/>
        <v>62606880</v>
      </c>
      <c r="J416" s="28" t="s">
        <v>1330</v>
      </c>
      <c r="K416" s="21" t="s">
        <v>1331</v>
      </c>
      <c r="L416" s="30" t="s">
        <v>730</v>
      </c>
      <c r="M416" s="30" t="s">
        <v>212</v>
      </c>
      <c r="N416" s="28" t="s">
        <v>594</v>
      </c>
    </row>
    <row r="417" spans="1:14" ht="30" x14ac:dyDescent="0.25">
      <c r="A417" s="28">
        <v>257</v>
      </c>
      <c r="B417" s="28" t="s">
        <v>914</v>
      </c>
      <c r="C417" s="29" t="s">
        <v>572</v>
      </c>
      <c r="D417" s="21" t="s">
        <v>915</v>
      </c>
      <c r="E417" s="30" t="s">
        <v>574</v>
      </c>
      <c r="F417" s="28" t="s">
        <v>575</v>
      </c>
      <c r="G417" s="31">
        <v>220</v>
      </c>
      <c r="H417" s="31">
        <v>86954</v>
      </c>
      <c r="I417" s="31">
        <f t="shared" ref="I417:I480" si="10">H417*G417</f>
        <v>19129880</v>
      </c>
      <c r="J417" s="28" t="s">
        <v>1332</v>
      </c>
      <c r="K417" s="21" t="s">
        <v>1333</v>
      </c>
      <c r="L417" s="30" t="s">
        <v>730</v>
      </c>
      <c r="M417" s="30" t="s">
        <v>212</v>
      </c>
      <c r="N417" s="28" t="s">
        <v>594</v>
      </c>
    </row>
    <row r="418" spans="1:14" ht="30" x14ac:dyDescent="0.25">
      <c r="A418" s="28">
        <v>258</v>
      </c>
      <c r="B418" s="28" t="s">
        <v>914</v>
      </c>
      <c r="C418" s="29" t="s">
        <v>572</v>
      </c>
      <c r="D418" s="21" t="s">
        <v>915</v>
      </c>
      <c r="E418" s="30" t="s">
        <v>574</v>
      </c>
      <c r="F418" s="28" t="s">
        <v>575</v>
      </c>
      <c r="G418" s="31">
        <v>1000</v>
      </c>
      <c r="H418" s="31">
        <v>86954</v>
      </c>
      <c r="I418" s="31">
        <f t="shared" si="10"/>
        <v>86954000</v>
      </c>
      <c r="J418" s="28" t="s">
        <v>741</v>
      </c>
      <c r="K418" s="21" t="s">
        <v>742</v>
      </c>
      <c r="L418" s="30" t="s">
        <v>730</v>
      </c>
      <c r="M418" s="30" t="s">
        <v>212</v>
      </c>
      <c r="N418" s="28" t="s">
        <v>594</v>
      </c>
    </row>
    <row r="419" spans="1:14" ht="30" x14ac:dyDescent="0.25">
      <c r="A419" s="28">
        <v>259</v>
      </c>
      <c r="B419" s="28" t="s">
        <v>914</v>
      </c>
      <c r="C419" s="29" t="s">
        <v>572</v>
      </c>
      <c r="D419" s="21" t="s">
        <v>915</v>
      </c>
      <c r="E419" s="30" t="s">
        <v>574</v>
      </c>
      <c r="F419" s="28" t="s">
        <v>575</v>
      </c>
      <c r="G419" s="31">
        <v>3100</v>
      </c>
      <c r="H419" s="31">
        <v>86954</v>
      </c>
      <c r="I419" s="31">
        <f t="shared" si="10"/>
        <v>269557400</v>
      </c>
      <c r="J419" s="28" t="s">
        <v>1334</v>
      </c>
      <c r="K419" s="21" t="s">
        <v>1335</v>
      </c>
      <c r="L419" s="30" t="s">
        <v>745</v>
      </c>
      <c r="M419" s="30" t="s">
        <v>28</v>
      </c>
      <c r="N419" s="28" t="s">
        <v>594</v>
      </c>
    </row>
    <row r="420" spans="1:14" ht="30" x14ac:dyDescent="0.25">
      <c r="A420" s="28">
        <v>260</v>
      </c>
      <c r="B420" s="28" t="s">
        <v>914</v>
      </c>
      <c r="C420" s="29" t="s">
        <v>572</v>
      </c>
      <c r="D420" s="21" t="s">
        <v>915</v>
      </c>
      <c r="E420" s="30" t="s">
        <v>574</v>
      </c>
      <c r="F420" s="28" t="s">
        <v>575</v>
      </c>
      <c r="G420" s="31">
        <v>1060</v>
      </c>
      <c r="H420" s="31">
        <v>86954</v>
      </c>
      <c r="I420" s="31">
        <f t="shared" si="10"/>
        <v>92171240</v>
      </c>
      <c r="J420" s="28" t="s">
        <v>1336</v>
      </c>
      <c r="K420" s="21" t="s">
        <v>1337</v>
      </c>
      <c r="L420" s="30" t="s">
        <v>745</v>
      </c>
      <c r="M420" s="30" t="s">
        <v>28</v>
      </c>
      <c r="N420" s="28" t="s">
        <v>594</v>
      </c>
    </row>
    <row r="421" spans="1:14" ht="45" x14ac:dyDescent="0.25">
      <c r="A421" s="28">
        <v>261</v>
      </c>
      <c r="B421" s="28" t="s">
        <v>914</v>
      </c>
      <c r="C421" s="29" t="s">
        <v>572</v>
      </c>
      <c r="D421" s="21" t="s">
        <v>915</v>
      </c>
      <c r="E421" s="30" t="s">
        <v>574</v>
      </c>
      <c r="F421" s="28" t="s">
        <v>575</v>
      </c>
      <c r="G421" s="31">
        <v>800</v>
      </c>
      <c r="H421" s="31">
        <v>86954</v>
      </c>
      <c r="I421" s="31">
        <f t="shared" si="10"/>
        <v>69563200</v>
      </c>
      <c r="J421" s="28" t="s">
        <v>1338</v>
      </c>
      <c r="K421" s="21" t="s">
        <v>1339</v>
      </c>
      <c r="L421" s="30" t="s">
        <v>745</v>
      </c>
      <c r="M421" s="30" t="s">
        <v>28</v>
      </c>
      <c r="N421" s="28" t="s">
        <v>594</v>
      </c>
    </row>
    <row r="422" spans="1:14" ht="30" x14ac:dyDescent="0.25">
      <c r="A422" s="28">
        <v>262</v>
      </c>
      <c r="B422" s="28" t="s">
        <v>914</v>
      </c>
      <c r="C422" s="29" t="s">
        <v>572</v>
      </c>
      <c r="D422" s="21" t="s">
        <v>915</v>
      </c>
      <c r="E422" s="30" t="s">
        <v>574</v>
      </c>
      <c r="F422" s="28" t="s">
        <v>575</v>
      </c>
      <c r="G422" s="31">
        <v>3200</v>
      </c>
      <c r="H422" s="31">
        <v>86954</v>
      </c>
      <c r="I422" s="31">
        <f t="shared" si="10"/>
        <v>278252800</v>
      </c>
      <c r="J422" s="28" t="s">
        <v>1340</v>
      </c>
      <c r="K422" s="21" t="s">
        <v>1341</v>
      </c>
      <c r="L422" s="30" t="s">
        <v>745</v>
      </c>
      <c r="M422" s="30" t="s">
        <v>28</v>
      </c>
      <c r="N422" s="28" t="s">
        <v>594</v>
      </c>
    </row>
    <row r="423" spans="1:14" ht="30" x14ac:dyDescent="0.25">
      <c r="A423" s="28">
        <v>263</v>
      </c>
      <c r="B423" s="28" t="s">
        <v>914</v>
      </c>
      <c r="C423" s="29" t="s">
        <v>572</v>
      </c>
      <c r="D423" s="21" t="s">
        <v>915</v>
      </c>
      <c r="E423" s="30" t="s">
        <v>574</v>
      </c>
      <c r="F423" s="28" t="s">
        <v>575</v>
      </c>
      <c r="G423" s="31">
        <v>250</v>
      </c>
      <c r="H423" s="31">
        <v>86954</v>
      </c>
      <c r="I423" s="31">
        <f t="shared" si="10"/>
        <v>21738500</v>
      </c>
      <c r="J423" s="28" t="s">
        <v>1342</v>
      </c>
      <c r="K423" s="21" t="s">
        <v>1343</v>
      </c>
      <c r="L423" s="30" t="s">
        <v>745</v>
      </c>
      <c r="M423" s="30" t="s">
        <v>28</v>
      </c>
      <c r="N423" s="28" t="s">
        <v>594</v>
      </c>
    </row>
    <row r="424" spans="1:14" ht="30" x14ac:dyDescent="0.25">
      <c r="A424" s="28">
        <v>264</v>
      </c>
      <c r="B424" s="28" t="s">
        <v>914</v>
      </c>
      <c r="C424" s="29" t="s">
        <v>572</v>
      </c>
      <c r="D424" s="21" t="s">
        <v>915</v>
      </c>
      <c r="E424" s="30" t="s">
        <v>574</v>
      </c>
      <c r="F424" s="28" t="s">
        <v>575</v>
      </c>
      <c r="G424" s="31">
        <v>8000</v>
      </c>
      <c r="H424" s="31">
        <v>86954</v>
      </c>
      <c r="I424" s="31">
        <f t="shared" si="10"/>
        <v>695632000</v>
      </c>
      <c r="J424" s="28" t="s">
        <v>1344</v>
      </c>
      <c r="K424" s="21" t="s">
        <v>1345</v>
      </c>
      <c r="L424" s="30" t="s">
        <v>754</v>
      </c>
      <c r="M424" s="30" t="s">
        <v>140</v>
      </c>
      <c r="N424" s="28" t="s">
        <v>594</v>
      </c>
    </row>
    <row r="425" spans="1:14" ht="30" x14ac:dyDescent="0.25">
      <c r="A425" s="28">
        <v>265</v>
      </c>
      <c r="B425" s="28" t="s">
        <v>914</v>
      </c>
      <c r="C425" s="29" t="s">
        <v>572</v>
      </c>
      <c r="D425" s="21" t="s">
        <v>915</v>
      </c>
      <c r="E425" s="30" t="s">
        <v>574</v>
      </c>
      <c r="F425" s="28" t="s">
        <v>575</v>
      </c>
      <c r="G425" s="31">
        <v>80</v>
      </c>
      <c r="H425" s="31">
        <v>86954</v>
      </c>
      <c r="I425" s="31">
        <f t="shared" si="10"/>
        <v>6956320</v>
      </c>
      <c r="J425" s="28" t="s">
        <v>755</v>
      </c>
      <c r="K425" s="21" t="s">
        <v>756</v>
      </c>
      <c r="L425" s="30" t="s">
        <v>754</v>
      </c>
      <c r="M425" s="30" t="s">
        <v>140</v>
      </c>
      <c r="N425" s="28" t="s">
        <v>594</v>
      </c>
    </row>
    <row r="426" spans="1:14" ht="30" x14ac:dyDescent="0.25">
      <c r="A426" s="28">
        <v>266</v>
      </c>
      <c r="B426" s="28" t="s">
        <v>914</v>
      </c>
      <c r="C426" s="29" t="s">
        <v>572</v>
      </c>
      <c r="D426" s="21" t="s">
        <v>915</v>
      </c>
      <c r="E426" s="30" t="s">
        <v>574</v>
      </c>
      <c r="F426" s="28" t="s">
        <v>575</v>
      </c>
      <c r="G426" s="31">
        <v>40</v>
      </c>
      <c r="H426" s="31">
        <v>86954</v>
      </c>
      <c r="I426" s="31">
        <f t="shared" si="10"/>
        <v>3478160</v>
      </c>
      <c r="J426" s="28" t="s">
        <v>757</v>
      </c>
      <c r="K426" s="21" t="s">
        <v>758</v>
      </c>
      <c r="L426" s="30" t="s">
        <v>754</v>
      </c>
      <c r="M426" s="30" t="s">
        <v>140</v>
      </c>
      <c r="N426" s="28" t="s">
        <v>594</v>
      </c>
    </row>
    <row r="427" spans="1:14" ht="30" x14ac:dyDescent="0.25">
      <c r="A427" s="28">
        <v>267</v>
      </c>
      <c r="B427" s="28" t="s">
        <v>914</v>
      </c>
      <c r="C427" s="29" t="s">
        <v>572</v>
      </c>
      <c r="D427" s="21" t="s">
        <v>915</v>
      </c>
      <c r="E427" s="30" t="s">
        <v>574</v>
      </c>
      <c r="F427" s="28" t="s">
        <v>575</v>
      </c>
      <c r="G427" s="31">
        <v>2800</v>
      </c>
      <c r="H427" s="31">
        <v>86954</v>
      </c>
      <c r="I427" s="31">
        <f t="shared" si="10"/>
        <v>243471200</v>
      </c>
      <c r="J427" s="28" t="s">
        <v>1346</v>
      </c>
      <c r="K427" s="21" t="s">
        <v>1347</v>
      </c>
      <c r="L427" s="30" t="s">
        <v>754</v>
      </c>
      <c r="M427" s="30" t="s">
        <v>140</v>
      </c>
      <c r="N427" s="28" t="s">
        <v>594</v>
      </c>
    </row>
    <row r="428" spans="1:14" ht="30" x14ac:dyDescent="0.25">
      <c r="A428" s="28">
        <v>268</v>
      </c>
      <c r="B428" s="28" t="s">
        <v>914</v>
      </c>
      <c r="C428" s="29" t="s">
        <v>572</v>
      </c>
      <c r="D428" s="21" t="s">
        <v>915</v>
      </c>
      <c r="E428" s="30" t="s">
        <v>574</v>
      </c>
      <c r="F428" s="28" t="s">
        <v>575</v>
      </c>
      <c r="G428" s="31">
        <v>1000</v>
      </c>
      <c r="H428" s="31">
        <v>86954</v>
      </c>
      <c r="I428" s="31">
        <f t="shared" si="10"/>
        <v>86954000</v>
      </c>
      <c r="J428" s="28" t="s">
        <v>1348</v>
      </c>
      <c r="K428" s="21" t="s">
        <v>1349</v>
      </c>
      <c r="L428" s="30" t="s">
        <v>761</v>
      </c>
      <c r="M428" s="30" t="s">
        <v>220</v>
      </c>
      <c r="N428" s="28" t="s">
        <v>594</v>
      </c>
    </row>
    <row r="429" spans="1:14" ht="45" x14ac:dyDescent="0.25">
      <c r="A429" s="28">
        <v>269</v>
      </c>
      <c r="B429" s="28" t="s">
        <v>914</v>
      </c>
      <c r="C429" s="29" t="s">
        <v>572</v>
      </c>
      <c r="D429" s="21" t="s">
        <v>915</v>
      </c>
      <c r="E429" s="30" t="s">
        <v>574</v>
      </c>
      <c r="F429" s="28" t="s">
        <v>575</v>
      </c>
      <c r="G429" s="31">
        <v>600</v>
      </c>
      <c r="H429" s="31">
        <v>86954</v>
      </c>
      <c r="I429" s="31">
        <f t="shared" si="10"/>
        <v>52172400</v>
      </c>
      <c r="J429" s="28" t="s">
        <v>1350</v>
      </c>
      <c r="K429" s="21" t="s">
        <v>1351</v>
      </c>
      <c r="L429" s="30" t="s">
        <v>761</v>
      </c>
      <c r="M429" s="30" t="s">
        <v>220</v>
      </c>
      <c r="N429" s="28" t="s">
        <v>594</v>
      </c>
    </row>
    <row r="430" spans="1:14" ht="45" x14ac:dyDescent="0.25">
      <c r="A430" s="28">
        <v>270</v>
      </c>
      <c r="B430" s="28" t="s">
        <v>914</v>
      </c>
      <c r="C430" s="29" t="s">
        <v>572</v>
      </c>
      <c r="D430" s="21" t="s">
        <v>915</v>
      </c>
      <c r="E430" s="30" t="s">
        <v>574</v>
      </c>
      <c r="F430" s="28" t="s">
        <v>575</v>
      </c>
      <c r="G430" s="31">
        <v>2500</v>
      </c>
      <c r="H430" s="31">
        <v>86954</v>
      </c>
      <c r="I430" s="31">
        <f t="shared" si="10"/>
        <v>217385000</v>
      </c>
      <c r="J430" s="28" t="s">
        <v>759</v>
      </c>
      <c r="K430" s="21" t="s">
        <v>760</v>
      </c>
      <c r="L430" s="30" t="s">
        <v>761</v>
      </c>
      <c r="M430" s="30" t="s">
        <v>220</v>
      </c>
      <c r="N430" s="28" t="s">
        <v>594</v>
      </c>
    </row>
    <row r="431" spans="1:14" ht="30" x14ac:dyDescent="0.25">
      <c r="A431" s="28">
        <v>271</v>
      </c>
      <c r="B431" s="28" t="s">
        <v>914</v>
      </c>
      <c r="C431" s="29" t="s">
        <v>572</v>
      </c>
      <c r="D431" s="21" t="s">
        <v>915</v>
      </c>
      <c r="E431" s="30" t="s">
        <v>574</v>
      </c>
      <c r="F431" s="28" t="s">
        <v>575</v>
      </c>
      <c r="G431" s="31">
        <v>6800</v>
      </c>
      <c r="H431" s="31">
        <v>86954</v>
      </c>
      <c r="I431" s="31">
        <f t="shared" si="10"/>
        <v>591287200</v>
      </c>
      <c r="J431" s="28" t="s">
        <v>762</v>
      </c>
      <c r="K431" s="21" t="s">
        <v>763</v>
      </c>
      <c r="L431" s="30" t="s">
        <v>761</v>
      </c>
      <c r="M431" s="30" t="s">
        <v>220</v>
      </c>
      <c r="N431" s="28" t="s">
        <v>594</v>
      </c>
    </row>
    <row r="432" spans="1:14" ht="45" x14ac:dyDescent="0.25">
      <c r="A432" s="28">
        <v>272</v>
      </c>
      <c r="B432" s="28" t="s">
        <v>914</v>
      </c>
      <c r="C432" s="29" t="s">
        <v>572</v>
      </c>
      <c r="D432" s="21" t="s">
        <v>915</v>
      </c>
      <c r="E432" s="30" t="s">
        <v>574</v>
      </c>
      <c r="F432" s="28" t="s">
        <v>575</v>
      </c>
      <c r="G432" s="31">
        <v>5000</v>
      </c>
      <c r="H432" s="31">
        <v>86954</v>
      </c>
      <c r="I432" s="31">
        <f t="shared" si="10"/>
        <v>434770000</v>
      </c>
      <c r="J432" s="28" t="s">
        <v>764</v>
      </c>
      <c r="K432" s="21" t="s">
        <v>765</v>
      </c>
      <c r="L432" s="30" t="s">
        <v>761</v>
      </c>
      <c r="M432" s="30" t="s">
        <v>220</v>
      </c>
      <c r="N432" s="28" t="s">
        <v>594</v>
      </c>
    </row>
    <row r="433" spans="1:14" ht="30" x14ac:dyDescent="0.25">
      <c r="A433" s="28">
        <v>273</v>
      </c>
      <c r="B433" s="28" t="s">
        <v>914</v>
      </c>
      <c r="C433" s="29" t="s">
        <v>572</v>
      </c>
      <c r="D433" s="21" t="s">
        <v>915</v>
      </c>
      <c r="E433" s="30" t="s">
        <v>574</v>
      </c>
      <c r="F433" s="28" t="s">
        <v>575</v>
      </c>
      <c r="G433" s="31">
        <v>800</v>
      </c>
      <c r="H433" s="31">
        <v>86954</v>
      </c>
      <c r="I433" s="31">
        <f t="shared" si="10"/>
        <v>69563200</v>
      </c>
      <c r="J433" s="28" t="s">
        <v>1352</v>
      </c>
      <c r="K433" s="21" t="s">
        <v>1353</v>
      </c>
      <c r="L433" s="30" t="s">
        <v>761</v>
      </c>
      <c r="M433" s="30" t="s">
        <v>220</v>
      </c>
      <c r="N433" s="28" t="s">
        <v>594</v>
      </c>
    </row>
    <row r="434" spans="1:14" ht="30" x14ac:dyDescent="0.25">
      <c r="A434" s="28">
        <v>274</v>
      </c>
      <c r="B434" s="28" t="s">
        <v>914</v>
      </c>
      <c r="C434" s="29" t="s">
        <v>572</v>
      </c>
      <c r="D434" s="21" t="s">
        <v>915</v>
      </c>
      <c r="E434" s="30" t="s">
        <v>574</v>
      </c>
      <c r="F434" s="28" t="s">
        <v>575</v>
      </c>
      <c r="G434" s="31">
        <v>500</v>
      </c>
      <c r="H434" s="31">
        <v>86954</v>
      </c>
      <c r="I434" s="31">
        <f t="shared" si="10"/>
        <v>43477000</v>
      </c>
      <c r="J434" s="28" t="s">
        <v>1354</v>
      </c>
      <c r="K434" s="21" t="s">
        <v>1355</v>
      </c>
      <c r="L434" s="30" t="s">
        <v>761</v>
      </c>
      <c r="M434" s="30" t="s">
        <v>220</v>
      </c>
      <c r="N434" s="28" t="s">
        <v>594</v>
      </c>
    </row>
    <row r="435" spans="1:14" ht="30" x14ac:dyDescent="0.25">
      <c r="A435" s="28">
        <v>275</v>
      </c>
      <c r="B435" s="28" t="s">
        <v>914</v>
      </c>
      <c r="C435" s="29" t="s">
        <v>572</v>
      </c>
      <c r="D435" s="21" t="s">
        <v>915</v>
      </c>
      <c r="E435" s="30" t="s">
        <v>574</v>
      </c>
      <c r="F435" s="28" t="s">
        <v>575</v>
      </c>
      <c r="G435" s="31">
        <v>6000</v>
      </c>
      <c r="H435" s="31">
        <v>86954</v>
      </c>
      <c r="I435" s="31">
        <f t="shared" si="10"/>
        <v>521724000</v>
      </c>
      <c r="J435" s="28" t="s">
        <v>770</v>
      </c>
      <c r="K435" s="21" t="s">
        <v>771</v>
      </c>
      <c r="L435" s="30" t="s">
        <v>761</v>
      </c>
      <c r="M435" s="30" t="s">
        <v>220</v>
      </c>
      <c r="N435" s="28" t="s">
        <v>594</v>
      </c>
    </row>
    <row r="436" spans="1:14" ht="30" x14ac:dyDescent="0.25">
      <c r="A436" s="28">
        <v>276</v>
      </c>
      <c r="B436" s="28" t="s">
        <v>914</v>
      </c>
      <c r="C436" s="29" t="s">
        <v>572</v>
      </c>
      <c r="D436" s="21" t="s">
        <v>915</v>
      </c>
      <c r="E436" s="30" t="s">
        <v>574</v>
      </c>
      <c r="F436" s="28" t="s">
        <v>575</v>
      </c>
      <c r="G436" s="31">
        <v>1000</v>
      </c>
      <c r="H436" s="31">
        <v>86954</v>
      </c>
      <c r="I436" s="31">
        <f t="shared" si="10"/>
        <v>86954000</v>
      </c>
      <c r="J436" s="28" t="s">
        <v>1356</v>
      </c>
      <c r="K436" s="21" t="s">
        <v>1357</v>
      </c>
      <c r="L436" s="30" t="s">
        <v>774</v>
      </c>
      <c r="M436" s="30" t="s">
        <v>188</v>
      </c>
      <c r="N436" s="28" t="s">
        <v>594</v>
      </c>
    </row>
    <row r="437" spans="1:14" ht="30" x14ac:dyDescent="0.25">
      <c r="A437" s="28">
        <v>277</v>
      </c>
      <c r="B437" s="28" t="s">
        <v>914</v>
      </c>
      <c r="C437" s="29" t="s">
        <v>572</v>
      </c>
      <c r="D437" s="21" t="s">
        <v>915</v>
      </c>
      <c r="E437" s="30" t="s">
        <v>574</v>
      </c>
      <c r="F437" s="28" t="s">
        <v>575</v>
      </c>
      <c r="G437" s="31">
        <v>800</v>
      </c>
      <c r="H437" s="31">
        <v>86954</v>
      </c>
      <c r="I437" s="31">
        <f t="shared" si="10"/>
        <v>69563200</v>
      </c>
      <c r="J437" s="28" t="s">
        <v>772</v>
      </c>
      <c r="K437" s="21" t="s">
        <v>773</v>
      </c>
      <c r="L437" s="30" t="s">
        <v>774</v>
      </c>
      <c r="M437" s="30" t="s">
        <v>188</v>
      </c>
      <c r="N437" s="28" t="s">
        <v>594</v>
      </c>
    </row>
    <row r="438" spans="1:14" ht="30" x14ac:dyDescent="0.25">
      <c r="A438" s="28">
        <v>278</v>
      </c>
      <c r="B438" s="28" t="s">
        <v>914</v>
      </c>
      <c r="C438" s="29" t="s">
        <v>572</v>
      </c>
      <c r="D438" s="21" t="s">
        <v>915</v>
      </c>
      <c r="E438" s="30" t="s">
        <v>574</v>
      </c>
      <c r="F438" s="28" t="s">
        <v>575</v>
      </c>
      <c r="G438" s="31">
        <v>1800</v>
      </c>
      <c r="H438" s="31">
        <v>86954</v>
      </c>
      <c r="I438" s="31">
        <f t="shared" si="10"/>
        <v>156517200</v>
      </c>
      <c r="J438" s="28" t="s">
        <v>775</v>
      </c>
      <c r="K438" s="21" t="s">
        <v>776</v>
      </c>
      <c r="L438" s="30" t="s">
        <v>774</v>
      </c>
      <c r="M438" s="30" t="s">
        <v>188</v>
      </c>
      <c r="N438" s="28" t="s">
        <v>594</v>
      </c>
    </row>
    <row r="439" spans="1:14" ht="30" x14ac:dyDescent="0.25">
      <c r="A439" s="28">
        <v>279</v>
      </c>
      <c r="B439" s="28" t="s">
        <v>914</v>
      </c>
      <c r="C439" s="29" t="s">
        <v>572</v>
      </c>
      <c r="D439" s="21" t="s">
        <v>915</v>
      </c>
      <c r="E439" s="30" t="s">
        <v>574</v>
      </c>
      <c r="F439" s="28" t="s">
        <v>575</v>
      </c>
      <c r="G439" s="31">
        <v>4000</v>
      </c>
      <c r="H439" s="31">
        <v>86954</v>
      </c>
      <c r="I439" s="31">
        <f t="shared" si="10"/>
        <v>347816000</v>
      </c>
      <c r="J439" s="28" t="s">
        <v>777</v>
      </c>
      <c r="K439" s="21" t="s">
        <v>778</v>
      </c>
      <c r="L439" s="30" t="s">
        <v>774</v>
      </c>
      <c r="M439" s="30" t="s">
        <v>188</v>
      </c>
      <c r="N439" s="28" t="s">
        <v>594</v>
      </c>
    </row>
    <row r="440" spans="1:14" ht="45" x14ac:dyDescent="0.25">
      <c r="A440" s="28">
        <v>280</v>
      </c>
      <c r="B440" s="28" t="s">
        <v>914</v>
      </c>
      <c r="C440" s="29" t="s">
        <v>572</v>
      </c>
      <c r="D440" s="21" t="s">
        <v>915</v>
      </c>
      <c r="E440" s="30" t="s">
        <v>574</v>
      </c>
      <c r="F440" s="28" t="s">
        <v>575</v>
      </c>
      <c r="G440" s="31">
        <v>4000</v>
      </c>
      <c r="H440" s="31">
        <v>86954</v>
      </c>
      <c r="I440" s="31">
        <f t="shared" si="10"/>
        <v>347816000</v>
      </c>
      <c r="J440" s="28" t="s">
        <v>779</v>
      </c>
      <c r="K440" s="21" t="s">
        <v>780</v>
      </c>
      <c r="L440" s="30" t="s">
        <v>774</v>
      </c>
      <c r="M440" s="30" t="s">
        <v>188</v>
      </c>
      <c r="N440" s="28" t="s">
        <v>594</v>
      </c>
    </row>
    <row r="441" spans="1:14" ht="30" x14ac:dyDescent="0.25">
      <c r="A441" s="28">
        <v>281</v>
      </c>
      <c r="B441" s="28" t="s">
        <v>914</v>
      </c>
      <c r="C441" s="29" t="s">
        <v>572</v>
      </c>
      <c r="D441" s="21" t="s">
        <v>915</v>
      </c>
      <c r="E441" s="30" t="s">
        <v>574</v>
      </c>
      <c r="F441" s="28" t="s">
        <v>575</v>
      </c>
      <c r="G441" s="31">
        <v>960</v>
      </c>
      <c r="H441" s="31">
        <v>86954</v>
      </c>
      <c r="I441" s="31">
        <f t="shared" si="10"/>
        <v>83475840</v>
      </c>
      <c r="J441" s="28" t="s">
        <v>1358</v>
      </c>
      <c r="K441" s="21" t="s">
        <v>1359</v>
      </c>
      <c r="L441" s="30" t="s">
        <v>774</v>
      </c>
      <c r="M441" s="30" t="s">
        <v>188</v>
      </c>
      <c r="N441" s="28" t="s">
        <v>594</v>
      </c>
    </row>
    <row r="442" spans="1:14" ht="30" x14ac:dyDescent="0.25">
      <c r="A442" s="28">
        <v>282</v>
      </c>
      <c r="B442" s="28" t="s">
        <v>914</v>
      </c>
      <c r="C442" s="29" t="s">
        <v>572</v>
      </c>
      <c r="D442" s="21" t="s">
        <v>915</v>
      </c>
      <c r="E442" s="30" t="s">
        <v>574</v>
      </c>
      <c r="F442" s="28" t="s">
        <v>575</v>
      </c>
      <c r="G442" s="31">
        <v>12438</v>
      </c>
      <c r="H442" s="31">
        <v>86954</v>
      </c>
      <c r="I442" s="31">
        <f t="shared" si="10"/>
        <v>1081533852</v>
      </c>
      <c r="J442" s="28" t="s">
        <v>1360</v>
      </c>
      <c r="K442" s="21" t="s">
        <v>1361</v>
      </c>
      <c r="L442" s="30" t="s">
        <v>783</v>
      </c>
      <c r="M442" s="30" t="s">
        <v>104</v>
      </c>
      <c r="N442" s="28" t="s">
        <v>594</v>
      </c>
    </row>
    <row r="443" spans="1:14" ht="30" x14ac:dyDescent="0.25">
      <c r="A443" s="28">
        <v>283</v>
      </c>
      <c r="B443" s="28" t="s">
        <v>914</v>
      </c>
      <c r="C443" s="29" t="s">
        <v>572</v>
      </c>
      <c r="D443" s="21" t="s">
        <v>915</v>
      </c>
      <c r="E443" s="30" t="s">
        <v>574</v>
      </c>
      <c r="F443" s="28" t="s">
        <v>575</v>
      </c>
      <c r="G443" s="31">
        <v>44000</v>
      </c>
      <c r="H443" s="31">
        <v>86954</v>
      </c>
      <c r="I443" s="31">
        <f t="shared" si="10"/>
        <v>3825976000</v>
      </c>
      <c r="J443" s="28" t="s">
        <v>1362</v>
      </c>
      <c r="K443" s="21" t="s">
        <v>1363</v>
      </c>
      <c r="L443" s="30" t="s">
        <v>783</v>
      </c>
      <c r="M443" s="30" t="s">
        <v>104</v>
      </c>
      <c r="N443" s="28" t="s">
        <v>594</v>
      </c>
    </row>
    <row r="444" spans="1:14" ht="30" x14ac:dyDescent="0.25">
      <c r="A444" s="28">
        <v>284</v>
      </c>
      <c r="B444" s="28" t="s">
        <v>914</v>
      </c>
      <c r="C444" s="29" t="s">
        <v>572</v>
      </c>
      <c r="D444" s="21" t="s">
        <v>915</v>
      </c>
      <c r="E444" s="30" t="s">
        <v>574</v>
      </c>
      <c r="F444" s="28" t="s">
        <v>575</v>
      </c>
      <c r="G444" s="31">
        <v>3600</v>
      </c>
      <c r="H444" s="31">
        <v>86954</v>
      </c>
      <c r="I444" s="31">
        <f t="shared" si="10"/>
        <v>313034400</v>
      </c>
      <c r="J444" s="28">
        <v>56191</v>
      </c>
      <c r="K444" s="21" t="s">
        <v>1364</v>
      </c>
      <c r="L444" s="30" t="s">
        <v>783</v>
      </c>
      <c r="M444" s="30" t="s">
        <v>104</v>
      </c>
      <c r="N444" s="28" t="s">
        <v>594</v>
      </c>
    </row>
    <row r="445" spans="1:14" ht="30" x14ac:dyDescent="0.25">
      <c r="A445" s="28">
        <v>285</v>
      </c>
      <c r="B445" s="28" t="s">
        <v>914</v>
      </c>
      <c r="C445" s="29" t="s">
        <v>572</v>
      </c>
      <c r="D445" s="21" t="s">
        <v>915</v>
      </c>
      <c r="E445" s="30" t="s">
        <v>574</v>
      </c>
      <c r="F445" s="28" t="s">
        <v>575</v>
      </c>
      <c r="G445" s="31">
        <v>160</v>
      </c>
      <c r="H445" s="31">
        <v>86954</v>
      </c>
      <c r="I445" s="31">
        <f t="shared" si="10"/>
        <v>13912640</v>
      </c>
      <c r="J445" s="28" t="s">
        <v>1365</v>
      </c>
      <c r="K445" s="21" t="s">
        <v>1366</v>
      </c>
      <c r="L445" s="30" t="s">
        <v>783</v>
      </c>
      <c r="M445" s="30" t="s">
        <v>104</v>
      </c>
      <c r="N445" s="28" t="s">
        <v>594</v>
      </c>
    </row>
    <row r="446" spans="1:14" ht="30" x14ac:dyDescent="0.25">
      <c r="A446" s="28">
        <v>286</v>
      </c>
      <c r="B446" s="28" t="s">
        <v>914</v>
      </c>
      <c r="C446" s="29" t="s">
        <v>572</v>
      </c>
      <c r="D446" s="21" t="s">
        <v>915</v>
      </c>
      <c r="E446" s="30" t="s">
        <v>574</v>
      </c>
      <c r="F446" s="28" t="s">
        <v>575</v>
      </c>
      <c r="G446" s="31">
        <v>1500</v>
      </c>
      <c r="H446" s="31">
        <v>86954</v>
      </c>
      <c r="I446" s="31">
        <f t="shared" si="10"/>
        <v>130431000</v>
      </c>
      <c r="J446" s="28" t="s">
        <v>1367</v>
      </c>
      <c r="K446" s="21" t="s">
        <v>1368</v>
      </c>
      <c r="L446" s="30" t="s">
        <v>783</v>
      </c>
      <c r="M446" s="30" t="s">
        <v>104</v>
      </c>
      <c r="N446" s="28" t="s">
        <v>594</v>
      </c>
    </row>
    <row r="447" spans="1:14" ht="30" x14ac:dyDescent="0.25">
      <c r="A447" s="28">
        <v>287</v>
      </c>
      <c r="B447" s="28" t="s">
        <v>914</v>
      </c>
      <c r="C447" s="29" t="s">
        <v>572</v>
      </c>
      <c r="D447" s="21" t="s">
        <v>915</v>
      </c>
      <c r="E447" s="30" t="s">
        <v>574</v>
      </c>
      <c r="F447" s="28" t="s">
        <v>575</v>
      </c>
      <c r="G447" s="31">
        <v>7000</v>
      </c>
      <c r="H447" s="31">
        <v>86954</v>
      </c>
      <c r="I447" s="31">
        <f t="shared" si="10"/>
        <v>608678000</v>
      </c>
      <c r="J447" s="28" t="s">
        <v>787</v>
      </c>
      <c r="K447" s="21" t="s">
        <v>788</v>
      </c>
      <c r="L447" s="30" t="s">
        <v>786</v>
      </c>
      <c r="M447" s="30" t="s">
        <v>52</v>
      </c>
      <c r="N447" s="28" t="s">
        <v>594</v>
      </c>
    </row>
    <row r="448" spans="1:14" ht="30" x14ac:dyDescent="0.25">
      <c r="A448" s="28">
        <v>288</v>
      </c>
      <c r="B448" s="28" t="s">
        <v>914</v>
      </c>
      <c r="C448" s="29" t="s">
        <v>572</v>
      </c>
      <c r="D448" s="21" t="s">
        <v>915</v>
      </c>
      <c r="E448" s="30" t="s">
        <v>574</v>
      </c>
      <c r="F448" s="28" t="s">
        <v>575</v>
      </c>
      <c r="G448" s="31">
        <v>310</v>
      </c>
      <c r="H448" s="31">
        <v>86954</v>
      </c>
      <c r="I448" s="31">
        <f t="shared" si="10"/>
        <v>26955740</v>
      </c>
      <c r="J448" s="28" t="s">
        <v>1369</v>
      </c>
      <c r="K448" s="21" t="s">
        <v>1370</v>
      </c>
      <c r="L448" s="30" t="s">
        <v>786</v>
      </c>
      <c r="M448" s="30" t="s">
        <v>52</v>
      </c>
      <c r="N448" s="28" t="s">
        <v>594</v>
      </c>
    </row>
    <row r="449" spans="1:14" ht="30" x14ac:dyDescent="0.25">
      <c r="A449" s="28">
        <v>289</v>
      </c>
      <c r="B449" s="28" t="s">
        <v>914</v>
      </c>
      <c r="C449" s="29" t="s">
        <v>572</v>
      </c>
      <c r="D449" s="21" t="s">
        <v>915</v>
      </c>
      <c r="E449" s="30" t="s">
        <v>574</v>
      </c>
      <c r="F449" s="28" t="s">
        <v>575</v>
      </c>
      <c r="G449" s="31">
        <v>2000</v>
      </c>
      <c r="H449" s="31">
        <v>86954</v>
      </c>
      <c r="I449" s="31">
        <f t="shared" si="10"/>
        <v>173908000</v>
      </c>
      <c r="J449" s="28" t="s">
        <v>1371</v>
      </c>
      <c r="K449" s="21" t="s">
        <v>1372</v>
      </c>
      <c r="L449" s="30" t="s">
        <v>791</v>
      </c>
      <c r="M449" s="30" t="s">
        <v>44</v>
      </c>
      <c r="N449" s="28" t="s">
        <v>594</v>
      </c>
    </row>
    <row r="450" spans="1:14" ht="30" x14ac:dyDescent="0.25">
      <c r="A450" s="28">
        <v>290</v>
      </c>
      <c r="B450" s="28" t="s">
        <v>914</v>
      </c>
      <c r="C450" s="29" t="s">
        <v>572</v>
      </c>
      <c r="D450" s="21" t="s">
        <v>915</v>
      </c>
      <c r="E450" s="30" t="s">
        <v>574</v>
      </c>
      <c r="F450" s="28" t="s">
        <v>575</v>
      </c>
      <c r="G450" s="31">
        <v>43200</v>
      </c>
      <c r="H450" s="31">
        <v>86954</v>
      </c>
      <c r="I450" s="31">
        <f t="shared" si="10"/>
        <v>3756412800</v>
      </c>
      <c r="J450" s="28" t="s">
        <v>1373</v>
      </c>
      <c r="K450" s="21" t="s">
        <v>1374</v>
      </c>
      <c r="L450" s="30" t="s">
        <v>791</v>
      </c>
      <c r="M450" s="30" t="s">
        <v>44</v>
      </c>
      <c r="N450" s="28" t="s">
        <v>594</v>
      </c>
    </row>
    <row r="451" spans="1:14" ht="45" x14ac:dyDescent="0.25">
      <c r="A451" s="28">
        <v>291</v>
      </c>
      <c r="B451" s="28" t="s">
        <v>914</v>
      </c>
      <c r="C451" s="29" t="s">
        <v>572</v>
      </c>
      <c r="D451" s="21" t="s">
        <v>915</v>
      </c>
      <c r="E451" s="30" t="s">
        <v>574</v>
      </c>
      <c r="F451" s="28" t="s">
        <v>575</v>
      </c>
      <c r="G451" s="31">
        <v>1200</v>
      </c>
      <c r="H451" s="31">
        <v>86954</v>
      </c>
      <c r="I451" s="31">
        <f t="shared" si="10"/>
        <v>104344800</v>
      </c>
      <c r="J451" s="28" t="s">
        <v>1375</v>
      </c>
      <c r="K451" s="21" t="s">
        <v>1376</v>
      </c>
      <c r="L451" s="30" t="s">
        <v>791</v>
      </c>
      <c r="M451" s="30" t="s">
        <v>44</v>
      </c>
      <c r="N451" s="28" t="s">
        <v>594</v>
      </c>
    </row>
    <row r="452" spans="1:14" ht="30" x14ac:dyDescent="0.25">
      <c r="A452" s="28">
        <v>292</v>
      </c>
      <c r="B452" s="28" t="s">
        <v>914</v>
      </c>
      <c r="C452" s="29" t="s">
        <v>572</v>
      </c>
      <c r="D452" s="21" t="s">
        <v>915</v>
      </c>
      <c r="E452" s="30" t="s">
        <v>574</v>
      </c>
      <c r="F452" s="28" t="s">
        <v>575</v>
      </c>
      <c r="G452" s="31">
        <v>700</v>
      </c>
      <c r="H452" s="31">
        <v>86954</v>
      </c>
      <c r="I452" s="31">
        <f t="shared" si="10"/>
        <v>60867800</v>
      </c>
      <c r="J452" s="28" t="s">
        <v>1377</v>
      </c>
      <c r="K452" s="21" t="s">
        <v>1378</v>
      </c>
      <c r="L452" s="30" t="s">
        <v>791</v>
      </c>
      <c r="M452" s="30" t="s">
        <v>44</v>
      </c>
      <c r="N452" s="28" t="s">
        <v>594</v>
      </c>
    </row>
    <row r="453" spans="1:14" ht="30" x14ac:dyDescent="0.25">
      <c r="A453" s="28">
        <v>293</v>
      </c>
      <c r="B453" s="28" t="s">
        <v>914</v>
      </c>
      <c r="C453" s="29" t="s">
        <v>572</v>
      </c>
      <c r="D453" s="21" t="s">
        <v>915</v>
      </c>
      <c r="E453" s="30" t="s">
        <v>574</v>
      </c>
      <c r="F453" s="28" t="s">
        <v>575</v>
      </c>
      <c r="G453" s="31">
        <v>800</v>
      </c>
      <c r="H453" s="31">
        <v>86954</v>
      </c>
      <c r="I453" s="31">
        <f t="shared" si="10"/>
        <v>69563200</v>
      </c>
      <c r="J453" s="28" t="s">
        <v>1379</v>
      </c>
      <c r="K453" s="21" t="s">
        <v>1380</v>
      </c>
      <c r="L453" s="30" t="s">
        <v>791</v>
      </c>
      <c r="M453" s="30" t="s">
        <v>44</v>
      </c>
      <c r="N453" s="28" t="s">
        <v>594</v>
      </c>
    </row>
    <row r="454" spans="1:14" ht="30" x14ac:dyDescent="0.25">
      <c r="A454" s="28">
        <v>294</v>
      </c>
      <c r="B454" s="28" t="s">
        <v>914</v>
      </c>
      <c r="C454" s="29" t="s">
        <v>572</v>
      </c>
      <c r="D454" s="21" t="s">
        <v>915</v>
      </c>
      <c r="E454" s="30" t="s">
        <v>574</v>
      </c>
      <c r="F454" s="28" t="s">
        <v>575</v>
      </c>
      <c r="G454" s="31">
        <v>960</v>
      </c>
      <c r="H454" s="31">
        <v>86954</v>
      </c>
      <c r="I454" s="31">
        <f t="shared" si="10"/>
        <v>83475840</v>
      </c>
      <c r="J454" s="28" t="s">
        <v>1381</v>
      </c>
      <c r="K454" s="21" t="s">
        <v>1382</v>
      </c>
      <c r="L454" s="30" t="s">
        <v>791</v>
      </c>
      <c r="M454" s="30" t="s">
        <v>44</v>
      </c>
      <c r="N454" s="28" t="s">
        <v>594</v>
      </c>
    </row>
    <row r="455" spans="1:14" ht="30" x14ac:dyDescent="0.25">
      <c r="A455" s="28">
        <v>295</v>
      </c>
      <c r="B455" s="28" t="s">
        <v>914</v>
      </c>
      <c r="C455" s="29" t="s">
        <v>572</v>
      </c>
      <c r="D455" s="21" t="s">
        <v>915</v>
      </c>
      <c r="E455" s="30" t="s">
        <v>574</v>
      </c>
      <c r="F455" s="28" t="s">
        <v>575</v>
      </c>
      <c r="G455" s="31">
        <v>2000</v>
      </c>
      <c r="H455" s="31">
        <v>86954</v>
      </c>
      <c r="I455" s="31">
        <f t="shared" si="10"/>
        <v>173908000</v>
      </c>
      <c r="J455" s="28" t="s">
        <v>789</v>
      </c>
      <c r="K455" s="21" t="s">
        <v>790</v>
      </c>
      <c r="L455" s="30" t="s">
        <v>791</v>
      </c>
      <c r="M455" s="30" t="s">
        <v>44</v>
      </c>
      <c r="N455" s="28" t="s">
        <v>594</v>
      </c>
    </row>
    <row r="456" spans="1:14" ht="30" x14ac:dyDescent="0.25">
      <c r="A456" s="28">
        <v>296</v>
      </c>
      <c r="B456" s="28" t="s">
        <v>914</v>
      </c>
      <c r="C456" s="29" t="s">
        <v>572</v>
      </c>
      <c r="D456" s="21" t="s">
        <v>915</v>
      </c>
      <c r="E456" s="30" t="s">
        <v>574</v>
      </c>
      <c r="F456" s="28" t="s">
        <v>575</v>
      </c>
      <c r="G456" s="31">
        <v>250</v>
      </c>
      <c r="H456" s="31">
        <v>86954</v>
      </c>
      <c r="I456" s="31">
        <f t="shared" si="10"/>
        <v>21738500</v>
      </c>
      <c r="J456" s="28" t="s">
        <v>1383</v>
      </c>
      <c r="K456" s="21" t="s">
        <v>1384</v>
      </c>
      <c r="L456" s="30" t="s">
        <v>791</v>
      </c>
      <c r="M456" s="30" t="s">
        <v>44</v>
      </c>
      <c r="N456" s="28" t="s">
        <v>594</v>
      </c>
    </row>
    <row r="457" spans="1:14" ht="30" x14ac:dyDescent="0.25">
      <c r="A457" s="28">
        <v>297</v>
      </c>
      <c r="B457" s="28" t="s">
        <v>914</v>
      </c>
      <c r="C457" s="29" t="s">
        <v>572</v>
      </c>
      <c r="D457" s="21" t="s">
        <v>915</v>
      </c>
      <c r="E457" s="30" t="s">
        <v>574</v>
      </c>
      <c r="F457" s="28" t="s">
        <v>575</v>
      </c>
      <c r="G457" s="31">
        <v>500</v>
      </c>
      <c r="H457" s="31">
        <v>86954</v>
      </c>
      <c r="I457" s="31">
        <f t="shared" si="10"/>
        <v>43477000</v>
      </c>
      <c r="J457" s="28" t="s">
        <v>1385</v>
      </c>
      <c r="K457" s="21" t="s">
        <v>1386</v>
      </c>
      <c r="L457" s="30" t="s">
        <v>791</v>
      </c>
      <c r="M457" s="30" t="s">
        <v>44</v>
      </c>
      <c r="N457" s="28" t="s">
        <v>594</v>
      </c>
    </row>
    <row r="458" spans="1:14" ht="45" x14ac:dyDescent="0.25">
      <c r="A458" s="28">
        <v>298</v>
      </c>
      <c r="B458" s="28" t="s">
        <v>914</v>
      </c>
      <c r="C458" s="29" t="s">
        <v>572</v>
      </c>
      <c r="D458" s="21" t="s">
        <v>915</v>
      </c>
      <c r="E458" s="30" t="s">
        <v>574</v>
      </c>
      <c r="F458" s="28" t="s">
        <v>575</v>
      </c>
      <c r="G458" s="31">
        <v>2000</v>
      </c>
      <c r="H458" s="31">
        <v>86954</v>
      </c>
      <c r="I458" s="31">
        <f t="shared" si="10"/>
        <v>173908000</v>
      </c>
      <c r="J458" s="28" t="s">
        <v>1387</v>
      </c>
      <c r="K458" s="21" t="s">
        <v>1388</v>
      </c>
      <c r="L458" s="30" t="s">
        <v>593</v>
      </c>
      <c r="M458" s="30" t="s">
        <v>68</v>
      </c>
      <c r="N458" s="28" t="s">
        <v>594</v>
      </c>
    </row>
    <row r="459" spans="1:14" ht="30" x14ac:dyDescent="0.25">
      <c r="A459" s="28">
        <v>299</v>
      </c>
      <c r="B459" s="28" t="s">
        <v>914</v>
      </c>
      <c r="C459" s="29" t="s">
        <v>572</v>
      </c>
      <c r="D459" s="21" t="s">
        <v>915</v>
      </c>
      <c r="E459" s="30" t="s">
        <v>574</v>
      </c>
      <c r="F459" s="28" t="s">
        <v>575</v>
      </c>
      <c r="G459" s="31">
        <v>2655</v>
      </c>
      <c r="H459" s="31">
        <v>86954</v>
      </c>
      <c r="I459" s="31">
        <f t="shared" si="10"/>
        <v>230862870</v>
      </c>
      <c r="J459" s="28" t="s">
        <v>1389</v>
      </c>
      <c r="K459" s="21" t="s">
        <v>1390</v>
      </c>
      <c r="L459" s="30" t="s">
        <v>593</v>
      </c>
      <c r="M459" s="30" t="s">
        <v>68</v>
      </c>
      <c r="N459" s="28" t="s">
        <v>594</v>
      </c>
    </row>
    <row r="460" spans="1:14" ht="30" x14ac:dyDescent="0.25">
      <c r="A460" s="28">
        <v>300</v>
      </c>
      <c r="B460" s="28" t="s">
        <v>914</v>
      </c>
      <c r="C460" s="29" t="s">
        <v>572</v>
      </c>
      <c r="D460" s="21" t="s">
        <v>915</v>
      </c>
      <c r="E460" s="30" t="s">
        <v>574</v>
      </c>
      <c r="F460" s="28" t="s">
        <v>575</v>
      </c>
      <c r="G460" s="31">
        <v>840</v>
      </c>
      <c r="H460" s="31">
        <v>86954</v>
      </c>
      <c r="I460" s="31">
        <f t="shared" si="10"/>
        <v>73041360</v>
      </c>
      <c r="J460" s="28" t="s">
        <v>1391</v>
      </c>
      <c r="K460" s="21" t="s">
        <v>1392</v>
      </c>
      <c r="L460" s="30" t="s">
        <v>593</v>
      </c>
      <c r="M460" s="30" t="s">
        <v>68</v>
      </c>
      <c r="N460" s="28" t="s">
        <v>594</v>
      </c>
    </row>
    <row r="461" spans="1:14" ht="30" x14ac:dyDescent="0.25">
      <c r="A461" s="28">
        <v>301</v>
      </c>
      <c r="B461" s="28" t="s">
        <v>914</v>
      </c>
      <c r="C461" s="29" t="s">
        <v>572</v>
      </c>
      <c r="D461" s="21" t="s">
        <v>915</v>
      </c>
      <c r="E461" s="30" t="s">
        <v>574</v>
      </c>
      <c r="F461" s="28" t="s">
        <v>575</v>
      </c>
      <c r="G461" s="31">
        <v>6400</v>
      </c>
      <c r="H461" s="31">
        <v>86954</v>
      </c>
      <c r="I461" s="31">
        <f t="shared" si="10"/>
        <v>556505600</v>
      </c>
      <c r="J461" s="28" t="s">
        <v>591</v>
      </c>
      <c r="K461" s="21" t="s">
        <v>592</v>
      </c>
      <c r="L461" s="30" t="s">
        <v>593</v>
      </c>
      <c r="M461" s="30" t="s">
        <v>68</v>
      </c>
      <c r="N461" s="28" t="s">
        <v>594</v>
      </c>
    </row>
    <row r="462" spans="1:14" ht="30" x14ac:dyDescent="0.25">
      <c r="A462" s="28">
        <v>302</v>
      </c>
      <c r="B462" s="28" t="s">
        <v>914</v>
      </c>
      <c r="C462" s="29" t="s">
        <v>572</v>
      </c>
      <c r="D462" s="21" t="s">
        <v>915</v>
      </c>
      <c r="E462" s="30" t="s">
        <v>574</v>
      </c>
      <c r="F462" s="28" t="s">
        <v>575</v>
      </c>
      <c r="G462" s="31">
        <v>2600</v>
      </c>
      <c r="H462" s="31">
        <v>86954</v>
      </c>
      <c r="I462" s="31">
        <f t="shared" si="10"/>
        <v>226080400</v>
      </c>
      <c r="J462" s="28" t="s">
        <v>792</v>
      </c>
      <c r="K462" s="21" t="s">
        <v>793</v>
      </c>
      <c r="L462" s="30" t="s">
        <v>593</v>
      </c>
      <c r="M462" s="30" t="s">
        <v>68</v>
      </c>
      <c r="N462" s="28" t="s">
        <v>594</v>
      </c>
    </row>
    <row r="463" spans="1:14" ht="30" x14ac:dyDescent="0.25">
      <c r="A463" s="28">
        <v>303</v>
      </c>
      <c r="B463" s="28" t="s">
        <v>914</v>
      </c>
      <c r="C463" s="29" t="s">
        <v>572</v>
      </c>
      <c r="D463" s="21" t="s">
        <v>915</v>
      </c>
      <c r="E463" s="30" t="s">
        <v>574</v>
      </c>
      <c r="F463" s="28" t="s">
        <v>575</v>
      </c>
      <c r="G463" s="31">
        <v>2200</v>
      </c>
      <c r="H463" s="31">
        <v>86954</v>
      </c>
      <c r="I463" s="31">
        <f t="shared" si="10"/>
        <v>191298800</v>
      </c>
      <c r="J463" s="28" t="s">
        <v>794</v>
      </c>
      <c r="K463" s="21" t="s">
        <v>795</v>
      </c>
      <c r="L463" s="30" t="s">
        <v>593</v>
      </c>
      <c r="M463" s="30" t="s">
        <v>68</v>
      </c>
      <c r="N463" s="28" t="s">
        <v>594</v>
      </c>
    </row>
    <row r="464" spans="1:14" ht="30" x14ac:dyDescent="0.25">
      <c r="A464" s="28">
        <v>304</v>
      </c>
      <c r="B464" s="28" t="s">
        <v>914</v>
      </c>
      <c r="C464" s="29" t="s">
        <v>572</v>
      </c>
      <c r="D464" s="21" t="s">
        <v>915</v>
      </c>
      <c r="E464" s="30" t="s">
        <v>574</v>
      </c>
      <c r="F464" s="28" t="s">
        <v>575</v>
      </c>
      <c r="G464" s="31">
        <v>1900</v>
      </c>
      <c r="H464" s="31">
        <v>86954</v>
      </c>
      <c r="I464" s="31">
        <f t="shared" si="10"/>
        <v>165212600</v>
      </c>
      <c r="J464" s="28" t="s">
        <v>796</v>
      </c>
      <c r="K464" s="21" t="s">
        <v>797</v>
      </c>
      <c r="L464" s="30" t="s">
        <v>593</v>
      </c>
      <c r="M464" s="30" t="s">
        <v>68</v>
      </c>
      <c r="N464" s="28" t="s">
        <v>594</v>
      </c>
    </row>
    <row r="465" spans="1:14" ht="45" x14ac:dyDescent="0.25">
      <c r="A465" s="28">
        <v>305</v>
      </c>
      <c r="B465" s="28" t="s">
        <v>914</v>
      </c>
      <c r="C465" s="29" t="s">
        <v>572</v>
      </c>
      <c r="D465" s="21" t="s">
        <v>915</v>
      </c>
      <c r="E465" s="30" t="s">
        <v>574</v>
      </c>
      <c r="F465" s="28" t="s">
        <v>575</v>
      </c>
      <c r="G465" s="31">
        <v>8000</v>
      </c>
      <c r="H465" s="31">
        <v>86954</v>
      </c>
      <c r="I465" s="31">
        <f t="shared" si="10"/>
        <v>695632000</v>
      </c>
      <c r="J465" s="28" t="s">
        <v>1393</v>
      </c>
      <c r="K465" s="21" t="s">
        <v>1394</v>
      </c>
      <c r="L465" s="30" t="s">
        <v>593</v>
      </c>
      <c r="M465" s="30" t="s">
        <v>68</v>
      </c>
      <c r="N465" s="28" t="s">
        <v>594</v>
      </c>
    </row>
    <row r="466" spans="1:14" ht="30" x14ac:dyDescent="0.25">
      <c r="A466" s="28">
        <v>306</v>
      </c>
      <c r="B466" s="28" t="s">
        <v>914</v>
      </c>
      <c r="C466" s="29" t="s">
        <v>572</v>
      </c>
      <c r="D466" s="21" t="s">
        <v>915</v>
      </c>
      <c r="E466" s="30" t="s">
        <v>574</v>
      </c>
      <c r="F466" s="28" t="s">
        <v>575</v>
      </c>
      <c r="G466" s="31">
        <v>2320</v>
      </c>
      <c r="H466" s="31">
        <v>86954</v>
      </c>
      <c r="I466" s="31">
        <f t="shared" si="10"/>
        <v>201733280</v>
      </c>
      <c r="J466" s="28" t="s">
        <v>1395</v>
      </c>
      <c r="K466" s="21" t="s">
        <v>1396</v>
      </c>
      <c r="L466" s="30" t="s">
        <v>593</v>
      </c>
      <c r="M466" s="30" t="s">
        <v>68</v>
      </c>
      <c r="N466" s="28" t="s">
        <v>594</v>
      </c>
    </row>
    <row r="467" spans="1:14" ht="30" x14ac:dyDescent="0.25">
      <c r="A467" s="28">
        <v>307</v>
      </c>
      <c r="B467" s="28" t="s">
        <v>914</v>
      </c>
      <c r="C467" s="29" t="s">
        <v>572</v>
      </c>
      <c r="D467" s="21" t="s">
        <v>915</v>
      </c>
      <c r="E467" s="30" t="s">
        <v>574</v>
      </c>
      <c r="F467" s="28" t="s">
        <v>575</v>
      </c>
      <c r="G467" s="31">
        <v>4900</v>
      </c>
      <c r="H467" s="31">
        <v>86954</v>
      </c>
      <c r="I467" s="31">
        <f t="shared" si="10"/>
        <v>426074600</v>
      </c>
      <c r="J467" s="28" t="s">
        <v>595</v>
      </c>
      <c r="K467" s="21" t="s">
        <v>596</v>
      </c>
      <c r="L467" s="30" t="s">
        <v>593</v>
      </c>
      <c r="M467" s="30" t="s">
        <v>68</v>
      </c>
      <c r="N467" s="28" t="s">
        <v>594</v>
      </c>
    </row>
    <row r="468" spans="1:14" ht="30" x14ac:dyDescent="0.25">
      <c r="A468" s="28">
        <v>308</v>
      </c>
      <c r="B468" s="28" t="s">
        <v>914</v>
      </c>
      <c r="C468" s="29" t="s">
        <v>572</v>
      </c>
      <c r="D468" s="21" t="s">
        <v>915</v>
      </c>
      <c r="E468" s="30" t="s">
        <v>574</v>
      </c>
      <c r="F468" s="28" t="s">
        <v>575</v>
      </c>
      <c r="G468" s="31">
        <v>4800</v>
      </c>
      <c r="H468" s="31">
        <v>86954</v>
      </c>
      <c r="I468" s="31">
        <f t="shared" si="10"/>
        <v>417379200</v>
      </c>
      <c r="J468" s="28" t="s">
        <v>1397</v>
      </c>
      <c r="K468" s="21" t="s">
        <v>1398</v>
      </c>
      <c r="L468" s="30" t="s">
        <v>593</v>
      </c>
      <c r="M468" s="30" t="s">
        <v>68</v>
      </c>
      <c r="N468" s="28" t="s">
        <v>594</v>
      </c>
    </row>
    <row r="469" spans="1:14" ht="45" x14ac:dyDescent="0.25">
      <c r="A469" s="28">
        <v>309</v>
      </c>
      <c r="B469" s="28" t="s">
        <v>914</v>
      </c>
      <c r="C469" s="29" t="s">
        <v>572</v>
      </c>
      <c r="D469" s="21" t="s">
        <v>915</v>
      </c>
      <c r="E469" s="30" t="s">
        <v>574</v>
      </c>
      <c r="F469" s="28" t="s">
        <v>575</v>
      </c>
      <c r="G469" s="31">
        <v>320</v>
      </c>
      <c r="H469" s="31">
        <v>86954</v>
      </c>
      <c r="I469" s="31">
        <f t="shared" si="10"/>
        <v>27825280</v>
      </c>
      <c r="J469" s="28" t="s">
        <v>1399</v>
      </c>
      <c r="K469" s="21" t="s">
        <v>1400</v>
      </c>
      <c r="L469" s="30" t="s">
        <v>593</v>
      </c>
      <c r="M469" s="30" t="s">
        <v>68</v>
      </c>
      <c r="N469" s="28" t="s">
        <v>594</v>
      </c>
    </row>
    <row r="470" spans="1:14" ht="30" x14ac:dyDescent="0.25">
      <c r="A470" s="28">
        <v>310</v>
      </c>
      <c r="B470" s="28" t="s">
        <v>914</v>
      </c>
      <c r="C470" s="29" t="s">
        <v>572</v>
      </c>
      <c r="D470" s="21" t="s">
        <v>915</v>
      </c>
      <c r="E470" s="30" t="s">
        <v>574</v>
      </c>
      <c r="F470" s="28" t="s">
        <v>575</v>
      </c>
      <c r="G470" s="31">
        <v>480</v>
      </c>
      <c r="H470" s="31">
        <v>86954</v>
      </c>
      <c r="I470" s="31">
        <f t="shared" si="10"/>
        <v>41737920</v>
      </c>
      <c r="J470" s="28" t="s">
        <v>1401</v>
      </c>
      <c r="K470" s="21" t="s">
        <v>1402</v>
      </c>
      <c r="L470" s="30" t="s">
        <v>593</v>
      </c>
      <c r="M470" s="30" t="s">
        <v>68</v>
      </c>
      <c r="N470" s="28" t="s">
        <v>594</v>
      </c>
    </row>
    <row r="471" spans="1:14" ht="30" x14ac:dyDescent="0.25">
      <c r="A471" s="28">
        <v>311</v>
      </c>
      <c r="B471" s="28" t="s">
        <v>914</v>
      </c>
      <c r="C471" s="29" t="s">
        <v>572</v>
      </c>
      <c r="D471" s="21" t="s">
        <v>915</v>
      </c>
      <c r="E471" s="30" t="s">
        <v>574</v>
      </c>
      <c r="F471" s="28" t="s">
        <v>575</v>
      </c>
      <c r="G471" s="31">
        <v>3200</v>
      </c>
      <c r="H471" s="31">
        <v>86954</v>
      </c>
      <c r="I471" s="31">
        <f t="shared" si="10"/>
        <v>278252800</v>
      </c>
      <c r="J471" s="28" t="s">
        <v>1403</v>
      </c>
      <c r="K471" s="21" t="s">
        <v>1404</v>
      </c>
      <c r="L471" s="30" t="s">
        <v>593</v>
      </c>
      <c r="M471" s="30" t="s">
        <v>68</v>
      </c>
      <c r="N471" s="28" t="s">
        <v>594</v>
      </c>
    </row>
    <row r="472" spans="1:14" ht="30" x14ac:dyDescent="0.25">
      <c r="A472" s="28">
        <v>312</v>
      </c>
      <c r="B472" s="28" t="s">
        <v>914</v>
      </c>
      <c r="C472" s="29" t="s">
        <v>572</v>
      </c>
      <c r="D472" s="21" t="s">
        <v>915</v>
      </c>
      <c r="E472" s="30" t="s">
        <v>574</v>
      </c>
      <c r="F472" s="28" t="s">
        <v>575</v>
      </c>
      <c r="G472" s="31">
        <v>1465</v>
      </c>
      <c r="H472" s="31">
        <v>86954</v>
      </c>
      <c r="I472" s="31">
        <f t="shared" si="10"/>
        <v>127387610</v>
      </c>
      <c r="J472" s="28" t="s">
        <v>798</v>
      </c>
      <c r="K472" s="21" t="s">
        <v>799</v>
      </c>
      <c r="L472" s="30" t="s">
        <v>593</v>
      </c>
      <c r="M472" s="30" t="s">
        <v>68</v>
      </c>
      <c r="N472" s="28" t="s">
        <v>594</v>
      </c>
    </row>
    <row r="473" spans="1:14" ht="30" x14ac:dyDescent="0.25">
      <c r="A473" s="28">
        <v>313</v>
      </c>
      <c r="B473" s="28" t="s">
        <v>914</v>
      </c>
      <c r="C473" s="29" t="s">
        <v>572</v>
      </c>
      <c r="D473" s="21" t="s">
        <v>915</v>
      </c>
      <c r="E473" s="30" t="s">
        <v>574</v>
      </c>
      <c r="F473" s="28" t="s">
        <v>575</v>
      </c>
      <c r="G473" s="31">
        <v>1000</v>
      </c>
      <c r="H473" s="31">
        <v>86954</v>
      </c>
      <c r="I473" s="31">
        <f t="shared" si="10"/>
        <v>86954000</v>
      </c>
      <c r="J473" s="28" t="s">
        <v>597</v>
      </c>
      <c r="K473" s="21" t="s">
        <v>598</v>
      </c>
      <c r="L473" s="30" t="s">
        <v>593</v>
      </c>
      <c r="M473" s="30" t="s">
        <v>68</v>
      </c>
      <c r="N473" s="28" t="s">
        <v>594</v>
      </c>
    </row>
    <row r="474" spans="1:14" ht="30" x14ac:dyDescent="0.25">
      <c r="A474" s="28">
        <v>314</v>
      </c>
      <c r="B474" s="28" t="s">
        <v>914</v>
      </c>
      <c r="C474" s="29" t="s">
        <v>572</v>
      </c>
      <c r="D474" s="21" t="s">
        <v>915</v>
      </c>
      <c r="E474" s="30" t="s">
        <v>574</v>
      </c>
      <c r="F474" s="28" t="s">
        <v>575</v>
      </c>
      <c r="G474" s="31">
        <v>100</v>
      </c>
      <c r="H474" s="31">
        <v>86954</v>
      </c>
      <c r="I474" s="31">
        <f t="shared" si="10"/>
        <v>8695400</v>
      </c>
      <c r="J474" s="28" t="s">
        <v>1405</v>
      </c>
      <c r="K474" s="21" t="s">
        <v>738</v>
      </c>
      <c r="L474" s="30" t="s">
        <v>593</v>
      </c>
      <c r="M474" s="30" t="s">
        <v>68</v>
      </c>
      <c r="N474" s="28" t="s">
        <v>594</v>
      </c>
    </row>
    <row r="475" spans="1:14" ht="30" x14ac:dyDescent="0.25">
      <c r="A475" s="28">
        <v>315</v>
      </c>
      <c r="B475" s="28" t="s">
        <v>914</v>
      </c>
      <c r="C475" s="29" t="s">
        <v>572</v>
      </c>
      <c r="D475" s="21" t="s">
        <v>915</v>
      </c>
      <c r="E475" s="30" t="s">
        <v>574</v>
      </c>
      <c r="F475" s="28" t="s">
        <v>575</v>
      </c>
      <c r="G475" s="31">
        <v>1633</v>
      </c>
      <c r="H475" s="31">
        <v>86954</v>
      </c>
      <c r="I475" s="31">
        <f t="shared" si="10"/>
        <v>141995882</v>
      </c>
      <c r="J475" s="28" t="s">
        <v>1406</v>
      </c>
      <c r="K475" s="21" t="s">
        <v>1407</v>
      </c>
      <c r="L475" s="30" t="s">
        <v>593</v>
      </c>
      <c r="M475" s="30" t="s">
        <v>68</v>
      </c>
      <c r="N475" s="28" t="s">
        <v>594</v>
      </c>
    </row>
    <row r="476" spans="1:14" ht="30" x14ac:dyDescent="0.25">
      <c r="A476" s="28">
        <v>316</v>
      </c>
      <c r="B476" s="28" t="s">
        <v>914</v>
      </c>
      <c r="C476" s="29" t="s">
        <v>572</v>
      </c>
      <c r="D476" s="21" t="s">
        <v>915</v>
      </c>
      <c r="E476" s="30" t="s">
        <v>574</v>
      </c>
      <c r="F476" s="28" t="s">
        <v>575</v>
      </c>
      <c r="G476" s="31">
        <v>4000</v>
      </c>
      <c r="H476" s="31">
        <v>86954</v>
      </c>
      <c r="I476" s="31">
        <f t="shared" si="10"/>
        <v>347816000</v>
      </c>
      <c r="J476" s="28" t="s">
        <v>1408</v>
      </c>
      <c r="K476" s="21" t="s">
        <v>1409</v>
      </c>
      <c r="L476" s="30" t="s">
        <v>593</v>
      </c>
      <c r="M476" s="30" t="s">
        <v>68</v>
      </c>
      <c r="N476" s="28" t="s">
        <v>594</v>
      </c>
    </row>
    <row r="477" spans="1:14" ht="30" x14ac:dyDescent="0.25">
      <c r="A477" s="28">
        <v>317</v>
      </c>
      <c r="B477" s="28" t="s">
        <v>914</v>
      </c>
      <c r="C477" s="29" t="s">
        <v>572</v>
      </c>
      <c r="D477" s="21" t="s">
        <v>915</v>
      </c>
      <c r="E477" s="30" t="s">
        <v>574</v>
      </c>
      <c r="F477" s="28" t="s">
        <v>575</v>
      </c>
      <c r="G477" s="31">
        <v>3200</v>
      </c>
      <c r="H477" s="31">
        <v>86954</v>
      </c>
      <c r="I477" s="31">
        <f t="shared" si="10"/>
        <v>278252800</v>
      </c>
      <c r="J477" s="28" t="s">
        <v>800</v>
      </c>
      <c r="K477" s="21" t="s">
        <v>801</v>
      </c>
      <c r="L477" s="30" t="s">
        <v>593</v>
      </c>
      <c r="M477" s="30" t="s">
        <v>68</v>
      </c>
      <c r="N477" s="28" t="s">
        <v>594</v>
      </c>
    </row>
    <row r="478" spans="1:14" ht="30" x14ac:dyDescent="0.25">
      <c r="A478" s="28">
        <v>318</v>
      </c>
      <c r="B478" s="28" t="s">
        <v>914</v>
      </c>
      <c r="C478" s="29" t="s">
        <v>572</v>
      </c>
      <c r="D478" s="21" t="s">
        <v>915</v>
      </c>
      <c r="E478" s="30" t="s">
        <v>574</v>
      </c>
      <c r="F478" s="28" t="s">
        <v>575</v>
      </c>
      <c r="G478" s="31">
        <v>1200</v>
      </c>
      <c r="H478" s="31">
        <v>86954</v>
      </c>
      <c r="I478" s="31">
        <f t="shared" si="10"/>
        <v>104344800</v>
      </c>
      <c r="J478" s="28" t="s">
        <v>804</v>
      </c>
      <c r="K478" s="21" t="s">
        <v>805</v>
      </c>
      <c r="L478" s="30" t="s">
        <v>593</v>
      </c>
      <c r="M478" s="30" t="s">
        <v>68</v>
      </c>
      <c r="N478" s="28" t="s">
        <v>594</v>
      </c>
    </row>
    <row r="479" spans="1:14" ht="30" x14ac:dyDescent="0.25">
      <c r="A479" s="28">
        <v>319</v>
      </c>
      <c r="B479" s="28" t="s">
        <v>914</v>
      </c>
      <c r="C479" s="29" t="s">
        <v>572</v>
      </c>
      <c r="D479" s="21" t="s">
        <v>915</v>
      </c>
      <c r="E479" s="30" t="s">
        <v>574</v>
      </c>
      <c r="F479" s="28" t="s">
        <v>575</v>
      </c>
      <c r="G479" s="31">
        <v>1600</v>
      </c>
      <c r="H479" s="31">
        <v>86954</v>
      </c>
      <c r="I479" s="31">
        <f t="shared" si="10"/>
        <v>139126400</v>
      </c>
      <c r="J479" s="28" t="s">
        <v>1410</v>
      </c>
      <c r="K479" s="21" t="s">
        <v>1411</v>
      </c>
      <c r="L479" s="30" t="s">
        <v>593</v>
      </c>
      <c r="M479" s="30" t="s">
        <v>68</v>
      </c>
      <c r="N479" s="28" t="s">
        <v>594</v>
      </c>
    </row>
    <row r="480" spans="1:14" ht="30" x14ac:dyDescent="0.25">
      <c r="A480" s="28">
        <v>320</v>
      </c>
      <c r="B480" s="28" t="s">
        <v>914</v>
      </c>
      <c r="C480" s="29" t="s">
        <v>572</v>
      </c>
      <c r="D480" s="21" t="s">
        <v>915</v>
      </c>
      <c r="E480" s="30" t="s">
        <v>574</v>
      </c>
      <c r="F480" s="28" t="s">
        <v>575</v>
      </c>
      <c r="G480" s="31">
        <v>2200</v>
      </c>
      <c r="H480" s="31">
        <v>86954</v>
      </c>
      <c r="I480" s="31">
        <f t="shared" si="10"/>
        <v>191298800</v>
      </c>
      <c r="J480" s="28" t="s">
        <v>1412</v>
      </c>
      <c r="K480" s="21" t="s">
        <v>1413</v>
      </c>
      <c r="L480" s="30" t="s">
        <v>593</v>
      </c>
      <c r="M480" s="30" t="s">
        <v>68</v>
      </c>
      <c r="N480" s="28" t="s">
        <v>594</v>
      </c>
    </row>
    <row r="481" spans="1:14" ht="30" x14ac:dyDescent="0.25">
      <c r="A481" s="28">
        <v>321</v>
      </c>
      <c r="B481" s="28" t="s">
        <v>914</v>
      </c>
      <c r="C481" s="29" t="s">
        <v>572</v>
      </c>
      <c r="D481" s="21" t="s">
        <v>915</v>
      </c>
      <c r="E481" s="30" t="s">
        <v>574</v>
      </c>
      <c r="F481" s="28" t="s">
        <v>575</v>
      </c>
      <c r="G481" s="31">
        <v>4400</v>
      </c>
      <c r="H481" s="31">
        <v>86954</v>
      </c>
      <c r="I481" s="31">
        <f t="shared" ref="I481:I544" si="11">H481*G481</f>
        <v>382597600</v>
      </c>
      <c r="J481" s="28" t="s">
        <v>1414</v>
      </c>
      <c r="K481" s="21" t="s">
        <v>1415</v>
      </c>
      <c r="L481" s="30" t="s">
        <v>593</v>
      </c>
      <c r="M481" s="30" t="s">
        <v>68</v>
      </c>
      <c r="N481" s="28" t="s">
        <v>594</v>
      </c>
    </row>
    <row r="482" spans="1:14" ht="30" x14ac:dyDescent="0.25">
      <c r="A482" s="28">
        <v>322</v>
      </c>
      <c r="B482" s="28" t="s">
        <v>914</v>
      </c>
      <c r="C482" s="29" t="s">
        <v>572</v>
      </c>
      <c r="D482" s="21" t="s">
        <v>915</v>
      </c>
      <c r="E482" s="30" t="s">
        <v>574</v>
      </c>
      <c r="F482" s="28" t="s">
        <v>575</v>
      </c>
      <c r="G482" s="31">
        <v>1488</v>
      </c>
      <c r="H482" s="31">
        <v>86954</v>
      </c>
      <c r="I482" s="31">
        <f t="shared" si="11"/>
        <v>129387552</v>
      </c>
      <c r="J482" s="28" t="s">
        <v>806</v>
      </c>
      <c r="K482" s="21" t="s">
        <v>807</v>
      </c>
      <c r="L482" s="30" t="s">
        <v>593</v>
      </c>
      <c r="M482" s="30" t="s">
        <v>68</v>
      </c>
      <c r="N482" s="28" t="s">
        <v>594</v>
      </c>
    </row>
    <row r="483" spans="1:14" ht="30" x14ac:dyDescent="0.25">
      <c r="A483" s="28">
        <v>323</v>
      </c>
      <c r="B483" s="28" t="s">
        <v>914</v>
      </c>
      <c r="C483" s="29" t="s">
        <v>572</v>
      </c>
      <c r="D483" s="21" t="s">
        <v>915</v>
      </c>
      <c r="E483" s="30" t="s">
        <v>574</v>
      </c>
      <c r="F483" s="28" t="s">
        <v>575</v>
      </c>
      <c r="G483" s="31">
        <v>300</v>
      </c>
      <c r="H483" s="31">
        <v>86954</v>
      </c>
      <c r="I483" s="31">
        <f t="shared" si="11"/>
        <v>26086200</v>
      </c>
      <c r="J483" s="28" t="s">
        <v>1416</v>
      </c>
      <c r="K483" s="21" t="s">
        <v>1417</v>
      </c>
      <c r="L483" s="30" t="s">
        <v>593</v>
      </c>
      <c r="M483" s="30" t="s">
        <v>68</v>
      </c>
      <c r="N483" s="28" t="s">
        <v>594</v>
      </c>
    </row>
    <row r="484" spans="1:14" ht="30" x14ac:dyDescent="0.25">
      <c r="A484" s="28">
        <v>324</v>
      </c>
      <c r="B484" s="28" t="s">
        <v>914</v>
      </c>
      <c r="C484" s="29" t="s">
        <v>572</v>
      </c>
      <c r="D484" s="21" t="s">
        <v>915</v>
      </c>
      <c r="E484" s="30" t="s">
        <v>574</v>
      </c>
      <c r="F484" s="28" t="s">
        <v>575</v>
      </c>
      <c r="G484" s="31">
        <v>40000</v>
      </c>
      <c r="H484" s="31">
        <v>86954</v>
      </c>
      <c r="I484" s="31">
        <f t="shared" si="11"/>
        <v>3478160000</v>
      </c>
      <c r="J484" s="28" t="s">
        <v>1418</v>
      </c>
      <c r="K484" s="21" t="s">
        <v>1419</v>
      </c>
      <c r="L484" s="30" t="s">
        <v>1420</v>
      </c>
      <c r="M484" s="30" t="s">
        <v>124</v>
      </c>
      <c r="N484" s="28" t="s">
        <v>594</v>
      </c>
    </row>
    <row r="485" spans="1:14" ht="30" x14ac:dyDescent="0.25">
      <c r="A485" s="28">
        <v>325</v>
      </c>
      <c r="B485" s="28" t="s">
        <v>914</v>
      </c>
      <c r="C485" s="29" t="s">
        <v>572</v>
      </c>
      <c r="D485" s="21" t="s">
        <v>915</v>
      </c>
      <c r="E485" s="30" t="s">
        <v>574</v>
      </c>
      <c r="F485" s="28" t="s">
        <v>575</v>
      </c>
      <c r="G485" s="31">
        <v>8000</v>
      </c>
      <c r="H485" s="31">
        <v>86954</v>
      </c>
      <c r="I485" s="31">
        <f t="shared" si="11"/>
        <v>695632000</v>
      </c>
      <c r="J485" s="28" t="s">
        <v>1421</v>
      </c>
      <c r="K485" s="21" t="s">
        <v>1422</v>
      </c>
      <c r="L485" s="30" t="s">
        <v>1423</v>
      </c>
      <c r="M485" s="30" t="s">
        <v>236</v>
      </c>
      <c r="N485" s="28" t="s">
        <v>594</v>
      </c>
    </row>
    <row r="486" spans="1:14" ht="30" x14ac:dyDescent="0.25">
      <c r="A486" s="28">
        <v>326</v>
      </c>
      <c r="B486" s="28" t="s">
        <v>914</v>
      </c>
      <c r="C486" s="29" t="s">
        <v>572</v>
      </c>
      <c r="D486" s="21" t="s">
        <v>915</v>
      </c>
      <c r="E486" s="30" t="s">
        <v>574</v>
      </c>
      <c r="F486" s="28" t="s">
        <v>575</v>
      </c>
      <c r="G486" s="31">
        <v>1280</v>
      </c>
      <c r="H486" s="31">
        <v>86954</v>
      </c>
      <c r="I486" s="31">
        <f t="shared" si="11"/>
        <v>111301120</v>
      </c>
      <c r="J486" s="28" t="s">
        <v>1424</v>
      </c>
      <c r="K486" s="21" t="s">
        <v>1425</v>
      </c>
      <c r="L486" s="30" t="s">
        <v>1423</v>
      </c>
      <c r="M486" s="30" t="s">
        <v>236</v>
      </c>
      <c r="N486" s="28" t="s">
        <v>594</v>
      </c>
    </row>
    <row r="487" spans="1:14" ht="30" x14ac:dyDescent="0.25">
      <c r="A487" s="28">
        <v>327</v>
      </c>
      <c r="B487" s="28" t="s">
        <v>914</v>
      </c>
      <c r="C487" s="29" t="s">
        <v>572</v>
      </c>
      <c r="D487" s="21" t="s">
        <v>915</v>
      </c>
      <c r="E487" s="30" t="s">
        <v>574</v>
      </c>
      <c r="F487" s="28" t="s">
        <v>575</v>
      </c>
      <c r="G487" s="31">
        <v>480</v>
      </c>
      <c r="H487" s="31">
        <v>86954</v>
      </c>
      <c r="I487" s="31">
        <f t="shared" si="11"/>
        <v>41737920</v>
      </c>
      <c r="J487" s="28" t="s">
        <v>1426</v>
      </c>
      <c r="K487" s="21" t="s">
        <v>1427</v>
      </c>
      <c r="L487" s="30" t="s">
        <v>1423</v>
      </c>
      <c r="M487" s="30" t="s">
        <v>236</v>
      </c>
      <c r="N487" s="28" t="s">
        <v>594</v>
      </c>
    </row>
    <row r="488" spans="1:14" ht="30" x14ac:dyDescent="0.25">
      <c r="A488" s="28">
        <v>328</v>
      </c>
      <c r="B488" s="28" t="s">
        <v>914</v>
      </c>
      <c r="C488" s="29" t="s">
        <v>572</v>
      </c>
      <c r="D488" s="21" t="s">
        <v>915</v>
      </c>
      <c r="E488" s="30" t="s">
        <v>574</v>
      </c>
      <c r="F488" s="28" t="s">
        <v>575</v>
      </c>
      <c r="G488" s="31">
        <v>1320</v>
      </c>
      <c r="H488" s="31">
        <v>86954</v>
      </c>
      <c r="I488" s="31">
        <f t="shared" si="11"/>
        <v>114779280</v>
      </c>
      <c r="J488" s="28" t="s">
        <v>1428</v>
      </c>
      <c r="K488" s="21" t="s">
        <v>1429</v>
      </c>
      <c r="L488" s="30" t="s">
        <v>1423</v>
      </c>
      <c r="M488" s="30" t="s">
        <v>236</v>
      </c>
      <c r="N488" s="28" t="s">
        <v>594</v>
      </c>
    </row>
    <row r="489" spans="1:14" ht="30" x14ac:dyDescent="0.25">
      <c r="A489" s="28">
        <v>329</v>
      </c>
      <c r="B489" s="28" t="s">
        <v>914</v>
      </c>
      <c r="C489" s="29" t="s">
        <v>572</v>
      </c>
      <c r="D489" s="21" t="s">
        <v>915</v>
      </c>
      <c r="E489" s="30" t="s">
        <v>574</v>
      </c>
      <c r="F489" s="28" t="s">
        <v>575</v>
      </c>
      <c r="G489" s="31">
        <v>500</v>
      </c>
      <c r="H489" s="31">
        <v>86954</v>
      </c>
      <c r="I489" s="31">
        <f t="shared" si="11"/>
        <v>43477000</v>
      </c>
      <c r="J489" s="28" t="s">
        <v>1430</v>
      </c>
      <c r="K489" s="21" t="s">
        <v>1431</v>
      </c>
      <c r="L489" s="30" t="s">
        <v>1423</v>
      </c>
      <c r="M489" s="30" t="s">
        <v>236</v>
      </c>
      <c r="N489" s="28" t="s">
        <v>594</v>
      </c>
    </row>
    <row r="490" spans="1:14" ht="30" x14ac:dyDescent="0.25">
      <c r="A490" s="28">
        <v>330</v>
      </c>
      <c r="B490" s="28" t="s">
        <v>914</v>
      </c>
      <c r="C490" s="29" t="s">
        <v>572</v>
      </c>
      <c r="D490" s="21" t="s">
        <v>915</v>
      </c>
      <c r="E490" s="30" t="s">
        <v>574</v>
      </c>
      <c r="F490" s="28" t="s">
        <v>575</v>
      </c>
      <c r="G490" s="31">
        <v>240</v>
      </c>
      <c r="H490" s="31">
        <v>86954</v>
      </c>
      <c r="I490" s="31">
        <f t="shared" si="11"/>
        <v>20868960</v>
      </c>
      <c r="J490" s="28" t="s">
        <v>1432</v>
      </c>
      <c r="K490" s="21" t="s">
        <v>1433</v>
      </c>
      <c r="L490" s="30" t="s">
        <v>1423</v>
      </c>
      <c r="M490" s="30" t="s">
        <v>236</v>
      </c>
      <c r="N490" s="28" t="s">
        <v>594</v>
      </c>
    </row>
    <row r="491" spans="1:14" ht="30" x14ac:dyDescent="0.25">
      <c r="A491" s="28">
        <v>331</v>
      </c>
      <c r="B491" s="28" t="s">
        <v>914</v>
      </c>
      <c r="C491" s="29" t="s">
        <v>572</v>
      </c>
      <c r="D491" s="21" t="s">
        <v>915</v>
      </c>
      <c r="E491" s="30" t="s">
        <v>574</v>
      </c>
      <c r="F491" s="28" t="s">
        <v>575</v>
      </c>
      <c r="G491" s="31">
        <v>480</v>
      </c>
      <c r="H491" s="31">
        <v>86954</v>
      </c>
      <c r="I491" s="31">
        <f t="shared" si="11"/>
        <v>41737920</v>
      </c>
      <c r="J491" s="28" t="s">
        <v>1434</v>
      </c>
      <c r="K491" s="21" t="s">
        <v>1435</v>
      </c>
      <c r="L491" s="30" t="s">
        <v>1423</v>
      </c>
      <c r="M491" s="30" t="s">
        <v>236</v>
      </c>
      <c r="N491" s="28" t="s">
        <v>594</v>
      </c>
    </row>
    <row r="492" spans="1:14" ht="45" x14ac:dyDescent="0.25">
      <c r="A492" s="28">
        <v>332</v>
      </c>
      <c r="B492" s="28" t="s">
        <v>914</v>
      </c>
      <c r="C492" s="29" t="s">
        <v>572</v>
      </c>
      <c r="D492" s="21" t="s">
        <v>915</v>
      </c>
      <c r="E492" s="30" t="s">
        <v>574</v>
      </c>
      <c r="F492" s="28" t="s">
        <v>575</v>
      </c>
      <c r="G492" s="31">
        <v>523</v>
      </c>
      <c r="H492" s="31">
        <v>86954</v>
      </c>
      <c r="I492" s="31">
        <f t="shared" si="11"/>
        <v>45476942</v>
      </c>
      <c r="J492" s="28" t="s">
        <v>808</v>
      </c>
      <c r="K492" s="21" t="s">
        <v>285</v>
      </c>
      <c r="L492" s="30" t="s">
        <v>809</v>
      </c>
      <c r="M492" s="30" t="s">
        <v>578</v>
      </c>
      <c r="N492" s="28" t="s">
        <v>594</v>
      </c>
    </row>
    <row r="493" spans="1:14" ht="30" x14ac:dyDescent="0.25">
      <c r="A493" s="28">
        <v>333</v>
      </c>
      <c r="B493" s="28" t="s">
        <v>914</v>
      </c>
      <c r="C493" s="29" t="s">
        <v>572</v>
      </c>
      <c r="D493" s="21" t="s">
        <v>915</v>
      </c>
      <c r="E493" s="30" t="s">
        <v>574</v>
      </c>
      <c r="F493" s="28" t="s">
        <v>575</v>
      </c>
      <c r="G493" s="31">
        <v>1200</v>
      </c>
      <c r="H493" s="31">
        <v>86954</v>
      </c>
      <c r="I493" s="31">
        <f t="shared" si="11"/>
        <v>104344800</v>
      </c>
      <c r="J493" s="28" t="s">
        <v>1436</v>
      </c>
      <c r="K493" s="21" t="s">
        <v>1437</v>
      </c>
      <c r="L493" s="30" t="s">
        <v>811</v>
      </c>
      <c r="M493" s="30" t="s">
        <v>24</v>
      </c>
      <c r="N493" s="28" t="s">
        <v>594</v>
      </c>
    </row>
    <row r="494" spans="1:14" ht="45" x14ac:dyDescent="0.25">
      <c r="A494" s="28">
        <v>334</v>
      </c>
      <c r="B494" s="28" t="s">
        <v>914</v>
      </c>
      <c r="C494" s="29" t="s">
        <v>572</v>
      </c>
      <c r="D494" s="21" t="s">
        <v>915</v>
      </c>
      <c r="E494" s="30" t="s">
        <v>574</v>
      </c>
      <c r="F494" s="28" t="s">
        <v>575</v>
      </c>
      <c r="G494" s="31">
        <v>80</v>
      </c>
      <c r="H494" s="31">
        <v>86954</v>
      </c>
      <c r="I494" s="31">
        <f t="shared" si="11"/>
        <v>6956320</v>
      </c>
      <c r="J494" s="28" t="s">
        <v>810</v>
      </c>
      <c r="K494" s="21" t="s">
        <v>269</v>
      </c>
      <c r="L494" s="30" t="s">
        <v>811</v>
      </c>
      <c r="M494" s="30" t="s">
        <v>578</v>
      </c>
      <c r="N494" s="28" t="s">
        <v>594</v>
      </c>
    </row>
    <row r="495" spans="1:14" ht="30" x14ac:dyDescent="0.25">
      <c r="A495" s="28">
        <v>335</v>
      </c>
      <c r="B495" s="28" t="s">
        <v>914</v>
      </c>
      <c r="C495" s="29" t="s">
        <v>572</v>
      </c>
      <c r="D495" s="21" t="s">
        <v>915</v>
      </c>
      <c r="E495" s="30" t="s">
        <v>574</v>
      </c>
      <c r="F495" s="28" t="s">
        <v>575</v>
      </c>
      <c r="G495" s="31">
        <v>560</v>
      </c>
      <c r="H495" s="31">
        <v>86954</v>
      </c>
      <c r="I495" s="31">
        <f t="shared" si="11"/>
        <v>48694240</v>
      </c>
      <c r="J495" s="28" t="s">
        <v>1438</v>
      </c>
      <c r="K495" s="21" t="s">
        <v>1439</v>
      </c>
      <c r="L495" s="30" t="s">
        <v>811</v>
      </c>
      <c r="M495" s="30" t="s">
        <v>24</v>
      </c>
      <c r="N495" s="28" t="s">
        <v>594</v>
      </c>
    </row>
    <row r="496" spans="1:14" ht="30" x14ac:dyDescent="0.25">
      <c r="A496" s="28">
        <v>336</v>
      </c>
      <c r="B496" s="28" t="s">
        <v>914</v>
      </c>
      <c r="C496" s="29" t="s">
        <v>572</v>
      </c>
      <c r="D496" s="21" t="s">
        <v>915</v>
      </c>
      <c r="E496" s="30" t="s">
        <v>574</v>
      </c>
      <c r="F496" s="28" t="s">
        <v>575</v>
      </c>
      <c r="G496" s="31">
        <v>4000</v>
      </c>
      <c r="H496" s="31">
        <v>86954</v>
      </c>
      <c r="I496" s="31">
        <f t="shared" si="11"/>
        <v>347816000</v>
      </c>
      <c r="J496" s="28" t="s">
        <v>1440</v>
      </c>
      <c r="K496" s="21" t="s">
        <v>1441</v>
      </c>
      <c r="L496" s="30" t="s">
        <v>811</v>
      </c>
      <c r="M496" s="30" t="s">
        <v>24</v>
      </c>
      <c r="N496" s="28" t="s">
        <v>594</v>
      </c>
    </row>
    <row r="497" spans="1:14" ht="45" x14ac:dyDescent="0.25">
      <c r="A497" s="28">
        <v>337</v>
      </c>
      <c r="B497" s="28" t="s">
        <v>914</v>
      </c>
      <c r="C497" s="29" t="s">
        <v>572</v>
      </c>
      <c r="D497" s="21" t="s">
        <v>915</v>
      </c>
      <c r="E497" s="30" t="s">
        <v>574</v>
      </c>
      <c r="F497" s="28" t="s">
        <v>575</v>
      </c>
      <c r="G497" s="31">
        <v>500</v>
      </c>
      <c r="H497" s="31">
        <v>86954</v>
      </c>
      <c r="I497" s="31">
        <f t="shared" si="11"/>
        <v>43477000</v>
      </c>
      <c r="J497" s="28" t="s">
        <v>815</v>
      </c>
      <c r="K497" s="21" t="s">
        <v>816</v>
      </c>
      <c r="L497" s="30" t="s">
        <v>814</v>
      </c>
      <c r="M497" s="30" t="s">
        <v>100</v>
      </c>
      <c r="N497" s="28" t="s">
        <v>594</v>
      </c>
    </row>
    <row r="498" spans="1:14" ht="30" x14ac:dyDescent="0.25">
      <c r="A498" s="28">
        <v>338</v>
      </c>
      <c r="B498" s="28" t="s">
        <v>914</v>
      </c>
      <c r="C498" s="29" t="s">
        <v>572</v>
      </c>
      <c r="D498" s="21" t="s">
        <v>915</v>
      </c>
      <c r="E498" s="30" t="s">
        <v>574</v>
      </c>
      <c r="F498" s="28" t="s">
        <v>575</v>
      </c>
      <c r="G498" s="31">
        <v>1200</v>
      </c>
      <c r="H498" s="31">
        <v>86954</v>
      </c>
      <c r="I498" s="31">
        <f t="shared" si="11"/>
        <v>104344800</v>
      </c>
      <c r="J498" s="28" t="s">
        <v>817</v>
      </c>
      <c r="K498" s="21" t="s">
        <v>818</v>
      </c>
      <c r="L498" s="30" t="s">
        <v>814</v>
      </c>
      <c r="M498" s="30" t="s">
        <v>100</v>
      </c>
      <c r="N498" s="28" t="s">
        <v>594</v>
      </c>
    </row>
    <row r="499" spans="1:14" ht="30" x14ac:dyDescent="0.25">
      <c r="A499" s="28">
        <v>339</v>
      </c>
      <c r="B499" s="28" t="s">
        <v>914</v>
      </c>
      <c r="C499" s="29" t="s">
        <v>572</v>
      </c>
      <c r="D499" s="21" t="s">
        <v>915</v>
      </c>
      <c r="E499" s="30" t="s">
        <v>574</v>
      </c>
      <c r="F499" s="28" t="s">
        <v>575</v>
      </c>
      <c r="G499" s="31">
        <v>3360</v>
      </c>
      <c r="H499" s="31">
        <v>86954</v>
      </c>
      <c r="I499" s="31">
        <f t="shared" si="11"/>
        <v>292165440</v>
      </c>
      <c r="J499" s="28" t="s">
        <v>819</v>
      </c>
      <c r="K499" s="21" t="s">
        <v>820</v>
      </c>
      <c r="L499" s="30" t="s">
        <v>814</v>
      </c>
      <c r="M499" s="30" t="s">
        <v>100</v>
      </c>
      <c r="N499" s="28" t="s">
        <v>594</v>
      </c>
    </row>
    <row r="500" spans="1:14" ht="30" x14ac:dyDescent="0.25">
      <c r="A500" s="28">
        <v>340</v>
      </c>
      <c r="B500" s="28" t="s">
        <v>914</v>
      </c>
      <c r="C500" s="29" t="s">
        <v>572</v>
      </c>
      <c r="D500" s="21" t="s">
        <v>915</v>
      </c>
      <c r="E500" s="30" t="s">
        <v>574</v>
      </c>
      <c r="F500" s="28" t="s">
        <v>575</v>
      </c>
      <c r="G500" s="31">
        <v>80</v>
      </c>
      <c r="H500" s="31">
        <v>86954</v>
      </c>
      <c r="I500" s="31">
        <f t="shared" si="11"/>
        <v>6956320</v>
      </c>
      <c r="J500" s="28" t="s">
        <v>833</v>
      </c>
      <c r="K500" s="21" t="s">
        <v>834</v>
      </c>
      <c r="L500" s="30" t="s">
        <v>814</v>
      </c>
      <c r="M500" s="30" t="s">
        <v>100</v>
      </c>
      <c r="N500" s="28" t="s">
        <v>594</v>
      </c>
    </row>
    <row r="501" spans="1:14" ht="30" x14ac:dyDescent="0.25">
      <c r="A501" s="28">
        <v>341</v>
      </c>
      <c r="B501" s="28" t="s">
        <v>914</v>
      </c>
      <c r="C501" s="29" t="s">
        <v>572</v>
      </c>
      <c r="D501" s="21" t="s">
        <v>915</v>
      </c>
      <c r="E501" s="30" t="s">
        <v>574</v>
      </c>
      <c r="F501" s="28" t="s">
        <v>575</v>
      </c>
      <c r="G501" s="31">
        <v>3600</v>
      </c>
      <c r="H501" s="31">
        <v>86954</v>
      </c>
      <c r="I501" s="31">
        <f t="shared" si="11"/>
        <v>313034400</v>
      </c>
      <c r="J501" s="28" t="s">
        <v>1442</v>
      </c>
      <c r="K501" s="21" t="s">
        <v>1443</v>
      </c>
      <c r="L501" s="30" t="s">
        <v>837</v>
      </c>
      <c r="M501" s="30" t="s">
        <v>216</v>
      </c>
      <c r="N501" s="28" t="s">
        <v>594</v>
      </c>
    </row>
    <row r="502" spans="1:14" ht="30" x14ac:dyDescent="0.25">
      <c r="A502" s="28">
        <v>342</v>
      </c>
      <c r="B502" s="28" t="s">
        <v>914</v>
      </c>
      <c r="C502" s="29" t="s">
        <v>572</v>
      </c>
      <c r="D502" s="21" t="s">
        <v>915</v>
      </c>
      <c r="E502" s="30" t="s">
        <v>574</v>
      </c>
      <c r="F502" s="28" t="s">
        <v>575</v>
      </c>
      <c r="G502" s="31">
        <v>3300</v>
      </c>
      <c r="H502" s="31">
        <v>86954</v>
      </c>
      <c r="I502" s="31">
        <f t="shared" si="11"/>
        <v>286948200</v>
      </c>
      <c r="J502" s="28" t="s">
        <v>1444</v>
      </c>
      <c r="K502" s="21" t="s">
        <v>1445</v>
      </c>
      <c r="L502" s="30" t="s">
        <v>837</v>
      </c>
      <c r="M502" s="30" t="s">
        <v>216</v>
      </c>
      <c r="N502" s="28" t="s">
        <v>594</v>
      </c>
    </row>
    <row r="503" spans="1:14" ht="30" x14ac:dyDescent="0.25">
      <c r="A503" s="28">
        <v>343</v>
      </c>
      <c r="B503" s="28" t="s">
        <v>914</v>
      </c>
      <c r="C503" s="29" t="s">
        <v>572</v>
      </c>
      <c r="D503" s="21" t="s">
        <v>915</v>
      </c>
      <c r="E503" s="30" t="s">
        <v>574</v>
      </c>
      <c r="F503" s="28" t="s">
        <v>575</v>
      </c>
      <c r="G503" s="31">
        <v>160</v>
      </c>
      <c r="H503" s="31">
        <v>86954</v>
      </c>
      <c r="I503" s="31">
        <f t="shared" si="11"/>
        <v>13912640</v>
      </c>
      <c r="J503" s="28" t="s">
        <v>1446</v>
      </c>
      <c r="K503" s="21" t="s">
        <v>1447</v>
      </c>
      <c r="L503" s="30" t="s">
        <v>837</v>
      </c>
      <c r="M503" s="30" t="s">
        <v>216</v>
      </c>
      <c r="N503" s="28" t="s">
        <v>594</v>
      </c>
    </row>
    <row r="504" spans="1:14" ht="30" x14ac:dyDescent="0.25">
      <c r="A504" s="28">
        <v>344</v>
      </c>
      <c r="B504" s="28" t="s">
        <v>914</v>
      </c>
      <c r="C504" s="29" t="s">
        <v>572</v>
      </c>
      <c r="D504" s="21" t="s">
        <v>915</v>
      </c>
      <c r="E504" s="30" t="s">
        <v>574</v>
      </c>
      <c r="F504" s="28" t="s">
        <v>575</v>
      </c>
      <c r="G504" s="31">
        <v>640</v>
      </c>
      <c r="H504" s="31">
        <v>86954</v>
      </c>
      <c r="I504" s="31">
        <f t="shared" si="11"/>
        <v>55650560</v>
      </c>
      <c r="J504" s="28" t="s">
        <v>1448</v>
      </c>
      <c r="K504" s="21" t="s">
        <v>1449</v>
      </c>
      <c r="L504" s="30" t="s">
        <v>837</v>
      </c>
      <c r="M504" s="30" t="s">
        <v>216</v>
      </c>
      <c r="N504" s="28" t="s">
        <v>594</v>
      </c>
    </row>
    <row r="505" spans="1:14" ht="30" x14ac:dyDescent="0.25">
      <c r="A505" s="28">
        <v>345</v>
      </c>
      <c r="B505" s="28" t="s">
        <v>914</v>
      </c>
      <c r="C505" s="29" t="s">
        <v>572</v>
      </c>
      <c r="D505" s="21" t="s">
        <v>915</v>
      </c>
      <c r="E505" s="30" t="s">
        <v>574</v>
      </c>
      <c r="F505" s="28" t="s">
        <v>575</v>
      </c>
      <c r="G505" s="31">
        <v>1350</v>
      </c>
      <c r="H505" s="31">
        <v>86954</v>
      </c>
      <c r="I505" s="31">
        <f t="shared" si="11"/>
        <v>117387900</v>
      </c>
      <c r="J505" s="28" t="s">
        <v>1450</v>
      </c>
      <c r="K505" s="21" t="s">
        <v>1451</v>
      </c>
      <c r="L505" s="30" t="s">
        <v>837</v>
      </c>
      <c r="M505" s="30" t="s">
        <v>216</v>
      </c>
      <c r="N505" s="28" t="s">
        <v>594</v>
      </c>
    </row>
    <row r="506" spans="1:14" ht="30" x14ac:dyDescent="0.25">
      <c r="A506" s="28">
        <v>346</v>
      </c>
      <c r="B506" s="28" t="s">
        <v>914</v>
      </c>
      <c r="C506" s="29" t="s">
        <v>572</v>
      </c>
      <c r="D506" s="21" t="s">
        <v>915</v>
      </c>
      <c r="E506" s="30" t="s">
        <v>574</v>
      </c>
      <c r="F506" s="28" t="s">
        <v>575</v>
      </c>
      <c r="G506" s="31">
        <v>2800</v>
      </c>
      <c r="H506" s="31">
        <v>86954</v>
      </c>
      <c r="I506" s="31">
        <f t="shared" si="11"/>
        <v>243471200</v>
      </c>
      <c r="J506" s="28" t="s">
        <v>1452</v>
      </c>
      <c r="K506" s="21" t="s">
        <v>1453</v>
      </c>
      <c r="L506" s="30" t="s">
        <v>837</v>
      </c>
      <c r="M506" s="30" t="s">
        <v>216</v>
      </c>
      <c r="N506" s="28" t="s">
        <v>594</v>
      </c>
    </row>
    <row r="507" spans="1:14" ht="30" x14ac:dyDescent="0.25">
      <c r="A507" s="28">
        <v>347</v>
      </c>
      <c r="B507" s="28" t="s">
        <v>914</v>
      </c>
      <c r="C507" s="29" t="s">
        <v>572</v>
      </c>
      <c r="D507" s="21" t="s">
        <v>915</v>
      </c>
      <c r="E507" s="30" t="s">
        <v>574</v>
      </c>
      <c r="F507" s="28" t="s">
        <v>575</v>
      </c>
      <c r="G507" s="31">
        <v>1684</v>
      </c>
      <c r="H507" s="31">
        <v>86954</v>
      </c>
      <c r="I507" s="31">
        <f t="shared" si="11"/>
        <v>146430536</v>
      </c>
      <c r="J507" s="28" t="s">
        <v>1454</v>
      </c>
      <c r="K507" s="21" t="s">
        <v>1455</v>
      </c>
      <c r="L507" s="30" t="s">
        <v>840</v>
      </c>
      <c r="M507" s="30" t="s">
        <v>20</v>
      </c>
      <c r="N507" s="28" t="s">
        <v>594</v>
      </c>
    </row>
    <row r="508" spans="1:14" ht="30" x14ac:dyDescent="0.25">
      <c r="A508" s="28">
        <v>348</v>
      </c>
      <c r="B508" s="28" t="s">
        <v>914</v>
      </c>
      <c r="C508" s="29" t="s">
        <v>572</v>
      </c>
      <c r="D508" s="21" t="s">
        <v>915</v>
      </c>
      <c r="E508" s="30" t="s">
        <v>574</v>
      </c>
      <c r="F508" s="28" t="s">
        <v>575</v>
      </c>
      <c r="G508" s="31">
        <v>2000</v>
      </c>
      <c r="H508" s="31">
        <v>86954</v>
      </c>
      <c r="I508" s="31">
        <f t="shared" si="11"/>
        <v>173908000</v>
      </c>
      <c r="J508" s="28" t="s">
        <v>1456</v>
      </c>
      <c r="K508" s="21" t="s">
        <v>1457</v>
      </c>
      <c r="L508" s="30" t="s">
        <v>840</v>
      </c>
      <c r="M508" s="30" t="s">
        <v>20</v>
      </c>
      <c r="N508" s="28" t="s">
        <v>594</v>
      </c>
    </row>
    <row r="509" spans="1:14" ht="30" x14ac:dyDescent="0.25">
      <c r="A509" s="28">
        <v>349</v>
      </c>
      <c r="B509" s="28" t="s">
        <v>914</v>
      </c>
      <c r="C509" s="29" t="s">
        <v>572</v>
      </c>
      <c r="D509" s="21" t="s">
        <v>915</v>
      </c>
      <c r="E509" s="30" t="s">
        <v>574</v>
      </c>
      <c r="F509" s="28" t="s">
        <v>575</v>
      </c>
      <c r="G509" s="31">
        <v>5200</v>
      </c>
      <c r="H509" s="31">
        <v>86954</v>
      </c>
      <c r="I509" s="31">
        <f t="shared" si="11"/>
        <v>452160800</v>
      </c>
      <c r="J509" s="28" t="s">
        <v>1458</v>
      </c>
      <c r="K509" s="21" t="s">
        <v>1459</v>
      </c>
      <c r="L509" s="30" t="s">
        <v>840</v>
      </c>
      <c r="M509" s="30" t="s">
        <v>20</v>
      </c>
      <c r="N509" s="28" t="s">
        <v>594</v>
      </c>
    </row>
    <row r="510" spans="1:14" ht="30" x14ac:dyDescent="0.25">
      <c r="A510" s="28">
        <v>350</v>
      </c>
      <c r="B510" s="28" t="s">
        <v>914</v>
      </c>
      <c r="C510" s="29" t="s">
        <v>572</v>
      </c>
      <c r="D510" s="21" t="s">
        <v>915</v>
      </c>
      <c r="E510" s="30" t="s">
        <v>574</v>
      </c>
      <c r="F510" s="28" t="s">
        <v>575</v>
      </c>
      <c r="G510" s="31">
        <v>2400</v>
      </c>
      <c r="H510" s="31">
        <v>86954</v>
      </c>
      <c r="I510" s="31">
        <f t="shared" si="11"/>
        <v>208689600</v>
      </c>
      <c r="J510" s="28" t="s">
        <v>1460</v>
      </c>
      <c r="K510" s="21" t="s">
        <v>1461</v>
      </c>
      <c r="L510" s="30" t="s">
        <v>840</v>
      </c>
      <c r="M510" s="30" t="s">
        <v>20</v>
      </c>
      <c r="N510" s="28" t="s">
        <v>594</v>
      </c>
    </row>
    <row r="511" spans="1:14" ht="30" x14ac:dyDescent="0.25">
      <c r="A511" s="28">
        <v>351</v>
      </c>
      <c r="B511" s="28" t="s">
        <v>914</v>
      </c>
      <c r="C511" s="29" t="s">
        <v>572</v>
      </c>
      <c r="D511" s="21" t="s">
        <v>915</v>
      </c>
      <c r="E511" s="30" t="s">
        <v>574</v>
      </c>
      <c r="F511" s="28" t="s">
        <v>575</v>
      </c>
      <c r="G511" s="31">
        <v>2640</v>
      </c>
      <c r="H511" s="31">
        <v>86954</v>
      </c>
      <c r="I511" s="31">
        <f t="shared" si="11"/>
        <v>229558560</v>
      </c>
      <c r="J511" s="28" t="s">
        <v>1462</v>
      </c>
      <c r="K511" s="21" t="s">
        <v>1463</v>
      </c>
      <c r="L511" s="30" t="s">
        <v>840</v>
      </c>
      <c r="M511" s="30" t="s">
        <v>20</v>
      </c>
      <c r="N511" s="28" t="s">
        <v>594</v>
      </c>
    </row>
    <row r="512" spans="1:14" ht="30" x14ac:dyDescent="0.25">
      <c r="A512" s="28">
        <v>352</v>
      </c>
      <c r="B512" s="28" t="s">
        <v>914</v>
      </c>
      <c r="C512" s="29" t="s">
        <v>572</v>
      </c>
      <c r="D512" s="21" t="s">
        <v>915</v>
      </c>
      <c r="E512" s="30" t="s">
        <v>574</v>
      </c>
      <c r="F512" s="28" t="s">
        <v>575</v>
      </c>
      <c r="G512" s="31">
        <v>956</v>
      </c>
      <c r="H512" s="31">
        <v>86954</v>
      </c>
      <c r="I512" s="31">
        <f t="shared" si="11"/>
        <v>83128024</v>
      </c>
      <c r="J512" s="28" t="s">
        <v>838</v>
      </c>
      <c r="K512" s="21" t="s">
        <v>839</v>
      </c>
      <c r="L512" s="30" t="s">
        <v>840</v>
      </c>
      <c r="M512" s="30" t="s">
        <v>20</v>
      </c>
      <c r="N512" s="28" t="s">
        <v>594</v>
      </c>
    </row>
    <row r="513" spans="1:14" ht="30" x14ac:dyDescent="0.25">
      <c r="A513" s="28">
        <v>353</v>
      </c>
      <c r="B513" s="28" t="s">
        <v>914</v>
      </c>
      <c r="C513" s="29" t="s">
        <v>572</v>
      </c>
      <c r="D513" s="21" t="s">
        <v>915</v>
      </c>
      <c r="E513" s="30" t="s">
        <v>574</v>
      </c>
      <c r="F513" s="28" t="s">
        <v>575</v>
      </c>
      <c r="G513" s="31">
        <v>720</v>
      </c>
      <c r="H513" s="31">
        <v>86954</v>
      </c>
      <c r="I513" s="31">
        <f t="shared" si="11"/>
        <v>62606880</v>
      </c>
      <c r="J513" s="28" t="s">
        <v>1464</v>
      </c>
      <c r="K513" s="21" t="s">
        <v>1465</v>
      </c>
      <c r="L513" s="30" t="s">
        <v>840</v>
      </c>
      <c r="M513" s="30" t="s">
        <v>20</v>
      </c>
      <c r="N513" s="28" t="s">
        <v>594</v>
      </c>
    </row>
    <row r="514" spans="1:14" ht="30" x14ac:dyDescent="0.25">
      <c r="A514" s="28">
        <v>354</v>
      </c>
      <c r="B514" s="28" t="s">
        <v>914</v>
      </c>
      <c r="C514" s="29" t="s">
        <v>572</v>
      </c>
      <c r="D514" s="21" t="s">
        <v>915</v>
      </c>
      <c r="E514" s="30" t="s">
        <v>574</v>
      </c>
      <c r="F514" s="28" t="s">
        <v>575</v>
      </c>
      <c r="G514" s="31">
        <v>900</v>
      </c>
      <c r="H514" s="31">
        <v>86954</v>
      </c>
      <c r="I514" s="31">
        <f t="shared" si="11"/>
        <v>78258600</v>
      </c>
      <c r="J514" s="28" t="s">
        <v>1466</v>
      </c>
      <c r="K514" s="21" t="s">
        <v>1467</v>
      </c>
      <c r="L514" s="30" t="s">
        <v>840</v>
      </c>
      <c r="M514" s="30" t="s">
        <v>20</v>
      </c>
      <c r="N514" s="28" t="s">
        <v>594</v>
      </c>
    </row>
    <row r="515" spans="1:14" ht="30" x14ac:dyDescent="0.25">
      <c r="A515" s="28">
        <v>355</v>
      </c>
      <c r="B515" s="28" t="s">
        <v>914</v>
      </c>
      <c r="C515" s="29" t="s">
        <v>572</v>
      </c>
      <c r="D515" s="21" t="s">
        <v>915</v>
      </c>
      <c r="E515" s="30" t="s">
        <v>574</v>
      </c>
      <c r="F515" s="28" t="s">
        <v>575</v>
      </c>
      <c r="G515" s="31">
        <v>1340</v>
      </c>
      <c r="H515" s="31">
        <v>86954</v>
      </c>
      <c r="I515" s="31">
        <f t="shared" si="11"/>
        <v>116518360</v>
      </c>
      <c r="J515" s="28" t="s">
        <v>845</v>
      </c>
      <c r="K515" s="21" t="s">
        <v>846</v>
      </c>
      <c r="L515" s="30" t="s">
        <v>840</v>
      </c>
      <c r="M515" s="30" t="s">
        <v>20</v>
      </c>
      <c r="N515" s="28" t="s">
        <v>594</v>
      </c>
    </row>
    <row r="516" spans="1:14" ht="30" x14ac:dyDescent="0.25">
      <c r="A516" s="28">
        <v>356</v>
      </c>
      <c r="B516" s="28" t="s">
        <v>914</v>
      </c>
      <c r="C516" s="29" t="s">
        <v>572</v>
      </c>
      <c r="D516" s="21" t="s">
        <v>915</v>
      </c>
      <c r="E516" s="30" t="s">
        <v>574</v>
      </c>
      <c r="F516" s="28" t="s">
        <v>575</v>
      </c>
      <c r="G516" s="31">
        <v>9600</v>
      </c>
      <c r="H516" s="31">
        <v>86954</v>
      </c>
      <c r="I516" s="31">
        <f t="shared" si="11"/>
        <v>834758400</v>
      </c>
      <c r="J516" s="28" t="s">
        <v>1468</v>
      </c>
      <c r="K516" s="21" t="s">
        <v>1469</v>
      </c>
      <c r="L516" s="30" t="s">
        <v>840</v>
      </c>
      <c r="M516" s="30" t="s">
        <v>20</v>
      </c>
      <c r="N516" s="28" t="s">
        <v>594</v>
      </c>
    </row>
    <row r="517" spans="1:14" ht="30" x14ac:dyDescent="0.25">
      <c r="A517" s="28">
        <v>357</v>
      </c>
      <c r="B517" s="28" t="s">
        <v>914</v>
      </c>
      <c r="C517" s="29" t="s">
        <v>572</v>
      </c>
      <c r="D517" s="21" t="s">
        <v>915</v>
      </c>
      <c r="E517" s="30" t="s">
        <v>574</v>
      </c>
      <c r="F517" s="28" t="s">
        <v>575</v>
      </c>
      <c r="G517" s="31">
        <v>4800</v>
      </c>
      <c r="H517" s="31">
        <v>86954</v>
      </c>
      <c r="I517" s="31">
        <f t="shared" si="11"/>
        <v>417379200</v>
      </c>
      <c r="J517" s="28" t="s">
        <v>1470</v>
      </c>
      <c r="K517" s="21" t="s">
        <v>1471</v>
      </c>
      <c r="L517" s="30" t="s">
        <v>840</v>
      </c>
      <c r="M517" s="30" t="s">
        <v>20</v>
      </c>
      <c r="N517" s="28" t="s">
        <v>594</v>
      </c>
    </row>
    <row r="518" spans="1:14" ht="30" x14ac:dyDescent="0.25">
      <c r="A518" s="28">
        <v>358</v>
      </c>
      <c r="B518" s="28" t="s">
        <v>914</v>
      </c>
      <c r="C518" s="29" t="s">
        <v>572</v>
      </c>
      <c r="D518" s="21" t="s">
        <v>915</v>
      </c>
      <c r="E518" s="30" t="s">
        <v>574</v>
      </c>
      <c r="F518" s="28" t="s">
        <v>575</v>
      </c>
      <c r="G518" s="31">
        <v>800</v>
      </c>
      <c r="H518" s="31">
        <v>86954</v>
      </c>
      <c r="I518" s="31">
        <f t="shared" si="11"/>
        <v>69563200</v>
      </c>
      <c r="J518" s="28" t="s">
        <v>1472</v>
      </c>
      <c r="K518" s="21" t="s">
        <v>1473</v>
      </c>
      <c r="L518" s="30" t="s">
        <v>840</v>
      </c>
      <c r="M518" s="30" t="s">
        <v>20</v>
      </c>
      <c r="N518" s="28" t="s">
        <v>594</v>
      </c>
    </row>
    <row r="519" spans="1:14" ht="30" x14ac:dyDescent="0.25">
      <c r="A519" s="28">
        <v>359</v>
      </c>
      <c r="B519" s="28" t="s">
        <v>914</v>
      </c>
      <c r="C519" s="29" t="s">
        <v>572</v>
      </c>
      <c r="D519" s="21" t="s">
        <v>915</v>
      </c>
      <c r="E519" s="30" t="s">
        <v>574</v>
      </c>
      <c r="F519" s="28" t="s">
        <v>575</v>
      </c>
      <c r="G519" s="31">
        <v>8400</v>
      </c>
      <c r="H519" s="31">
        <v>86954</v>
      </c>
      <c r="I519" s="31">
        <f t="shared" si="11"/>
        <v>730413600</v>
      </c>
      <c r="J519" s="28" t="s">
        <v>1474</v>
      </c>
      <c r="K519" s="21" t="s">
        <v>1475</v>
      </c>
      <c r="L519" s="30" t="s">
        <v>840</v>
      </c>
      <c r="M519" s="30" t="s">
        <v>20</v>
      </c>
      <c r="N519" s="28" t="s">
        <v>594</v>
      </c>
    </row>
    <row r="520" spans="1:14" ht="30" x14ac:dyDescent="0.25">
      <c r="A520" s="28">
        <v>360</v>
      </c>
      <c r="B520" s="28" t="s">
        <v>914</v>
      </c>
      <c r="C520" s="29" t="s">
        <v>572</v>
      </c>
      <c r="D520" s="21" t="s">
        <v>915</v>
      </c>
      <c r="E520" s="30" t="s">
        <v>574</v>
      </c>
      <c r="F520" s="28" t="s">
        <v>575</v>
      </c>
      <c r="G520" s="31">
        <v>9600</v>
      </c>
      <c r="H520" s="31">
        <v>86954</v>
      </c>
      <c r="I520" s="31">
        <f t="shared" si="11"/>
        <v>834758400</v>
      </c>
      <c r="J520" s="28" t="s">
        <v>1476</v>
      </c>
      <c r="K520" s="21" t="s">
        <v>1477</v>
      </c>
      <c r="L520" s="30" t="s">
        <v>840</v>
      </c>
      <c r="M520" s="30" t="s">
        <v>20</v>
      </c>
      <c r="N520" s="28" t="s">
        <v>594</v>
      </c>
    </row>
    <row r="521" spans="1:14" ht="45" x14ac:dyDescent="0.25">
      <c r="A521" s="28">
        <v>361</v>
      </c>
      <c r="B521" s="28" t="s">
        <v>914</v>
      </c>
      <c r="C521" s="29" t="s">
        <v>572</v>
      </c>
      <c r="D521" s="21" t="s">
        <v>915</v>
      </c>
      <c r="E521" s="30" t="s">
        <v>574</v>
      </c>
      <c r="F521" s="28" t="s">
        <v>575</v>
      </c>
      <c r="G521" s="31">
        <v>1400</v>
      </c>
      <c r="H521" s="31">
        <v>86954</v>
      </c>
      <c r="I521" s="31">
        <f t="shared" si="11"/>
        <v>121735600</v>
      </c>
      <c r="J521" s="28" t="s">
        <v>1478</v>
      </c>
      <c r="K521" s="21" t="s">
        <v>1479</v>
      </c>
      <c r="L521" s="30" t="s">
        <v>840</v>
      </c>
      <c r="M521" s="30" t="s">
        <v>20</v>
      </c>
      <c r="N521" s="28" t="s">
        <v>594</v>
      </c>
    </row>
    <row r="522" spans="1:14" ht="30" x14ac:dyDescent="0.25">
      <c r="A522" s="28">
        <v>362</v>
      </c>
      <c r="B522" s="28" t="s">
        <v>914</v>
      </c>
      <c r="C522" s="29" t="s">
        <v>572</v>
      </c>
      <c r="D522" s="21" t="s">
        <v>915</v>
      </c>
      <c r="E522" s="30" t="s">
        <v>574</v>
      </c>
      <c r="F522" s="28" t="s">
        <v>575</v>
      </c>
      <c r="G522" s="31">
        <v>48000</v>
      </c>
      <c r="H522" s="31">
        <v>86954</v>
      </c>
      <c r="I522" s="31">
        <f t="shared" si="11"/>
        <v>4173792000</v>
      </c>
      <c r="J522" s="28" t="s">
        <v>847</v>
      </c>
      <c r="K522" s="21" t="s">
        <v>848</v>
      </c>
      <c r="L522" s="30" t="s">
        <v>840</v>
      </c>
      <c r="M522" s="30" t="s">
        <v>20</v>
      </c>
      <c r="N522" s="28" t="s">
        <v>594</v>
      </c>
    </row>
    <row r="523" spans="1:14" ht="45" x14ac:dyDescent="0.25">
      <c r="A523" s="28">
        <v>363</v>
      </c>
      <c r="B523" s="28" t="s">
        <v>914</v>
      </c>
      <c r="C523" s="29" t="s">
        <v>572</v>
      </c>
      <c r="D523" s="21" t="s">
        <v>915</v>
      </c>
      <c r="E523" s="30" t="s">
        <v>574</v>
      </c>
      <c r="F523" s="28" t="s">
        <v>575</v>
      </c>
      <c r="G523" s="31">
        <v>150</v>
      </c>
      <c r="H523" s="31">
        <v>86954</v>
      </c>
      <c r="I523" s="31">
        <f t="shared" si="11"/>
        <v>13043100</v>
      </c>
      <c r="J523" s="28" t="s">
        <v>1480</v>
      </c>
      <c r="K523" s="21" t="s">
        <v>1481</v>
      </c>
      <c r="L523" s="30" t="s">
        <v>840</v>
      </c>
      <c r="M523" s="30" t="s">
        <v>20</v>
      </c>
      <c r="N523" s="28" t="s">
        <v>594</v>
      </c>
    </row>
    <row r="524" spans="1:14" ht="60" x14ac:dyDescent="0.25">
      <c r="A524" s="28">
        <v>364</v>
      </c>
      <c r="B524" s="28" t="s">
        <v>914</v>
      </c>
      <c r="C524" s="29" t="s">
        <v>572</v>
      </c>
      <c r="D524" s="21" t="s">
        <v>915</v>
      </c>
      <c r="E524" s="30" t="s">
        <v>574</v>
      </c>
      <c r="F524" s="28" t="s">
        <v>575</v>
      </c>
      <c r="G524" s="31">
        <v>1851</v>
      </c>
      <c r="H524" s="31">
        <v>86954</v>
      </c>
      <c r="I524" s="31">
        <f t="shared" si="11"/>
        <v>160951854</v>
      </c>
      <c r="J524" s="28" t="s">
        <v>1482</v>
      </c>
      <c r="K524" s="21" t="s">
        <v>363</v>
      </c>
      <c r="L524" s="30" t="s">
        <v>840</v>
      </c>
      <c r="M524" s="30" t="s">
        <v>578</v>
      </c>
      <c r="N524" s="28" t="s">
        <v>594</v>
      </c>
    </row>
    <row r="525" spans="1:14" ht="30" x14ac:dyDescent="0.25">
      <c r="A525" s="28">
        <v>365</v>
      </c>
      <c r="B525" s="28" t="s">
        <v>914</v>
      </c>
      <c r="C525" s="29" t="s">
        <v>572</v>
      </c>
      <c r="D525" s="21" t="s">
        <v>915</v>
      </c>
      <c r="E525" s="30" t="s">
        <v>574</v>
      </c>
      <c r="F525" s="28" t="s">
        <v>575</v>
      </c>
      <c r="G525" s="31">
        <v>800</v>
      </c>
      <c r="H525" s="31">
        <v>86954</v>
      </c>
      <c r="I525" s="31">
        <f t="shared" si="11"/>
        <v>69563200</v>
      </c>
      <c r="J525" s="28" t="s">
        <v>849</v>
      </c>
      <c r="K525" s="21" t="s">
        <v>850</v>
      </c>
      <c r="L525" s="30" t="s">
        <v>840</v>
      </c>
      <c r="M525" s="30" t="s">
        <v>20</v>
      </c>
      <c r="N525" s="28" t="s">
        <v>594</v>
      </c>
    </row>
    <row r="526" spans="1:14" ht="30" x14ac:dyDescent="0.25">
      <c r="A526" s="28">
        <v>366</v>
      </c>
      <c r="B526" s="28" t="s">
        <v>914</v>
      </c>
      <c r="C526" s="29" t="s">
        <v>572</v>
      </c>
      <c r="D526" s="21" t="s">
        <v>915</v>
      </c>
      <c r="E526" s="30" t="s">
        <v>574</v>
      </c>
      <c r="F526" s="28" t="s">
        <v>575</v>
      </c>
      <c r="G526" s="31">
        <v>2640</v>
      </c>
      <c r="H526" s="31">
        <v>86954</v>
      </c>
      <c r="I526" s="31">
        <f t="shared" si="11"/>
        <v>229558560</v>
      </c>
      <c r="J526" s="28" t="s">
        <v>1483</v>
      </c>
      <c r="K526" s="21" t="s">
        <v>1484</v>
      </c>
      <c r="L526" s="30" t="s">
        <v>840</v>
      </c>
      <c r="M526" s="30" t="s">
        <v>20</v>
      </c>
      <c r="N526" s="28" t="s">
        <v>594</v>
      </c>
    </row>
    <row r="527" spans="1:14" ht="30" x14ac:dyDescent="0.25">
      <c r="A527" s="28">
        <v>367</v>
      </c>
      <c r="B527" s="28" t="s">
        <v>914</v>
      </c>
      <c r="C527" s="29" t="s">
        <v>572</v>
      </c>
      <c r="D527" s="21" t="s">
        <v>915</v>
      </c>
      <c r="E527" s="30" t="s">
        <v>574</v>
      </c>
      <c r="F527" s="28" t="s">
        <v>575</v>
      </c>
      <c r="G527" s="31">
        <v>66</v>
      </c>
      <c r="H527" s="31">
        <v>86954</v>
      </c>
      <c r="I527" s="31">
        <f t="shared" si="11"/>
        <v>5738964</v>
      </c>
      <c r="J527" s="28" t="s">
        <v>1485</v>
      </c>
      <c r="K527" s="21" t="s">
        <v>1486</v>
      </c>
      <c r="L527" s="30" t="s">
        <v>840</v>
      </c>
      <c r="M527" s="30" t="s">
        <v>20</v>
      </c>
      <c r="N527" s="28" t="s">
        <v>594</v>
      </c>
    </row>
    <row r="528" spans="1:14" ht="30" x14ac:dyDescent="0.25">
      <c r="A528" s="28">
        <v>368</v>
      </c>
      <c r="B528" s="28" t="s">
        <v>914</v>
      </c>
      <c r="C528" s="29" t="s">
        <v>572</v>
      </c>
      <c r="D528" s="21" t="s">
        <v>915</v>
      </c>
      <c r="E528" s="30" t="s">
        <v>574</v>
      </c>
      <c r="F528" s="28" t="s">
        <v>575</v>
      </c>
      <c r="G528" s="31">
        <v>367</v>
      </c>
      <c r="H528" s="31">
        <v>86954</v>
      </c>
      <c r="I528" s="31">
        <f t="shared" si="11"/>
        <v>31912118</v>
      </c>
      <c r="J528" s="28" t="s">
        <v>851</v>
      </c>
      <c r="K528" s="21" t="s">
        <v>852</v>
      </c>
      <c r="L528" s="30" t="s">
        <v>840</v>
      </c>
      <c r="M528" s="30" t="s">
        <v>20</v>
      </c>
      <c r="N528" s="28" t="s">
        <v>594</v>
      </c>
    </row>
    <row r="529" spans="1:14" ht="45" x14ac:dyDescent="0.25">
      <c r="A529" s="28">
        <v>369</v>
      </c>
      <c r="B529" s="28" t="s">
        <v>914</v>
      </c>
      <c r="C529" s="29" t="s">
        <v>572</v>
      </c>
      <c r="D529" s="21" t="s">
        <v>915</v>
      </c>
      <c r="E529" s="30" t="s">
        <v>574</v>
      </c>
      <c r="F529" s="28" t="s">
        <v>575</v>
      </c>
      <c r="G529" s="31">
        <v>400</v>
      </c>
      <c r="H529" s="31">
        <v>86954</v>
      </c>
      <c r="I529" s="31">
        <f t="shared" si="11"/>
        <v>34781600</v>
      </c>
      <c r="J529" s="28" t="s">
        <v>853</v>
      </c>
      <c r="K529" s="21" t="s">
        <v>854</v>
      </c>
      <c r="L529" s="30" t="s">
        <v>855</v>
      </c>
      <c r="M529" s="30" t="s">
        <v>84</v>
      </c>
      <c r="N529" s="28" t="s">
        <v>594</v>
      </c>
    </row>
    <row r="530" spans="1:14" ht="45" x14ac:dyDescent="0.25">
      <c r="A530" s="28">
        <v>370</v>
      </c>
      <c r="B530" s="28" t="s">
        <v>914</v>
      </c>
      <c r="C530" s="29" t="s">
        <v>572</v>
      </c>
      <c r="D530" s="21" t="s">
        <v>915</v>
      </c>
      <c r="E530" s="30" t="s">
        <v>574</v>
      </c>
      <c r="F530" s="28" t="s">
        <v>575</v>
      </c>
      <c r="G530" s="31">
        <v>2200</v>
      </c>
      <c r="H530" s="31">
        <v>86954</v>
      </c>
      <c r="I530" s="31">
        <f t="shared" si="11"/>
        <v>191298800</v>
      </c>
      <c r="J530" s="28" t="s">
        <v>1487</v>
      </c>
      <c r="K530" s="21" t="s">
        <v>1488</v>
      </c>
      <c r="L530" s="30" t="s">
        <v>855</v>
      </c>
      <c r="M530" s="30" t="s">
        <v>84</v>
      </c>
      <c r="N530" s="28" t="s">
        <v>594</v>
      </c>
    </row>
    <row r="531" spans="1:14" ht="45" x14ac:dyDescent="0.25">
      <c r="A531" s="28">
        <v>371</v>
      </c>
      <c r="B531" s="28" t="s">
        <v>914</v>
      </c>
      <c r="C531" s="29" t="s">
        <v>572</v>
      </c>
      <c r="D531" s="21" t="s">
        <v>915</v>
      </c>
      <c r="E531" s="30" t="s">
        <v>574</v>
      </c>
      <c r="F531" s="28" t="s">
        <v>575</v>
      </c>
      <c r="G531" s="31">
        <v>320</v>
      </c>
      <c r="H531" s="31">
        <v>86954</v>
      </c>
      <c r="I531" s="31">
        <f t="shared" si="11"/>
        <v>27825280</v>
      </c>
      <c r="J531" s="28" t="s">
        <v>1489</v>
      </c>
      <c r="K531" s="21" t="s">
        <v>1490</v>
      </c>
      <c r="L531" s="30" t="s">
        <v>855</v>
      </c>
      <c r="M531" s="30" t="s">
        <v>84</v>
      </c>
      <c r="N531" s="28" t="s">
        <v>594</v>
      </c>
    </row>
    <row r="532" spans="1:14" ht="45" x14ac:dyDescent="0.25">
      <c r="A532" s="28">
        <v>372</v>
      </c>
      <c r="B532" s="28" t="s">
        <v>914</v>
      </c>
      <c r="C532" s="29" t="s">
        <v>572</v>
      </c>
      <c r="D532" s="21" t="s">
        <v>915</v>
      </c>
      <c r="E532" s="30" t="s">
        <v>574</v>
      </c>
      <c r="F532" s="28" t="s">
        <v>575</v>
      </c>
      <c r="G532" s="31">
        <v>400</v>
      </c>
      <c r="H532" s="31">
        <v>86954</v>
      </c>
      <c r="I532" s="31">
        <f t="shared" si="11"/>
        <v>34781600</v>
      </c>
      <c r="J532" s="28" t="s">
        <v>1491</v>
      </c>
      <c r="K532" s="21" t="s">
        <v>1492</v>
      </c>
      <c r="L532" s="30" t="s">
        <v>855</v>
      </c>
      <c r="M532" s="30" t="s">
        <v>84</v>
      </c>
      <c r="N532" s="28" t="s">
        <v>594</v>
      </c>
    </row>
    <row r="533" spans="1:14" ht="45" x14ac:dyDescent="0.25">
      <c r="A533" s="28">
        <v>373</v>
      </c>
      <c r="B533" s="28" t="s">
        <v>914</v>
      </c>
      <c r="C533" s="29" t="s">
        <v>572</v>
      </c>
      <c r="D533" s="21" t="s">
        <v>915</v>
      </c>
      <c r="E533" s="30" t="s">
        <v>574</v>
      </c>
      <c r="F533" s="28" t="s">
        <v>575</v>
      </c>
      <c r="G533" s="31">
        <v>800</v>
      </c>
      <c r="H533" s="31">
        <v>86954</v>
      </c>
      <c r="I533" s="31">
        <f t="shared" si="11"/>
        <v>69563200</v>
      </c>
      <c r="J533" s="28" t="s">
        <v>856</v>
      </c>
      <c r="K533" s="21" t="s">
        <v>857</v>
      </c>
      <c r="L533" s="30" t="s">
        <v>855</v>
      </c>
      <c r="M533" s="30" t="s">
        <v>84</v>
      </c>
      <c r="N533" s="28" t="s">
        <v>594</v>
      </c>
    </row>
    <row r="534" spans="1:14" ht="30" x14ac:dyDescent="0.25">
      <c r="A534" s="28">
        <v>374</v>
      </c>
      <c r="B534" s="28" t="s">
        <v>914</v>
      </c>
      <c r="C534" s="29" t="s">
        <v>572</v>
      </c>
      <c r="D534" s="21" t="s">
        <v>915</v>
      </c>
      <c r="E534" s="30" t="s">
        <v>574</v>
      </c>
      <c r="F534" s="28" t="s">
        <v>575</v>
      </c>
      <c r="G534" s="31">
        <v>176</v>
      </c>
      <c r="H534" s="31">
        <v>86954</v>
      </c>
      <c r="I534" s="31">
        <f t="shared" si="11"/>
        <v>15303904</v>
      </c>
      <c r="J534" s="28" t="s">
        <v>1493</v>
      </c>
      <c r="K534" s="21" t="s">
        <v>1494</v>
      </c>
      <c r="L534" s="30" t="s">
        <v>860</v>
      </c>
      <c r="M534" s="30" t="s">
        <v>184</v>
      </c>
      <c r="N534" s="28" t="s">
        <v>602</v>
      </c>
    </row>
    <row r="535" spans="1:14" ht="30" x14ac:dyDescent="0.25">
      <c r="A535" s="28">
        <v>375</v>
      </c>
      <c r="B535" s="28" t="s">
        <v>914</v>
      </c>
      <c r="C535" s="29" t="s">
        <v>572</v>
      </c>
      <c r="D535" s="21" t="s">
        <v>915</v>
      </c>
      <c r="E535" s="30" t="s">
        <v>574</v>
      </c>
      <c r="F535" s="28" t="s">
        <v>575</v>
      </c>
      <c r="G535" s="31">
        <v>3540</v>
      </c>
      <c r="H535" s="31">
        <v>86954</v>
      </c>
      <c r="I535" s="31">
        <f t="shared" si="11"/>
        <v>307817160</v>
      </c>
      <c r="J535" s="28" t="s">
        <v>858</v>
      </c>
      <c r="K535" s="21" t="s">
        <v>859</v>
      </c>
      <c r="L535" s="30" t="s">
        <v>860</v>
      </c>
      <c r="M535" s="30" t="s">
        <v>184</v>
      </c>
      <c r="N535" s="28" t="s">
        <v>602</v>
      </c>
    </row>
    <row r="536" spans="1:14" ht="30" x14ac:dyDescent="0.25">
      <c r="A536" s="28">
        <v>376</v>
      </c>
      <c r="B536" s="28" t="s">
        <v>914</v>
      </c>
      <c r="C536" s="29" t="s">
        <v>572</v>
      </c>
      <c r="D536" s="21" t="s">
        <v>915</v>
      </c>
      <c r="E536" s="30" t="s">
        <v>574</v>
      </c>
      <c r="F536" s="28" t="s">
        <v>575</v>
      </c>
      <c r="G536" s="31">
        <v>6000</v>
      </c>
      <c r="H536" s="31">
        <v>86954</v>
      </c>
      <c r="I536" s="31">
        <f t="shared" si="11"/>
        <v>521724000</v>
      </c>
      <c r="J536" s="28" t="s">
        <v>1495</v>
      </c>
      <c r="K536" s="21" t="s">
        <v>1496</v>
      </c>
      <c r="L536" s="30" t="s">
        <v>860</v>
      </c>
      <c r="M536" s="30" t="s">
        <v>184</v>
      </c>
      <c r="N536" s="28" t="s">
        <v>602</v>
      </c>
    </row>
    <row r="537" spans="1:14" ht="30" x14ac:dyDescent="0.25">
      <c r="A537" s="28">
        <v>377</v>
      </c>
      <c r="B537" s="28" t="s">
        <v>914</v>
      </c>
      <c r="C537" s="29" t="s">
        <v>572</v>
      </c>
      <c r="D537" s="21" t="s">
        <v>915</v>
      </c>
      <c r="E537" s="30" t="s">
        <v>574</v>
      </c>
      <c r="F537" s="28" t="s">
        <v>575</v>
      </c>
      <c r="G537" s="31">
        <v>6280</v>
      </c>
      <c r="H537" s="31">
        <v>86954</v>
      </c>
      <c r="I537" s="31">
        <f t="shared" si="11"/>
        <v>546071120</v>
      </c>
      <c r="J537" s="28" t="s">
        <v>1497</v>
      </c>
      <c r="K537" s="21" t="s">
        <v>1498</v>
      </c>
      <c r="L537" s="30" t="s">
        <v>860</v>
      </c>
      <c r="M537" s="30" t="s">
        <v>184</v>
      </c>
      <c r="N537" s="28" t="s">
        <v>602</v>
      </c>
    </row>
    <row r="538" spans="1:14" ht="30" x14ac:dyDescent="0.25">
      <c r="A538" s="28">
        <v>378</v>
      </c>
      <c r="B538" s="28" t="s">
        <v>914</v>
      </c>
      <c r="C538" s="29" t="s">
        <v>572</v>
      </c>
      <c r="D538" s="21" t="s">
        <v>915</v>
      </c>
      <c r="E538" s="30" t="s">
        <v>574</v>
      </c>
      <c r="F538" s="28" t="s">
        <v>575</v>
      </c>
      <c r="G538" s="31">
        <v>5280</v>
      </c>
      <c r="H538" s="31">
        <v>86954</v>
      </c>
      <c r="I538" s="31">
        <f t="shared" si="11"/>
        <v>459117120</v>
      </c>
      <c r="J538" s="28" t="s">
        <v>1499</v>
      </c>
      <c r="K538" s="21" t="s">
        <v>1500</v>
      </c>
      <c r="L538" s="30" t="s">
        <v>860</v>
      </c>
      <c r="M538" s="30" t="s">
        <v>184</v>
      </c>
      <c r="N538" s="28" t="s">
        <v>602</v>
      </c>
    </row>
    <row r="539" spans="1:14" ht="30" x14ac:dyDescent="0.25">
      <c r="A539" s="28">
        <v>379</v>
      </c>
      <c r="B539" s="28" t="s">
        <v>914</v>
      </c>
      <c r="C539" s="29" t="s">
        <v>572</v>
      </c>
      <c r="D539" s="21" t="s">
        <v>915</v>
      </c>
      <c r="E539" s="30" t="s">
        <v>574</v>
      </c>
      <c r="F539" s="28" t="s">
        <v>575</v>
      </c>
      <c r="G539" s="31">
        <v>14360</v>
      </c>
      <c r="H539" s="31">
        <v>86954</v>
      </c>
      <c r="I539" s="31">
        <f t="shared" si="11"/>
        <v>1248659440</v>
      </c>
      <c r="J539" s="28" t="s">
        <v>1501</v>
      </c>
      <c r="K539" s="21" t="s">
        <v>1502</v>
      </c>
      <c r="L539" s="30" t="s">
        <v>860</v>
      </c>
      <c r="M539" s="30" t="s">
        <v>184</v>
      </c>
      <c r="N539" s="28" t="s">
        <v>602</v>
      </c>
    </row>
    <row r="540" spans="1:14" ht="30" x14ac:dyDescent="0.25">
      <c r="A540" s="28">
        <v>380</v>
      </c>
      <c r="B540" s="28" t="s">
        <v>914</v>
      </c>
      <c r="C540" s="29" t="s">
        <v>572</v>
      </c>
      <c r="D540" s="21" t="s">
        <v>915</v>
      </c>
      <c r="E540" s="30" t="s">
        <v>574</v>
      </c>
      <c r="F540" s="28" t="s">
        <v>575</v>
      </c>
      <c r="G540" s="31">
        <v>2016</v>
      </c>
      <c r="H540" s="31">
        <v>86954</v>
      </c>
      <c r="I540" s="31">
        <f t="shared" si="11"/>
        <v>175299264</v>
      </c>
      <c r="J540" s="28" t="s">
        <v>1503</v>
      </c>
      <c r="K540" s="21" t="s">
        <v>1504</v>
      </c>
      <c r="L540" s="30" t="s">
        <v>860</v>
      </c>
      <c r="M540" s="30" t="s">
        <v>184</v>
      </c>
      <c r="N540" s="28" t="s">
        <v>602</v>
      </c>
    </row>
    <row r="541" spans="1:14" ht="45" x14ac:dyDescent="0.25">
      <c r="A541" s="28">
        <v>381</v>
      </c>
      <c r="B541" s="28" t="s">
        <v>914</v>
      </c>
      <c r="C541" s="29" t="s">
        <v>572</v>
      </c>
      <c r="D541" s="21" t="s">
        <v>915</v>
      </c>
      <c r="E541" s="30" t="s">
        <v>574</v>
      </c>
      <c r="F541" s="28" t="s">
        <v>575</v>
      </c>
      <c r="G541" s="31">
        <v>17200</v>
      </c>
      <c r="H541" s="31">
        <v>86954</v>
      </c>
      <c r="I541" s="31">
        <f t="shared" si="11"/>
        <v>1495608800</v>
      </c>
      <c r="J541" s="28" t="s">
        <v>861</v>
      </c>
      <c r="K541" s="21" t="s">
        <v>862</v>
      </c>
      <c r="L541" s="30" t="s">
        <v>863</v>
      </c>
      <c r="M541" s="30" t="s">
        <v>16</v>
      </c>
      <c r="N541" s="28" t="s">
        <v>602</v>
      </c>
    </row>
    <row r="542" spans="1:14" ht="45" x14ac:dyDescent="0.25">
      <c r="A542" s="28">
        <v>382</v>
      </c>
      <c r="B542" s="28" t="s">
        <v>914</v>
      </c>
      <c r="C542" s="29" t="s">
        <v>572</v>
      </c>
      <c r="D542" s="21" t="s">
        <v>915</v>
      </c>
      <c r="E542" s="30" t="s">
        <v>574</v>
      </c>
      <c r="F542" s="28" t="s">
        <v>575</v>
      </c>
      <c r="G542" s="31">
        <v>2400</v>
      </c>
      <c r="H542" s="31">
        <v>86954</v>
      </c>
      <c r="I542" s="31">
        <f t="shared" si="11"/>
        <v>208689600</v>
      </c>
      <c r="J542" s="28" t="s">
        <v>1505</v>
      </c>
      <c r="K542" s="21" t="s">
        <v>1506</v>
      </c>
      <c r="L542" s="30" t="s">
        <v>863</v>
      </c>
      <c r="M542" s="30" t="s">
        <v>16</v>
      </c>
      <c r="N542" s="28" t="s">
        <v>602</v>
      </c>
    </row>
    <row r="543" spans="1:14" ht="45" x14ac:dyDescent="0.25">
      <c r="A543" s="28">
        <v>383</v>
      </c>
      <c r="B543" s="28" t="s">
        <v>914</v>
      </c>
      <c r="C543" s="29" t="s">
        <v>572</v>
      </c>
      <c r="D543" s="21" t="s">
        <v>915</v>
      </c>
      <c r="E543" s="30" t="s">
        <v>574</v>
      </c>
      <c r="F543" s="28" t="s">
        <v>575</v>
      </c>
      <c r="G543" s="31">
        <v>1500</v>
      </c>
      <c r="H543" s="31">
        <v>86954</v>
      </c>
      <c r="I543" s="31">
        <f t="shared" si="11"/>
        <v>130431000</v>
      </c>
      <c r="J543" s="28" t="s">
        <v>864</v>
      </c>
      <c r="K543" s="21" t="s">
        <v>865</v>
      </c>
      <c r="L543" s="30" t="s">
        <v>863</v>
      </c>
      <c r="M543" s="30" t="s">
        <v>16</v>
      </c>
      <c r="N543" s="28" t="s">
        <v>602</v>
      </c>
    </row>
    <row r="544" spans="1:14" ht="30" x14ac:dyDescent="0.25">
      <c r="A544" s="28">
        <v>384</v>
      </c>
      <c r="B544" s="28" t="s">
        <v>914</v>
      </c>
      <c r="C544" s="29" t="s">
        <v>572</v>
      </c>
      <c r="D544" s="21" t="s">
        <v>915</v>
      </c>
      <c r="E544" s="30" t="s">
        <v>574</v>
      </c>
      <c r="F544" s="28" t="s">
        <v>575</v>
      </c>
      <c r="G544" s="31">
        <v>3600</v>
      </c>
      <c r="H544" s="31">
        <v>86954</v>
      </c>
      <c r="I544" s="31">
        <f t="shared" si="11"/>
        <v>313034400</v>
      </c>
      <c r="J544" s="28" t="s">
        <v>1507</v>
      </c>
      <c r="K544" s="21" t="s">
        <v>1508</v>
      </c>
      <c r="L544" s="30" t="s">
        <v>868</v>
      </c>
      <c r="M544" s="30" t="s">
        <v>869</v>
      </c>
      <c r="N544" s="28" t="s">
        <v>602</v>
      </c>
    </row>
    <row r="545" spans="1:14" ht="30" x14ac:dyDescent="0.25">
      <c r="A545" s="28">
        <v>385</v>
      </c>
      <c r="B545" s="28" t="s">
        <v>914</v>
      </c>
      <c r="C545" s="29" t="s">
        <v>572</v>
      </c>
      <c r="D545" s="21" t="s">
        <v>915</v>
      </c>
      <c r="E545" s="30" t="s">
        <v>574</v>
      </c>
      <c r="F545" s="28" t="s">
        <v>575</v>
      </c>
      <c r="G545" s="31">
        <v>800</v>
      </c>
      <c r="H545" s="31">
        <v>86954</v>
      </c>
      <c r="I545" s="31">
        <f t="shared" ref="I545:I608" si="12">H545*G545</f>
        <v>69563200</v>
      </c>
      <c r="J545" s="28" t="s">
        <v>1509</v>
      </c>
      <c r="K545" s="21" t="s">
        <v>1510</v>
      </c>
      <c r="L545" s="30" t="s">
        <v>868</v>
      </c>
      <c r="M545" s="30" t="s">
        <v>869</v>
      </c>
      <c r="N545" s="28" t="s">
        <v>602</v>
      </c>
    </row>
    <row r="546" spans="1:14" ht="45" x14ac:dyDescent="0.25">
      <c r="A546" s="28">
        <v>386</v>
      </c>
      <c r="B546" s="28" t="s">
        <v>914</v>
      </c>
      <c r="C546" s="29" t="s">
        <v>572</v>
      </c>
      <c r="D546" s="21" t="s">
        <v>915</v>
      </c>
      <c r="E546" s="30" t="s">
        <v>574</v>
      </c>
      <c r="F546" s="28" t="s">
        <v>575</v>
      </c>
      <c r="G546" s="31">
        <v>5600</v>
      </c>
      <c r="H546" s="31">
        <v>86954</v>
      </c>
      <c r="I546" s="31">
        <f t="shared" si="12"/>
        <v>486942400</v>
      </c>
      <c r="J546" s="28" t="s">
        <v>1511</v>
      </c>
      <c r="K546" s="21" t="s">
        <v>1512</v>
      </c>
      <c r="L546" s="30" t="s">
        <v>868</v>
      </c>
      <c r="M546" s="30" t="s">
        <v>869</v>
      </c>
      <c r="N546" s="28" t="s">
        <v>602</v>
      </c>
    </row>
    <row r="547" spans="1:14" ht="30" x14ac:dyDescent="0.25">
      <c r="A547" s="28">
        <v>387</v>
      </c>
      <c r="B547" s="28" t="s">
        <v>914</v>
      </c>
      <c r="C547" s="29" t="s">
        <v>572</v>
      </c>
      <c r="D547" s="21" t="s">
        <v>915</v>
      </c>
      <c r="E547" s="30" t="s">
        <v>574</v>
      </c>
      <c r="F547" s="28" t="s">
        <v>575</v>
      </c>
      <c r="G547" s="31">
        <v>12000</v>
      </c>
      <c r="H547" s="31">
        <v>86954</v>
      </c>
      <c r="I547" s="31">
        <f t="shared" si="12"/>
        <v>1043448000</v>
      </c>
      <c r="J547" s="28" t="s">
        <v>866</v>
      </c>
      <c r="K547" s="21" t="s">
        <v>867</v>
      </c>
      <c r="L547" s="30" t="s">
        <v>868</v>
      </c>
      <c r="M547" s="30" t="s">
        <v>869</v>
      </c>
      <c r="N547" s="28" t="s">
        <v>602</v>
      </c>
    </row>
    <row r="548" spans="1:14" ht="30" x14ac:dyDescent="0.25">
      <c r="A548" s="28">
        <v>388</v>
      </c>
      <c r="B548" s="28" t="s">
        <v>914</v>
      </c>
      <c r="C548" s="29" t="s">
        <v>572</v>
      </c>
      <c r="D548" s="21" t="s">
        <v>915</v>
      </c>
      <c r="E548" s="30" t="s">
        <v>574</v>
      </c>
      <c r="F548" s="28" t="s">
        <v>575</v>
      </c>
      <c r="G548" s="31">
        <v>400</v>
      </c>
      <c r="H548" s="31">
        <v>86954</v>
      </c>
      <c r="I548" s="31">
        <f t="shared" si="12"/>
        <v>34781600</v>
      </c>
      <c r="J548" s="28" t="s">
        <v>1513</v>
      </c>
      <c r="K548" s="21" t="s">
        <v>1514</v>
      </c>
      <c r="L548" s="30" t="s">
        <v>868</v>
      </c>
      <c r="M548" s="30" t="s">
        <v>869</v>
      </c>
      <c r="N548" s="28" t="s">
        <v>602</v>
      </c>
    </row>
    <row r="549" spans="1:14" ht="30" x14ac:dyDescent="0.25">
      <c r="A549" s="28">
        <v>389</v>
      </c>
      <c r="B549" s="28" t="s">
        <v>914</v>
      </c>
      <c r="C549" s="29" t="s">
        <v>572</v>
      </c>
      <c r="D549" s="21" t="s">
        <v>915</v>
      </c>
      <c r="E549" s="30" t="s">
        <v>574</v>
      </c>
      <c r="F549" s="28" t="s">
        <v>575</v>
      </c>
      <c r="G549" s="31">
        <v>10620</v>
      </c>
      <c r="H549" s="31">
        <v>86954</v>
      </c>
      <c r="I549" s="31">
        <f t="shared" si="12"/>
        <v>923451480</v>
      </c>
      <c r="J549" s="28" t="s">
        <v>872</v>
      </c>
      <c r="K549" s="21" t="s">
        <v>873</v>
      </c>
      <c r="L549" s="30" t="s">
        <v>868</v>
      </c>
      <c r="M549" s="30" t="s">
        <v>869</v>
      </c>
      <c r="N549" s="28" t="s">
        <v>602</v>
      </c>
    </row>
    <row r="550" spans="1:14" ht="30" x14ac:dyDescent="0.25">
      <c r="A550" s="28">
        <v>390</v>
      </c>
      <c r="B550" s="28" t="s">
        <v>914</v>
      </c>
      <c r="C550" s="29" t="s">
        <v>572</v>
      </c>
      <c r="D550" s="21" t="s">
        <v>915</v>
      </c>
      <c r="E550" s="30" t="s">
        <v>574</v>
      </c>
      <c r="F550" s="28" t="s">
        <v>575</v>
      </c>
      <c r="G550" s="31">
        <v>130</v>
      </c>
      <c r="H550" s="31">
        <v>86954</v>
      </c>
      <c r="I550" s="31">
        <f t="shared" si="12"/>
        <v>11304020</v>
      </c>
      <c r="J550" s="28" t="s">
        <v>1515</v>
      </c>
      <c r="K550" s="21" t="s">
        <v>1516</v>
      </c>
      <c r="L550" s="30" t="s">
        <v>868</v>
      </c>
      <c r="M550" s="30" t="s">
        <v>869</v>
      </c>
      <c r="N550" s="28" t="s">
        <v>602</v>
      </c>
    </row>
    <row r="551" spans="1:14" ht="30" x14ac:dyDescent="0.25">
      <c r="A551" s="28">
        <v>391</v>
      </c>
      <c r="B551" s="28" t="s">
        <v>914</v>
      </c>
      <c r="C551" s="29" t="s">
        <v>572</v>
      </c>
      <c r="D551" s="21" t="s">
        <v>915</v>
      </c>
      <c r="E551" s="30" t="s">
        <v>574</v>
      </c>
      <c r="F551" s="28" t="s">
        <v>575</v>
      </c>
      <c r="G551" s="31">
        <v>1300</v>
      </c>
      <c r="H551" s="31">
        <v>86954</v>
      </c>
      <c r="I551" s="31">
        <f t="shared" si="12"/>
        <v>113040200</v>
      </c>
      <c r="J551" s="28" t="s">
        <v>1517</v>
      </c>
      <c r="K551" s="21" t="s">
        <v>1518</v>
      </c>
      <c r="L551" s="30" t="s">
        <v>876</v>
      </c>
      <c r="M551" s="30" t="s">
        <v>156</v>
      </c>
      <c r="N551" s="28" t="s">
        <v>602</v>
      </c>
    </row>
    <row r="552" spans="1:14" ht="30" x14ac:dyDescent="0.25">
      <c r="A552" s="28">
        <v>392</v>
      </c>
      <c r="B552" s="28" t="s">
        <v>914</v>
      </c>
      <c r="C552" s="29" t="s">
        <v>572</v>
      </c>
      <c r="D552" s="21" t="s">
        <v>915</v>
      </c>
      <c r="E552" s="30" t="s">
        <v>574</v>
      </c>
      <c r="F552" s="28" t="s">
        <v>575</v>
      </c>
      <c r="G552" s="31">
        <v>800</v>
      </c>
      <c r="H552" s="31">
        <v>86954</v>
      </c>
      <c r="I552" s="31">
        <f t="shared" si="12"/>
        <v>69563200</v>
      </c>
      <c r="J552" s="28" t="s">
        <v>877</v>
      </c>
      <c r="K552" s="21" t="s">
        <v>878</v>
      </c>
      <c r="L552" s="30" t="s">
        <v>876</v>
      </c>
      <c r="M552" s="30" t="s">
        <v>156</v>
      </c>
      <c r="N552" s="28" t="s">
        <v>602</v>
      </c>
    </row>
    <row r="553" spans="1:14" ht="30" x14ac:dyDescent="0.25">
      <c r="A553" s="28">
        <v>393</v>
      </c>
      <c r="B553" s="28" t="s">
        <v>914</v>
      </c>
      <c r="C553" s="29" t="s">
        <v>572</v>
      </c>
      <c r="D553" s="21" t="s">
        <v>915</v>
      </c>
      <c r="E553" s="30" t="s">
        <v>574</v>
      </c>
      <c r="F553" s="28" t="s">
        <v>575</v>
      </c>
      <c r="G553" s="31">
        <v>18000</v>
      </c>
      <c r="H553" s="31">
        <v>86954</v>
      </c>
      <c r="I553" s="31">
        <f t="shared" si="12"/>
        <v>1565172000</v>
      </c>
      <c r="J553" s="28" t="s">
        <v>1519</v>
      </c>
      <c r="K553" s="21" t="s">
        <v>1520</v>
      </c>
      <c r="L553" s="30" t="s">
        <v>1521</v>
      </c>
      <c r="M553" s="30" t="s">
        <v>244</v>
      </c>
      <c r="N553" s="28" t="s">
        <v>602</v>
      </c>
    </row>
    <row r="554" spans="1:14" ht="30" x14ac:dyDescent="0.25">
      <c r="A554" s="28">
        <v>394</v>
      </c>
      <c r="B554" s="28" t="s">
        <v>914</v>
      </c>
      <c r="C554" s="29" t="s">
        <v>572</v>
      </c>
      <c r="D554" s="21" t="s">
        <v>915</v>
      </c>
      <c r="E554" s="30" t="s">
        <v>574</v>
      </c>
      <c r="F554" s="28" t="s">
        <v>575</v>
      </c>
      <c r="G554" s="31">
        <v>400</v>
      </c>
      <c r="H554" s="31">
        <v>86954</v>
      </c>
      <c r="I554" s="31">
        <f t="shared" si="12"/>
        <v>34781600</v>
      </c>
      <c r="J554" s="28" t="s">
        <v>1522</v>
      </c>
      <c r="K554" s="21" t="s">
        <v>1523</v>
      </c>
      <c r="L554" s="30" t="s">
        <v>1521</v>
      </c>
      <c r="M554" s="30" t="s">
        <v>244</v>
      </c>
      <c r="N554" s="28" t="s">
        <v>602</v>
      </c>
    </row>
    <row r="555" spans="1:14" ht="30" x14ac:dyDescent="0.25">
      <c r="A555" s="28">
        <v>395</v>
      </c>
      <c r="B555" s="28" t="s">
        <v>914</v>
      </c>
      <c r="C555" s="29" t="s">
        <v>572</v>
      </c>
      <c r="D555" s="21" t="s">
        <v>915</v>
      </c>
      <c r="E555" s="30" t="s">
        <v>574</v>
      </c>
      <c r="F555" s="28" t="s">
        <v>575</v>
      </c>
      <c r="G555" s="31">
        <v>20000</v>
      </c>
      <c r="H555" s="31">
        <v>86954</v>
      </c>
      <c r="I555" s="31">
        <f t="shared" si="12"/>
        <v>1739080000</v>
      </c>
      <c r="J555" s="28" t="s">
        <v>879</v>
      </c>
      <c r="K555" s="21" t="s">
        <v>880</v>
      </c>
      <c r="L555" s="30" t="s">
        <v>881</v>
      </c>
      <c r="M555" s="30" t="s">
        <v>4</v>
      </c>
      <c r="N555" s="28" t="s">
        <v>602</v>
      </c>
    </row>
    <row r="556" spans="1:14" ht="30" x14ac:dyDescent="0.25">
      <c r="A556" s="28">
        <v>396</v>
      </c>
      <c r="B556" s="28" t="s">
        <v>914</v>
      </c>
      <c r="C556" s="29" t="s">
        <v>572</v>
      </c>
      <c r="D556" s="21" t="s">
        <v>915</v>
      </c>
      <c r="E556" s="30" t="s">
        <v>574</v>
      </c>
      <c r="F556" s="28" t="s">
        <v>575</v>
      </c>
      <c r="G556" s="31">
        <v>10560</v>
      </c>
      <c r="H556" s="31">
        <v>86954</v>
      </c>
      <c r="I556" s="31">
        <f t="shared" si="12"/>
        <v>918234240</v>
      </c>
      <c r="J556" s="28" t="s">
        <v>1524</v>
      </c>
      <c r="K556" s="21" t="s">
        <v>1525</v>
      </c>
      <c r="L556" s="30" t="s">
        <v>881</v>
      </c>
      <c r="M556" s="30" t="s">
        <v>4</v>
      </c>
      <c r="N556" s="28" t="s">
        <v>602</v>
      </c>
    </row>
    <row r="557" spans="1:14" ht="30" x14ac:dyDescent="0.25">
      <c r="A557" s="28">
        <v>397</v>
      </c>
      <c r="B557" s="28" t="s">
        <v>914</v>
      </c>
      <c r="C557" s="29" t="s">
        <v>572</v>
      </c>
      <c r="D557" s="21" t="s">
        <v>915</v>
      </c>
      <c r="E557" s="30" t="s">
        <v>574</v>
      </c>
      <c r="F557" s="28" t="s">
        <v>575</v>
      </c>
      <c r="G557" s="31">
        <v>400</v>
      </c>
      <c r="H557" s="31">
        <v>86954</v>
      </c>
      <c r="I557" s="31">
        <f t="shared" si="12"/>
        <v>34781600</v>
      </c>
      <c r="J557" s="28" t="s">
        <v>1526</v>
      </c>
      <c r="K557" s="21" t="s">
        <v>1527</v>
      </c>
      <c r="L557" s="30" t="s">
        <v>881</v>
      </c>
      <c r="M557" s="30" t="s">
        <v>4</v>
      </c>
      <c r="N557" s="28" t="s">
        <v>602</v>
      </c>
    </row>
    <row r="558" spans="1:14" ht="30" x14ac:dyDescent="0.25">
      <c r="A558" s="28">
        <v>398</v>
      </c>
      <c r="B558" s="28" t="s">
        <v>914</v>
      </c>
      <c r="C558" s="29" t="s">
        <v>572</v>
      </c>
      <c r="D558" s="21" t="s">
        <v>915</v>
      </c>
      <c r="E558" s="30" t="s">
        <v>574</v>
      </c>
      <c r="F558" s="28" t="s">
        <v>575</v>
      </c>
      <c r="G558" s="31">
        <v>3560</v>
      </c>
      <c r="H558" s="31">
        <v>86954</v>
      </c>
      <c r="I558" s="31">
        <f t="shared" si="12"/>
        <v>309556240</v>
      </c>
      <c r="J558" s="28" t="s">
        <v>882</v>
      </c>
      <c r="K558" s="21" t="s">
        <v>883</v>
      </c>
      <c r="L558" s="30" t="s">
        <v>881</v>
      </c>
      <c r="M558" s="30" t="s">
        <v>4</v>
      </c>
      <c r="N558" s="28" t="s">
        <v>602</v>
      </c>
    </row>
    <row r="559" spans="1:14" ht="30" x14ac:dyDescent="0.25">
      <c r="A559" s="28">
        <v>399</v>
      </c>
      <c r="B559" s="28" t="s">
        <v>914</v>
      </c>
      <c r="C559" s="29" t="s">
        <v>572</v>
      </c>
      <c r="D559" s="21" t="s">
        <v>915</v>
      </c>
      <c r="E559" s="30" t="s">
        <v>574</v>
      </c>
      <c r="F559" s="28" t="s">
        <v>575</v>
      </c>
      <c r="G559" s="31">
        <v>1440</v>
      </c>
      <c r="H559" s="31">
        <v>86954</v>
      </c>
      <c r="I559" s="31">
        <f t="shared" si="12"/>
        <v>125213760</v>
      </c>
      <c r="J559" s="28" t="s">
        <v>1528</v>
      </c>
      <c r="K559" s="21" t="s">
        <v>1529</v>
      </c>
      <c r="L559" s="30" t="s">
        <v>881</v>
      </c>
      <c r="M559" s="30" t="s">
        <v>4</v>
      </c>
      <c r="N559" s="28" t="s">
        <v>602</v>
      </c>
    </row>
    <row r="560" spans="1:14" ht="30" x14ac:dyDescent="0.25">
      <c r="A560" s="28">
        <v>400</v>
      </c>
      <c r="B560" s="28" t="s">
        <v>914</v>
      </c>
      <c r="C560" s="29" t="s">
        <v>572</v>
      </c>
      <c r="D560" s="21" t="s">
        <v>915</v>
      </c>
      <c r="E560" s="30" t="s">
        <v>574</v>
      </c>
      <c r="F560" s="28" t="s">
        <v>575</v>
      </c>
      <c r="G560" s="31">
        <v>1200</v>
      </c>
      <c r="H560" s="31">
        <v>86954</v>
      </c>
      <c r="I560" s="31">
        <f t="shared" si="12"/>
        <v>104344800</v>
      </c>
      <c r="J560" s="28" t="s">
        <v>1530</v>
      </c>
      <c r="K560" s="21" t="s">
        <v>1531</v>
      </c>
      <c r="L560" s="30" t="s">
        <v>881</v>
      </c>
      <c r="M560" s="30" t="s">
        <v>4</v>
      </c>
      <c r="N560" s="28" t="s">
        <v>602</v>
      </c>
    </row>
    <row r="561" spans="1:14" ht="30" x14ac:dyDescent="0.25">
      <c r="A561" s="28">
        <v>401</v>
      </c>
      <c r="B561" s="28" t="s">
        <v>914</v>
      </c>
      <c r="C561" s="29" t="s">
        <v>572</v>
      </c>
      <c r="D561" s="21" t="s">
        <v>915</v>
      </c>
      <c r="E561" s="30" t="s">
        <v>574</v>
      </c>
      <c r="F561" s="28" t="s">
        <v>575</v>
      </c>
      <c r="G561" s="31">
        <v>1500</v>
      </c>
      <c r="H561" s="31">
        <v>86954</v>
      </c>
      <c r="I561" s="31">
        <f t="shared" si="12"/>
        <v>130431000</v>
      </c>
      <c r="J561" s="28" t="s">
        <v>1532</v>
      </c>
      <c r="K561" s="21" t="s">
        <v>1533</v>
      </c>
      <c r="L561" s="30" t="s">
        <v>881</v>
      </c>
      <c r="M561" s="30" t="s">
        <v>4</v>
      </c>
      <c r="N561" s="28" t="s">
        <v>602</v>
      </c>
    </row>
    <row r="562" spans="1:14" ht="45" x14ac:dyDescent="0.25">
      <c r="A562" s="28">
        <v>402</v>
      </c>
      <c r="B562" s="28" t="s">
        <v>914</v>
      </c>
      <c r="C562" s="29" t="s">
        <v>572</v>
      </c>
      <c r="D562" s="21" t="s">
        <v>915</v>
      </c>
      <c r="E562" s="30" t="s">
        <v>574</v>
      </c>
      <c r="F562" s="28" t="s">
        <v>575</v>
      </c>
      <c r="G562" s="31">
        <v>15600</v>
      </c>
      <c r="H562" s="31">
        <v>86954</v>
      </c>
      <c r="I562" s="31">
        <f t="shared" si="12"/>
        <v>1356482400</v>
      </c>
      <c r="J562" s="28" t="s">
        <v>1534</v>
      </c>
      <c r="K562" s="21" t="s">
        <v>1535</v>
      </c>
      <c r="L562" s="30" t="s">
        <v>886</v>
      </c>
      <c r="M562" s="30" t="s">
        <v>136</v>
      </c>
      <c r="N562" s="28" t="s">
        <v>602</v>
      </c>
    </row>
    <row r="563" spans="1:14" ht="30" x14ac:dyDescent="0.25">
      <c r="A563" s="28">
        <v>403</v>
      </c>
      <c r="B563" s="28" t="s">
        <v>914</v>
      </c>
      <c r="C563" s="29" t="s">
        <v>572</v>
      </c>
      <c r="D563" s="21" t="s">
        <v>915</v>
      </c>
      <c r="E563" s="30" t="s">
        <v>574</v>
      </c>
      <c r="F563" s="28" t="s">
        <v>575</v>
      </c>
      <c r="G563" s="31">
        <v>32000</v>
      </c>
      <c r="H563" s="31">
        <v>86954</v>
      </c>
      <c r="I563" s="31">
        <f t="shared" si="12"/>
        <v>2782528000</v>
      </c>
      <c r="J563" s="28" t="s">
        <v>1536</v>
      </c>
      <c r="K563" s="21" t="s">
        <v>281</v>
      </c>
      <c r="L563" s="30" t="s">
        <v>886</v>
      </c>
      <c r="M563" s="30" t="s">
        <v>578</v>
      </c>
      <c r="N563" s="28" t="s">
        <v>602</v>
      </c>
    </row>
    <row r="564" spans="1:14" ht="45" x14ac:dyDescent="0.25">
      <c r="A564" s="28">
        <v>404</v>
      </c>
      <c r="B564" s="28" t="s">
        <v>914</v>
      </c>
      <c r="C564" s="29" t="s">
        <v>572</v>
      </c>
      <c r="D564" s="21" t="s">
        <v>915</v>
      </c>
      <c r="E564" s="30" t="s">
        <v>574</v>
      </c>
      <c r="F564" s="28" t="s">
        <v>575</v>
      </c>
      <c r="G564" s="31">
        <v>1080</v>
      </c>
      <c r="H564" s="31">
        <v>86954</v>
      </c>
      <c r="I564" s="31">
        <f t="shared" si="12"/>
        <v>93910320</v>
      </c>
      <c r="J564" s="28" t="s">
        <v>1537</v>
      </c>
      <c r="K564" s="21" t="s">
        <v>1538</v>
      </c>
      <c r="L564" s="30" t="s">
        <v>886</v>
      </c>
      <c r="M564" s="30" t="s">
        <v>136</v>
      </c>
      <c r="N564" s="28" t="s">
        <v>602</v>
      </c>
    </row>
    <row r="565" spans="1:14" ht="45" x14ac:dyDescent="0.25">
      <c r="A565" s="28">
        <v>405</v>
      </c>
      <c r="B565" s="28" t="s">
        <v>914</v>
      </c>
      <c r="C565" s="29" t="s">
        <v>572</v>
      </c>
      <c r="D565" s="21" t="s">
        <v>915</v>
      </c>
      <c r="E565" s="30" t="s">
        <v>574</v>
      </c>
      <c r="F565" s="28" t="s">
        <v>575</v>
      </c>
      <c r="G565" s="31">
        <v>960</v>
      </c>
      <c r="H565" s="31">
        <v>86954</v>
      </c>
      <c r="I565" s="31">
        <f t="shared" si="12"/>
        <v>83475840</v>
      </c>
      <c r="J565" s="28" t="s">
        <v>1539</v>
      </c>
      <c r="K565" s="21" t="s">
        <v>1540</v>
      </c>
      <c r="L565" s="30" t="s">
        <v>886</v>
      </c>
      <c r="M565" s="30" t="s">
        <v>136</v>
      </c>
      <c r="N565" s="28" t="s">
        <v>602</v>
      </c>
    </row>
    <row r="566" spans="1:14" ht="45" x14ac:dyDescent="0.25">
      <c r="A566" s="28">
        <v>406</v>
      </c>
      <c r="B566" s="28" t="s">
        <v>914</v>
      </c>
      <c r="C566" s="29" t="s">
        <v>572</v>
      </c>
      <c r="D566" s="21" t="s">
        <v>915</v>
      </c>
      <c r="E566" s="30" t="s">
        <v>574</v>
      </c>
      <c r="F566" s="28" t="s">
        <v>575</v>
      </c>
      <c r="G566" s="31">
        <v>6400</v>
      </c>
      <c r="H566" s="31">
        <v>86954</v>
      </c>
      <c r="I566" s="31">
        <f t="shared" si="12"/>
        <v>556505600</v>
      </c>
      <c r="J566" s="28" t="s">
        <v>1541</v>
      </c>
      <c r="K566" s="21" t="s">
        <v>293</v>
      </c>
      <c r="L566" s="30" t="s">
        <v>886</v>
      </c>
      <c r="M566" s="30" t="s">
        <v>578</v>
      </c>
      <c r="N566" s="28" t="s">
        <v>602</v>
      </c>
    </row>
    <row r="567" spans="1:14" ht="45" x14ac:dyDescent="0.25">
      <c r="A567" s="28">
        <v>407</v>
      </c>
      <c r="B567" s="28" t="s">
        <v>914</v>
      </c>
      <c r="C567" s="29" t="s">
        <v>572</v>
      </c>
      <c r="D567" s="21" t="s">
        <v>915</v>
      </c>
      <c r="E567" s="30" t="s">
        <v>574</v>
      </c>
      <c r="F567" s="28" t="s">
        <v>575</v>
      </c>
      <c r="G567" s="31">
        <v>30800</v>
      </c>
      <c r="H567" s="31">
        <v>86954</v>
      </c>
      <c r="I567" s="31">
        <f t="shared" si="12"/>
        <v>2678183200</v>
      </c>
      <c r="J567" s="28" t="s">
        <v>884</v>
      </c>
      <c r="K567" s="21" t="s">
        <v>885</v>
      </c>
      <c r="L567" s="30" t="s">
        <v>886</v>
      </c>
      <c r="M567" s="30" t="s">
        <v>136</v>
      </c>
      <c r="N567" s="28" t="s">
        <v>602</v>
      </c>
    </row>
    <row r="568" spans="1:14" ht="45" x14ac:dyDescent="0.25">
      <c r="A568" s="28">
        <v>408</v>
      </c>
      <c r="B568" s="28" t="s">
        <v>914</v>
      </c>
      <c r="C568" s="29" t="s">
        <v>572</v>
      </c>
      <c r="D568" s="21" t="s">
        <v>915</v>
      </c>
      <c r="E568" s="30" t="s">
        <v>574</v>
      </c>
      <c r="F568" s="28" t="s">
        <v>575</v>
      </c>
      <c r="G568" s="31">
        <v>200</v>
      </c>
      <c r="H568" s="31">
        <v>86954</v>
      </c>
      <c r="I568" s="31">
        <f t="shared" si="12"/>
        <v>17390800</v>
      </c>
      <c r="J568" s="28" t="s">
        <v>1542</v>
      </c>
      <c r="K568" s="21" t="s">
        <v>1543</v>
      </c>
      <c r="L568" s="30" t="s">
        <v>886</v>
      </c>
      <c r="M568" s="30" t="s">
        <v>136</v>
      </c>
      <c r="N568" s="28" t="s">
        <v>602</v>
      </c>
    </row>
    <row r="569" spans="1:14" ht="45" x14ac:dyDescent="0.25">
      <c r="A569" s="28">
        <v>409</v>
      </c>
      <c r="B569" s="28" t="s">
        <v>914</v>
      </c>
      <c r="C569" s="29" t="s">
        <v>572</v>
      </c>
      <c r="D569" s="21" t="s">
        <v>915</v>
      </c>
      <c r="E569" s="30" t="s">
        <v>574</v>
      </c>
      <c r="F569" s="28" t="s">
        <v>575</v>
      </c>
      <c r="G569" s="31">
        <v>26400</v>
      </c>
      <c r="H569" s="31">
        <v>86954</v>
      </c>
      <c r="I569" s="31">
        <f t="shared" si="12"/>
        <v>2295585600</v>
      </c>
      <c r="J569" s="28" t="s">
        <v>1544</v>
      </c>
      <c r="K569" s="21" t="s">
        <v>1545</v>
      </c>
      <c r="L569" s="30" t="s">
        <v>886</v>
      </c>
      <c r="M569" s="30" t="s">
        <v>136</v>
      </c>
      <c r="N569" s="28" t="s">
        <v>602</v>
      </c>
    </row>
    <row r="570" spans="1:14" ht="30" x14ac:dyDescent="0.25">
      <c r="A570" s="28">
        <v>410</v>
      </c>
      <c r="B570" s="28" t="s">
        <v>914</v>
      </c>
      <c r="C570" s="29" t="s">
        <v>572</v>
      </c>
      <c r="D570" s="21" t="s">
        <v>915</v>
      </c>
      <c r="E570" s="30" t="s">
        <v>574</v>
      </c>
      <c r="F570" s="28" t="s">
        <v>575</v>
      </c>
      <c r="G570" s="31">
        <v>3000</v>
      </c>
      <c r="H570" s="31">
        <v>86954</v>
      </c>
      <c r="I570" s="31">
        <f t="shared" si="12"/>
        <v>260862000</v>
      </c>
      <c r="J570" s="28" t="s">
        <v>887</v>
      </c>
      <c r="K570" s="21" t="s">
        <v>888</v>
      </c>
      <c r="L570" s="30" t="s">
        <v>889</v>
      </c>
      <c r="M570" s="30" t="s">
        <v>152</v>
      </c>
      <c r="N570" s="28" t="s">
        <v>602</v>
      </c>
    </row>
    <row r="571" spans="1:14" ht="45" x14ac:dyDescent="0.25">
      <c r="A571" s="28">
        <v>411</v>
      </c>
      <c r="B571" s="28" t="s">
        <v>914</v>
      </c>
      <c r="C571" s="29" t="s">
        <v>572</v>
      </c>
      <c r="D571" s="21" t="s">
        <v>915</v>
      </c>
      <c r="E571" s="30" t="s">
        <v>574</v>
      </c>
      <c r="F571" s="28" t="s">
        <v>575</v>
      </c>
      <c r="G571" s="31">
        <v>8400</v>
      </c>
      <c r="H571" s="31">
        <v>86954</v>
      </c>
      <c r="I571" s="31">
        <f t="shared" si="12"/>
        <v>730413600</v>
      </c>
      <c r="J571" s="28" t="s">
        <v>1546</v>
      </c>
      <c r="K571" s="21" t="s">
        <v>1547</v>
      </c>
      <c r="L571" s="30" t="s">
        <v>889</v>
      </c>
      <c r="M571" s="30" t="s">
        <v>152</v>
      </c>
      <c r="N571" s="28" t="s">
        <v>602</v>
      </c>
    </row>
    <row r="572" spans="1:14" ht="30" x14ac:dyDescent="0.25">
      <c r="A572" s="28">
        <v>412</v>
      </c>
      <c r="B572" s="28" t="s">
        <v>914</v>
      </c>
      <c r="C572" s="29" t="s">
        <v>572</v>
      </c>
      <c r="D572" s="21" t="s">
        <v>915</v>
      </c>
      <c r="E572" s="30" t="s">
        <v>574</v>
      </c>
      <c r="F572" s="28" t="s">
        <v>575</v>
      </c>
      <c r="G572" s="31">
        <v>8966</v>
      </c>
      <c r="H572" s="31">
        <v>86954</v>
      </c>
      <c r="I572" s="31">
        <f t="shared" si="12"/>
        <v>779629564</v>
      </c>
      <c r="J572" s="28" t="s">
        <v>890</v>
      </c>
      <c r="K572" s="21" t="s">
        <v>891</v>
      </c>
      <c r="L572" s="30" t="s">
        <v>889</v>
      </c>
      <c r="M572" s="30" t="s">
        <v>152</v>
      </c>
      <c r="N572" s="28" t="s">
        <v>602</v>
      </c>
    </row>
    <row r="573" spans="1:14" ht="30" x14ac:dyDescent="0.25">
      <c r="A573" s="28">
        <v>413</v>
      </c>
      <c r="B573" s="28" t="s">
        <v>914</v>
      </c>
      <c r="C573" s="29" t="s">
        <v>572</v>
      </c>
      <c r="D573" s="21" t="s">
        <v>915</v>
      </c>
      <c r="E573" s="30" t="s">
        <v>574</v>
      </c>
      <c r="F573" s="28" t="s">
        <v>575</v>
      </c>
      <c r="G573" s="31">
        <v>2050</v>
      </c>
      <c r="H573" s="31">
        <v>86954</v>
      </c>
      <c r="I573" s="31">
        <f t="shared" si="12"/>
        <v>178255700</v>
      </c>
      <c r="J573" s="28" t="s">
        <v>1548</v>
      </c>
      <c r="K573" s="21" t="s">
        <v>1549</v>
      </c>
      <c r="L573" s="30" t="s">
        <v>889</v>
      </c>
      <c r="M573" s="30" t="s">
        <v>152</v>
      </c>
      <c r="N573" s="28" t="s">
        <v>602</v>
      </c>
    </row>
    <row r="574" spans="1:14" ht="30" x14ac:dyDescent="0.25">
      <c r="A574" s="28">
        <v>414</v>
      </c>
      <c r="B574" s="28" t="s">
        <v>914</v>
      </c>
      <c r="C574" s="29" t="s">
        <v>572</v>
      </c>
      <c r="D574" s="21" t="s">
        <v>915</v>
      </c>
      <c r="E574" s="30" t="s">
        <v>574</v>
      </c>
      <c r="F574" s="28" t="s">
        <v>575</v>
      </c>
      <c r="G574" s="31">
        <v>200</v>
      </c>
      <c r="H574" s="31">
        <v>86954</v>
      </c>
      <c r="I574" s="31">
        <f t="shared" si="12"/>
        <v>17390800</v>
      </c>
      <c r="J574" s="28" t="s">
        <v>1550</v>
      </c>
      <c r="K574" s="21" t="s">
        <v>1551</v>
      </c>
      <c r="L574" s="30" t="s">
        <v>889</v>
      </c>
      <c r="M574" s="30" t="s">
        <v>152</v>
      </c>
      <c r="N574" s="28" t="s">
        <v>602</v>
      </c>
    </row>
    <row r="575" spans="1:14" ht="30" x14ac:dyDescent="0.25">
      <c r="A575" s="28">
        <v>415</v>
      </c>
      <c r="B575" s="28" t="s">
        <v>914</v>
      </c>
      <c r="C575" s="29" t="s">
        <v>572</v>
      </c>
      <c r="D575" s="21" t="s">
        <v>915</v>
      </c>
      <c r="E575" s="30" t="s">
        <v>574</v>
      </c>
      <c r="F575" s="28" t="s">
        <v>575</v>
      </c>
      <c r="G575" s="31">
        <v>1120</v>
      </c>
      <c r="H575" s="31">
        <v>86954</v>
      </c>
      <c r="I575" s="31">
        <f t="shared" si="12"/>
        <v>97388480</v>
      </c>
      <c r="J575" s="28" t="s">
        <v>1552</v>
      </c>
      <c r="K575" s="21" t="s">
        <v>1553</v>
      </c>
      <c r="L575" s="30" t="s">
        <v>889</v>
      </c>
      <c r="M575" s="30" t="s">
        <v>152</v>
      </c>
      <c r="N575" s="28" t="s">
        <v>602</v>
      </c>
    </row>
    <row r="576" spans="1:14" ht="45" x14ac:dyDescent="0.25">
      <c r="A576" s="28">
        <v>416</v>
      </c>
      <c r="B576" s="28" t="s">
        <v>914</v>
      </c>
      <c r="C576" s="29" t="s">
        <v>572</v>
      </c>
      <c r="D576" s="21" t="s">
        <v>915</v>
      </c>
      <c r="E576" s="30" t="s">
        <v>574</v>
      </c>
      <c r="F576" s="28" t="s">
        <v>575</v>
      </c>
      <c r="G576" s="31">
        <v>1000</v>
      </c>
      <c r="H576" s="31">
        <v>86954</v>
      </c>
      <c r="I576" s="31">
        <f t="shared" si="12"/>
        <v>86954000</v>
      </c>
      <c r="J576" s="28" t="s">
        <v>892</v>
      </c>
      <c r="K576" s="21" t="s">
        <v>893</v>
      </c>
      <c r="L576" s="30" t="s">
        <v>889</v>
      </c>
      <c r="M576" s="30" t="s">
        <v>152</v>
      </c>
      <c r="N576" s="28" t="s">
        <v>602</v>
      </c>
    </row>
    <row r="577" spans="1:14" ht="30" x14ac:dyDescent="0.25">
      <c r="A577" s="28">
        <v>417</v>
      </c>
      <c r="B577" s="28" t="s">
        <v>914</v>
      </c>
      <c r="C577" s="29" t="s">
        <v>572</v>
      </c>
      <c r="D577" s="21" t="s">
        <v>915</v>
      </c>
      <c r="E577" s="30" t="s">
        <v>574</v>
      </c>
      <c r="F577" s="28" t="s">
        <v>575</v>
      </c>
      <c r="G577" s="31">
        <v>180</v>
      </c>
      <c r="H577" s="31">
        <v>86954</v>
      </c>
      <c r="I577" s="31">
        <f t="shared" si="12"/>
        <v>15651720</v>
      </c>
      <c r="J577" s="28" t="s">
        <v>894</v>
      </c>
      <c r="K577" s="21" t="s">
        <v>895</v>
      </c>
      <c r="L577" s="30" t="s">
        <v>889</v>
      </c>
      <c r="M577" s="30" t="s">
        <v>152</v>
      </c>
      <c r="N577" s="28" t="s">
        <v>602</v>
      </c>
    </row>
    <row r="578" spans="1:14" ht="30" x14ac:dyDescent="0.25">
      <c r="A578" s="28">
        <v>418</v>
      </c>
      <c r="B578" s="28" t="s">
        <v>914</v>
      </c>
      <c r="C578" s="29" t="s">
        <v>572</v>
      </c>
      <c r="D578" s="21" t="s">
        <v>915</v>
      </c>
      <c r="E578" s="30" t="s">
        <v>574</v>
      </c>
      <c r="F578" s="28" t="s">
        <v>575</v>
      </c>
      <c r="G578" s="31">
        <v>3223</v>
      </c>
      <c r="H578" s="31">
        <v>86954</v>
      </c>
      <c r="I578" s="31">
        <f t="shared" si="12"/>
        <v>280252742</v>
      </c>
      <c r="J578" s="28" t="s">
        <v>1554</v>
      </c>
      <c r="K578" s="21" t="s">
        <v>1555</v>
      </c>
      <c r="L578" s="30" t="s">
        <v>1556</v>
      </c>
      <c r="M578" s="30" t="s">
        <v>120</v>
      </c>
      <c r="N578" s="28" t="s">
        <v>602</v>
      </c>
    </row>
    <row r="579" spans="1:14" ht="30" x14ac:dyDescent="0.25">
      <c r="A579" s="28">
        <v>419</v>
      </c>
      <c r="B579" s="28" t="s">
        <v>914</v>
      </c>
      <c r="C579" s="29" t="s">
        <v>572</v>
      </c>
      <c r="D579" s="21" t="s">
        <v>915</v>
      </c>
      <c r="E579" s="30" t="s">
        <v>574</v>
      </c>
      <c r="F579" s="28" t="s">
        <v>575</v>
      </c>
      <c r="G579" s="31">
        <v>1200</v>
      </c>
      <c r="H579" s="31">
        <v>86954</v>
      </c>
      <c r="I579" s="31">
        <f t="shared" si="12"/>
        <v>104344800</v>
      </c>
      <c r="J579" s="28" t="s">
        <v>1557</v>
      </c>
      <c r="K579" s="21" t="s">
        <v>1558</v>
      </c>
      <c r="L579" s="30" t="s">
        <v>1556</v>
      </c>
      <c r="M579" s="30" t="s">
        <v>120</v>
      </c>
      <c r="N579" s="28" t="s">
        <v>602</v>
      </c>
    </row>
    <row r="580" spans="1:14" ht="30" x14ac:dyDescent="0.25">
      <c r="A580" s="28">
        <v>420</v>
      </c>
      <c r="B580" s="28" t="s">
        <v>914</v>
      </c>
      <c r="C580" s="29" t="s">
        <v>572</v>
      </c>
      <c r="D580" s="21" t="s">
        <v>915</v>
      </c>
      <c r="E580" s="30" t="s">
        <v>574</v>
      </c>
      <c r="F580" s="28" t="s">
        <v>575</v>
      </c>
      <c r="G580" s="31">
        <v>14145</v>
      </c>
      <c r="H580" s="31">
        <v>86954</v>
      </c>
      <c r="I580" s="31">
        <f t="shared" si="12"/>
        <v>1229964330</v>
      </c>
      <c r="J580" s="28" t="s">
        <v>1559</v>
      </c>
      <c r="K580" s="21" t="s">
        <v>1560</v>
      </c>
      <c r="L580" s="30" t="s">
        <v>1556</v>
      </c>
      <c r="M580" s="30" t="s">
        <v>120</v>
      </c>
      <c r="N580" s="28" t="s">
        <v>602</v>
      </c>
    </row>
    <row r="581" spans="1:14" ht="30" x14ac:dyDescent="0.25">
      <c r="A581" s="28">
        <v>421</v>
      </c>
      <c r="B581" s="28" t="s">
        <v>914</v>
      </c>
      <c r="C581" s="29" t="s">
        <v>572</v>
      </c>
      <c r="D581" s="21" t="s">
        <v>915</v>
      </c>
      <c r="E581" s="30" t="s">
        <v>574</v>
      </c>
      <c r="F581" s="28" t="s">
        <v>575</v>
      </c>
      <c r="G581" s="31">
        <v>3500</v>
      </c>
      <c r="H581" s="31">
        <v>86954</v>
      </c>
      <c r="I581" s="31">
        <f t="shared" si="12"/>
        <v>304339000</v>
      </c>
      <c r="J581" s="28" t="s">
        <v>1561</v>
      </c>
      <c r="K581" s="21" t="s">
        <v>1562</v>
      </c>
      <c r="L581" s="30" t="s">
        <v>1556</v>
      </c>
      <c r="M581" s="30" t="s">
        <v>120</v>
      </c>
      <c r="N581" s="28" t="s">
        <v>602</v>
      </c>
    </row>
    <row r="582" spans="1:14" ht="45" x14ac:dyDescent="0.25">
      <c r="A582" s="28">
        <v>422</v>
      </c>
      <c r="B582" s="28" t="s">
        <v>914</v>
      </c>
      <c r="C582" s="29" t="s">
        <v>572</v>
      </c>
      <c r="D582" s="21" t="s">
        <v>915</v>
      </c>
      <c r="E582" s="30" t="s">
        <v>574</v>
      </c>
      <c r="F582" s="28" t="s">
        <v>575</v>
      </c>
      <c r="G582" s="31">
        <v>8000</v>
      </c>
      <c r="H582" s="31">
        <v>86954</v>
      </c>
      <c r="I582" s="31">
        <f t="shared" si="12"/>
        <v>695632000</v>
      </c>
      <c r="J582" s="28" t="s">
        <v>1563</v>
      </c>
      <c r="K582" s="21" t="s">
        <v>1564</v>
      </c>
      <c r="L582" s="30" t="s">
        <v>1556</v>
      </c>
      <c r="M582" s="30" t="s">
        <v>120</v>
      </c>
      <c r="N582" s="28" t="s">
        <v>602</v>
      </c>
    </row>
    <row r="583" spans="1:14" ht="30" x14ac:dyDescent="0.25">
      <c r="A583" s="28">
        <v>423</v>
      </c>
      <c r="B583" s="28" t="s">
        <v>914</v>
      </c>
      <c r="C583" s="29" t="s">
        <v>572</v>
      </c>
      <c r="D583" s="21" t="s">
        <v>915</v>
      </c>
      <c r="E583" s="30" t="s">
        <v>574</v>
      </c>
      <c r="F583" s="28" t="s">
        <v>575</v>
      </c>
      <c r="G583" s="31">
        <v>48</v>
      </c>
      <c r="H583" s="31">
        <v>86954</v>
      </c>
      <c r="I583" s="31">
        <f t="shared" si="12"/>
        <v>4173792</v>
      </c>
      <c r="J583" s="28" t="s">
        <v>1565</v>
      </c>
      <c r="K583" s="21" t="s">
        <v>1566</v>
      </c>
      <c r="L583" s="30" t="s">
        <v>1556</v>
      </c>
      <c r="M583" s="30" t="s">
        <v>120</v>
      </c>
      <c r="N583" s="28" t="s">
        <v>602</v>
      </c>
    </row>
    <row r="584" spans="1:14" ht="30" x14ac:dyDescent="0.25">
      <c r="A584" s="28">
        <v>424</v>
      </c>
      <c r="B584" s="28" t="s">
        <v>914</v>
      </c>
      <c r="C584" s="29" t="s">
        <v>572</v>
      </c>
      <c r="D584" s="21" t="s">
        <v>915</v>
      </c>
      <c r="E584" s="30" t="s">
        <v>574</v>
      </c>
      <c r="F584" s="28" t="s">
        <v>575</v>
      </c>
      <c r="G584" s="31">
        <v>700</v>
      </c>
      <c r="H584" s="31">
        <v>86954</v>
      </c>
      <c r="I584" s="31">
        <f t="shared" si="12"/>
        <v>60867800</v>
      </c>
      <c r="J584" s="28" t="s">
        <v>1567</v>
      </c>
      <c r="K584" s="21" t="s">
        <v>1568</v>
      </c>
      <c r="L584" s="30" t="s">
        <v>1556</v>
      </c>
      <c r="M584" s="30" t="s">
        <v>120</v>
      </c>
      <c r="N584" s="28" t="s">
        <v>602</v>
      </c>
    </row>
    <row r="585" spans="1:14" ht="30" x14ac:dyDescent="0.25">
      <c r="A585" s="28">
        <v>425</v>
      </c>
      <c r="B585" s="28" t="s">
        <v>914</v>
      </c>
      <c r="C585" s="29" t="s">
        <v>572</v>
      </c>
      <c r="D585" s="21" t="s">
        <v>915</v>
      </c>
      <c r="E585" s="30" t="s">
        <v>574</v>
      </c>
      <c r="F585" s="28" t="s">
        <v>575</v>
      </c>
      <c r="G585" s="31">
        <v>2770</v>
      </c>
      <c r="H585" s="31">
        <v>86954</v>
      </c>
      <c r="I585" s="31">
        <f t="shared" si="12"/>
        <v>240862580</v>
      </c>
      <c r="J585" s="28" t="s">
        <v>1569</v>
      </c>
      <c r="K585" s="21" t="s">
        <v>1570</v>
      </c>
      <c r="L585" s="30" t="s">
        <v>1556</v>
      </c>
      <c r="M585" s="30" t="s">
        <v>120</v>
      </c>
      <c r="N585" s="28" t="s">
        <v>602</v>
      </c>
    </row>
    <row r="586" spans="1:14" ht="30" x14ac:dyDescent="0.25">
      <c r="A586" s="28">
        <v>426</v>
      </c>
      <c r="B586" s="28" t="s">
        <v>914</v>
      </c>
      <c r="C586" s="29" t="s">
        <v>572</v>
      </c>
      <c r="D586" s="21" t="s">
        <v>915</v>
      </c>
      <c r="E586" s="30" t="s">
        <v>574</v>
      </c>
      <c r="F586" s="28" t="s">
        <v>575</v>
      </c>
      <c r="G586" s="31">
        <v>15000</v>
      </c>
      <c r="H586" s="31">
        <v>86954</v>
      </c>
      <c r="I586" s="31">
        <f t="shared" si="12"/>
        <v>1304310000</v>
      </c>
      <c r="J586" s="28" t="s">
        <v>1571</v>
      </c>
      <c r="K586" s="21" t="s">
        <v>1572</v>
      </c>
      <c r="L586" s="30" t="s">
        <v>1573</v>
      </c>
      <c r="M586" s="30" t="s">
        <v>228</v>
      </c>
      <c r="N586" s="28" t="s">
        <v>602</v>
      </c>
    </row>
    <row r="587" spans="1:14" ht="30" x14ac:dyDescent="0.25">
      <c r="A587" s="28">
        <v>427</v>
      </c>
      <c r="B587" s="28" t="s">
        <v>914</v>
      </c>
      <c r="C587" s="29" t="s">
        <v>572</v>
      </c>
      <c r="D587" s="21" t="s">
        <v>915</v>
      </c>
      <c r="E587" s="30" t="s">
        <v>574</v>
      </c>
      <c r="F587" s="28" t="s">
        <v>575</v>
      </c>
      <c r="G587" s="31">
        <v>3100</v>
      </c>
      <c r="H587" s="31">
        <v>86954</v>
      </c>
      <c r="I587" s="31">
        <f t="shared" si="12"/>
        <v>269557400</v>
      </c>
      <c r="J587" s="28" t="s">
        <v>1574</v>
      </c>
      <c r="K587" s="21" t="s">
        <v>1575</v>
      </c>
      <c r="L587" s="30" t="s">
        <v>1573</v>
      </c>
      <c r="M587" s="30" t="s">
        <v>228</v>
      </c>
      <c r="N587" s="28" t="s">
        <v>602</v>
      </c>
    </row>
    <row r="588" spans="1:14" ht="30" x14ac:dyDescent="0.25">
      <c r="A588" s="28">
        <v>428</v>
      </c>
      <c r="B588" s="28" t="s">
        <v>914</v>
      </c>
      <c r="C588" s="29" t="s">
        <v>572</v>
      </c>
      <c r="D588" s="21" t="s">
        <v>915</v>
      </c>
      <c r="E588" s="30" t="s">
        <v>574</v>
      </c>
      <c r="F588" s="28" t="s">
        <v>575</v>
      </c>
      <c r="G588" s="31">
        <v>1800</v>
      </c>
      <c r="H588" s="31">
        <v>86954</v>
      </c>
      <c r="I588" s="31">
        <f t="shared" si="12"/>
        <v>156517200</v>
      </c>
      <c r="J588" s="28" t="s">
        <v>1576</v>
      </c>
      <c r="K588" s="21" t="s">
        <v>1577</v>
      </c>
      <c r="L588" s="30" t="s">
        <v>1573</v>
      </c>
      <c r="M588" s="30" t="s">
        <v>228</v>
      </c>
      <c r="N588" s="28" t="s">
        <v>602</v>
      </c>
    </row>
    <row r="589" spans="1:14" ht="30" x14ac:dyDescent="0.25">
      <c r="A589" s="28">
        <v>429</v>
      </c>
      <c r="B589" s="28" t="s">
        <v>914</v>
      </c>
      <c r="C589" s="29" t="s">
        <v>572</v>
      </c>
      <c r="D589" s="21" t="s">
        <v>915</v>
      </c>
      <c r="E589" s="30" t="s">
        <v>574</v>
      </c>
      <c r="F589" s="28" t="s">
        <v>575</v>
      </c>
      <c r="G589" s="31">
        <v>800</v>
      </c>
      <c r="H589" s="31">
        <v>86954</v>
      </c>
      <c r="I589" s="31">
        <f t="shared" si="12"/>
        <v>69563200</v>
      </c>
      <c r="J589" s="28" t="s">
        <v>1578</v>
      </c>
      <c r="K589" s="21" t="s">
        <v>1579</v>
      </c>
      <c r="L589" s="30" t="s">
        <v>1573</v>
      </c>
      <c r="M589" s="30" t="s">
        <v>228</v>
      </c>
      <c r="N589" s="28" t="s">
        <v>602</v>
      </c>
    </row>
    <row r="590" spans="1:14" ht="30" x14ac:dyDescent="0.25">
      <c r="A590" s="28">
        <v>430</v>
      </c>
      <c r="B590" s="28" t="s">
        <v>914</v>
      </c>
      <c r="C590" s="29" t="s">
        <v>572</v>
      </c>
      <c r="D590" s="21" t="s">
        <v>915</v>
      </c>
      <c r="E590" s="30" t="s">
        <v>574</v>
      </c>
      <c r="F590" s="28" t="s">
        <v>575</v>
      </c>
      <c r="G590" s="31">
        <v>1520</v>
      </c>
      <c r="H590" s="31">
        <v>86954</v>
      </c>
      <c r="I590" s="31">
        <f t="shared" si="12"/>
        <v>132170080</v>
      </c>
      <c r="J590" s="28" t="s">
        <v>1580</v>
      </c>
      <c r="K590" s="21" t="s">
        <v>1581</v>
      </c>
      <c r="L590" s="30" t="s">
        <v>1573</v>
      </c>
      <c r="M590" s="30" t="s">
        <v>228</v>
      </c>
      <c r="N590" s="28" t="s">
        <v>602</v>
      </c>
    </row>
    <row r="591" spans="1:14" ht="30" x14ac:dyDescent="0.25">
      <c r="A591" s="28">
        <v>431</v>
      </c>
      <c r="B591" s="28" t="s">
        <v>914</v>
      </c>
      <c r="C591" s="29" t="s">
        <v>572</v>
      </c>
      <c r="D591" s="21" t="s">
        <v>915</v>
      </c>
      <c r="E591" s="30" t="s">
        <v>574</v>
      </c>
      <c r="F591" s="28" t="s">
        <v>575</v>
      </c>
      <c r="G591" s="31">
        <v>6000</v>
      </c>
      <c r="H591" s="31">
        <v>86954</v>
      </c>
      <c r="I591" s="31">
        <f t="shared" si="12"/>
        <v>521724000</v>
      </c>
      <c r="J591" s="28" t="s">
        <v>1582</v>
      </c>
      <c r="K591" s="21" t="s">
        <v>1583</v>
      </c>
      <c r="L591" s="30" t="s">
        <v>1573</v>
      </c>
      <c r="M591" s="30" t="s">
        <v>228</v>
      </c>
      <c r="N591" s="28" t="s">
        <v>602</v>
      </c>
    </row>
    <row r="592" spans="1:14" ht="30" x14ac:dyDescent="0.25">
      <c r="A592" s="28">
        <v>432</v>
      </c>
      <c r="B592" s="28" t="s">
        <v>914</v>
      </c>
      <c r="C592" s="29" t="s">
        <v>572</v>
      </c>
      <c r="D592" s="21" t="s">
        <v>915</v>
      </c>
      <c r="E592" s="30" t="s">
        <v>574</v>
      </c>
      <c r="F592" s="28" t="s">
        <v>575</v>
      </c>
      <c r="G592" s="31">
        <v>8800</v>
      </c>
      <c r="H592" s="31">
        <v>86954</v>
      </c>
      <c r="I592" s="31">
        <f t="shared" si="12"/>
        <v>765195200</v>
      </c>
      <c r="J592" s="28" t="s">
        <v>1584</v>
      </c>
      <c r="K592" s="21" t="s">
        <v>1585</v>
      </c>
      <c r="L592" s="30" t="s">
        <v>1586</v>
      </c>
      <c r="M592" s="30" t="s">
        <v>252</v>
      </c>
      <c r="N592" s="28" t="s">
        <v>602</v>
      </c>
    </row>
    <row r="593" spans="1:14" ht="30" x14ac:dyDescent="0.25">
      <c r="A593" s="28">
        <v>433</v>
      </c>
      <c r="B593" s="28" t="s">
        <v>914</v>
      </c>
      <c r="C593" s="29" t="s">
        <v>572</v>
      </c>
      <c r="D593" s="21" t="s">
        <v>915</v>
      </c>
      <c r="E593" s="30" t="s">
        <v>574</v>
      </c>
      <c r="F593" s="28" t="s">
        <v>575</v>
      </c>
      <c r="G593" s="31">
        <v>800</v>
      </c>
      <c r="H593" s="31">
        <v>86954</v>
      </c>
      <c r="I593" s="31">
        <f t="shared" si="12"/>
        <v>69563200</v>
      </c>
      <c r="J593" s="28" t="s">
        <v>1587</v>
      </c>
      <c r="K593" s="21" t="s">
        <v>1588</v>
      </c>
      <c r="L593" s="30" t="s">
        <v>1586</v>
      </c>
      <c r="M593" s="30" t="s">
        <v>252</v>
      </c>
      <c r="N593" s="28" t="s">
        <v>602</v>
      </c>
    </row>
    <row r="594" spans="1:14" ht="30" x14ac:dyDescent="0.25">
      <c r="A594" s="28">
        <v>434</v>
      </c>
      <c r="B594" s="28" t="s">
        <v>914</v>
      </c>
      <c r="C594" s="29" t="s">
        <v>572</v>
      </c>
      <c r="D594" s="21" t="s">
        <v>915</v>
      </c>
      <c r="E594" s="30" t="s">
        <v>574</v>
      </c>
      <c r="F594" s="28" t="s">
        <v>575</v>
      </c>
      <c r="G594" s="31">
        <v>144</v>
      </c>
      <c r="H594" s="31">
        <v>86954</v>
      </c>
      <c r="I594" s="31">
        <f t="shared" si="12"/>
        <v>12521376</v>
      </c>
      <c r="J594" s="28" t="s">
        <v>1589</v>
      </c>
      <c r="K594" s="21" t="s">
        <v>1590</v>
      </c>
      <c r="L594" s="30" t="s">
        <v>898</v>
      </c>
      <c r="M594" s="30" t="s">
        <v>112</v>
      </c>
      <c r="N594" s="28" t="s">
        <v>602</v>
      </c>
    </row>
    <row r="595" spans="1:14" ht="30" x14ac:dyDescent="0.25">
      <c r="A595" s="28">
        <v>435</v>
      </c>
      <c r="B595" s="28" t="s">
        <v>914</v>
      </c>
      <c r="C595" s="29" t="s">
        <v>572</v>
      </c>
      <c r="D595" s="21" t="s">
        <v>915</v>
      </c>
      <c r="E595" s="30" t="s">
        <v>574</v>
      </c>
      <c r="F595" s="28" t="s">
        <v>575</v>
      </c>
      <c r="G595" s="31">
        <v>10500</v>
      </c>
      <c r="H595" s="31">
        <v>86954</v>
      </c>
      <c r="I595" s="31">
        <f t="shared" si="12"/>
        <v>913017000</v>
      </c>
      <c r="J595" s="28" t="s">
        <v>1591</v>
      </c>
      <c r="K595" s="21" t="s">
        <v>1592</v>
      </c>
      <c r="L595" s="30" t="s">
        <v>901</v>
      </c>
      <c r="M595" s="30" t="s">
        <v>88</v>
      </c>
      <c r="N595" s="28" t="s">
        <v>602</v>
      </c>
    </row>
    <row r="596" spans="1:14" ht="45" x14ac:dyDescent="0.25">
      <c r="A596" s="28">
        <v>436</v>
      </c>
      <c r="B596" s="28" t="s">
        <v>914</v>
      </c>
      <c r="C596" s="29" t="s">
        <v>572</v>
      </c>
      <c r="D596" s="21" t="s">
        <v>915</v>
      </c>
      <c r="E596" s="30" t="s">
        <v>574</v>
      </c>
      <c r="F596" s="28" t="s">
        <v>575</v>
      </c>
      <c r="G596" s="31">
        <v>4400</v>
      </c>
      <c r="H596" s="31">
        <v>86954</v>
      </c>
      <c r="I596" s="31">
        <f t="shared" si="12"/>
        <v>382597600</v>
      </c>
      <c r="J596" s="28" t="s">
        <v>1593</v>
      </c>
      <c r="K596" s="21" t="s">
        <v>1594</v>
      </c>
      <c r="L596" s="30" t="s">
        <v>901</v>
      </c>
      <c r="M596" s="30" t="s">
        <v>88</v>
      </c>
      <c r="N596" s="28" t="s">
        <v>602</v>
      </c>
    </row>
    <row r="597" spans="1:14" ht="30" x14ac:dyDescent="0.25">
      <c r="A597" s="28">
        <v>437</v>
      </c>
      <c r="B597" s="28" t="s">
        <v>914</v>
      </c>
      <c r="C597" s="29" t="s">
        <v>572</v>
      </c>
      <c r="D597" s="21" t="s">
        <v>915</v>
      </c>
      <c r="E597" s="30" t="s">
        <v>574</v>
      </c>
      <c r="F597" s="28" t="s">
        <v>575</v>
      </c>
      <c r="G597" s="31">
        <v>800</v>
      </c>
      <c r="H597" s="31">
        <v>86954</v>
      </c>
      <c r="I597" s="31">
        <f t="shared" si="12"/>
        <v>69563200</v>
      </c>
      <c r="J597" s="28" t="s">
        <v>1595</v>
      </c>
      <c r="K597" s="21" t="s">
        <v>1596</v>
      </c>
      <c r="L597" s="30" t="s">
        <v>901</v>
      </c>
      <c r="M597" s="30" t="s">
        <v>88</v>
      </c>
      <c r="N597" s="28" t="s">
        <v>602</v>
      </c>
    </row>
    <row r="598" spans="1:14" ht="30" x14ac:dyDescent="0.25">
      <c r="A598" s="28">
        <v>438</v>
      </c>
      <c r="B598" s="28" t="s">
        <v>914</v>
      </c>
      <c r="C598" s="29" t="s">
        <v>572</v>
      </c>
      <c r="D598" s="21" t="s">
        <v>915</v>
      </c>
      <c r="E598" s="30" t="s">
        <v>574</v>
      </c>
      <c r="F598" s="28" t="s">
        <v>575</v>
      </c>
      <c r="G598" s="31">
        <v>100</v>
      </c>
      <c r="H598" s="31">
        <v>86954</v>
      </c>
      <c r="I598" s="31">
        <f t="shared" si="12"/>
        <v>8695400</v>
      </c>
      <c r="J598" s="28" t="s">
        <v>899</v>
      </c>
      <c r="K598" s="21" t="s">
        <v>900</v>
      </c>
      <c r="L598" s="30" t="s">
        <v>901</v>
      </c>
      <c r="M598" s="30" t="s">
        <v>88</v>
      </c>
      <c r="N598" s="28" t="s">
        <v>602</v>
      </c>
    </row>
    <row r="599" spans="1:14" ht="30" x14ac:dyDescent="0.25">
      <c r="A599" s="28">
        <v>439</v>
      </c>
      <c r="B599" s="28" t="s">
        <v>914</v>
      </c>
      <c r="C599" s="29" t="s">
        <v>572</v>
      </c>
      <c r="D599" s="21" t="s">
        <v>915</v>
      </c>
      <c r="E599" s="30" t="s">
        <v>574</v>
      </c>
      <c r="F599" s="28" t="s">
        <v>575</v>
      </c>
      <c r="G599" s="31">
        <v>2214</v>
      </c>
      <c r="H599" s="31">
        <v>86954</v>
      </c>
      <c r="I599" s="31">
        <f t="shared" si="12"/>
        <v>192516156</v>
      </c>
      <c r="J599" s="28" t="s">
        <v>1597</v>
      </c>
      <c r="K599" s="21" t="s">
        <v>1598</v>
      </c>
      <c r="L599" s="30" t="s">
        <v>1599</v>
      </c>
      <c r="M599" s="30" t="s">
        <v>180</v>
      </c>
      <c r="N599" s="28" t="s">
        <v>602</v>
      </c>
    </row>
    <row r="600" spans="1:14" ht="30" x14ac:dyDescent="0.25">
      <c r="A600" s="28">
        <v>440</v>
      </c>
      <c r="B600" s="28" t="s">
        <v>914</v>
      </c>
      <c r="C600" s="29" t="s">
        <v>572</v>
      </c>
      <c r="D600" s="21" t="s">
        <v>915</v>
      </c>
      <c r="E600" s="30" t="s">
        <v>574</v>
      </c>
      <c r="F600" s="28" t="s">
        <v>575</v>
      </c>
      <c r="G600" s="31">
        <v>2200</v>
      </c>
      <c r="H600" s="31">
        <v>86954</v>
      </c>
      <c r="I600" s="31">
        <f t="shared" si="12"/>
        <v>191298800</v>
      </c>
      <c r="J600" s="28" t="s">
        <v>1600</v>
      </c>
      <c r="K600" s="21" t="s">
        <v>1601</v>
      </c>
      <c r="L600" s="30" t="s">
        <v>1599</v>
      </c>
      <c r="M600" s="30" t="s">
        <v>180</v>
      </c>
      <c r="N600" s="28" t="s">
        <v>602</v>
      </c>
    </row>
    <row r="601" spans="1:14" ht="30" x14ac:dyDescent="0.25">
      <c r="A601" s="28">
        <v>441</v>
      </c>
      <c r="B601" s="28" t="s">
        <v>914</v>
      </c>
      <c r="C601" s="29" t="s">
        <v>572</v>
      </c>
      <c r="D601" s="21" t="s">
        <v>915</v>
      </c>
      <c r="E601" s="30" t="s">
        <v>574</v>
      </c>
      <c r="F601" s="28" t="s">
        <v>575</v>
      </c>
      <c r="G601" s="31">
        <v>1424</v>
      </c>
      <c r="H601" s="31">
        <v>86954</v>
      </c>
      <c r="I601" s="31">
        <f t="shared" si="12"/>
        <v>123822496</v>
      </c>
      <c r="J601" s="28" t="s">
        <v>1602</v>
      </c>
      <c r="K601" s="21" t="s">
        <v>1603</v>
      </c>
      <c r="L601" s="30" t="s">
        <v>605</v>
      </c>
      <c r="M601" s="30" t="s">
        <v>108</v>
      </c>
      <c r="N601" s="28" t="s">
        <v>602</v>
      </c>
    </row>
    <row r="602" spans="1:14" ht="30" x14ac:dyDescent="0.25">
      <c r="A602" s="28">
        <v>442</v>
      </c>
      <c r="B602" s="28" t="s">
        <v>914</v>
      </c>
      <c r="C602" s="29" t="s">
        <v>572</v>
      </c>
      <c r="D602" s="21" t="s">
        <v>915</v>
      </c>
      <c r="E602" s="30" t="s">
        <v>574</v>
      </c>
      <c r="F602" s="28" t="s">
        <v>575</v>
      </c>
      <c r="G602" s="31">
        <v>5200</v>
      </c>
      <c r="H602" s="31">
        <v>86954</v>
      </c>
      <c r="I602" s="31">
        <f t="shared" si="12"/>
        <v>452160800</v>
      </c>
      <c r="J602" s="28" t="s">
        <v>1604</v>
      </c>
      <c r="K602" s="21" t="s">
        <v>1605</v>
      </c>
      <c r="L602" s="30" t="s">
        <v>605</v>
      </c>
      <c r="M602" s="30" t="s">
        <v>108</v>
      </c>
      <c r="N602" s="28" t="s">
        <v>602</v>
      </c>
    </row>
    <row r="603" spans="1:14" ht="30" x14ac:dyDescent="0.25">
      <c r="A603" s="28">
        <v>443</v>
      </c>
      <c r="B603" s="28" t="s">
        <v>914</v>
      </c>
      <c r="C603" s="29" t="s">
        <v>572</v>
      </c>
      <c r="D603" s="21" t="s">
        <v>915</v>
      </c>
      <c r="E603" s="30" t="s">
        <v>574</v>
      </c>
      <c r="F603" s="28" t="s">
        <v>575</v>
      </c>
      <c r="G603" s="31">
        <v>12000</v>
      </c>
      <c r="H603" s="31">
        <v>86954</v>
      </c>
      <c r="I603" s="31">
        <f t="shared" si="12"/>
        <v>1043448000</v>
      </c>
      <c r="J603" s="28" t="s">
        <v>1606</v>
      </c>
      <c r="K603" s="21" t="s">
        <v>1607</v>
      </c>
      <c r="L603" s="30" t="s">
        <v>605</v>
      </c>
      <c r="M603" s="30" t="s">
        <v>108</v>
      </c>
      <c r="N603" s="28" t="s">
        <v>602</v>
      </c>
    </row>
    <row r="604" spans="1:14" ht="30" x14ac:dyDescent="0.25">
      <c r="A604" s="28">
        <v>444</v>
      </c>
      <c r="B604" s="28" t="s">
        <v>914</v>
      </c>
      <c r="C604" s="29" t="s">
        <v>572</v>
      </c>
      <c r="D604" s="21" t="s">
        <v>915</v>
      </c>
      <c r="E604" s="30" t="s">
        <v>574</v>
      </c>
      <c r="F604" s="28" t="s">
        <v>575</v>
      </c>
      <c r="G604" s="31">
        <v>13367</v>
      </c>
      <c r="H604" s="31">
        <v>86954</v>
      </c>
      <c r="I604" s="31">
        <f t="shared" si="12"/>
        <v>1162314118</v>
      </c>
      <c r="J604" s="28" t="s">
        <v>1608</v>
      </c>
      <c r="K604" s="21" t="s">
        <v>417</v>
      </c>
      <c r="L604" s="30" t="s">
        <v>605</v>
      </c>
      <c r="M604" s="30" t="s">
        <v>578</v>
      </c>
      <c r="N604" s="28" t="s">
        <v>602</v>
      </c>
    </row>
    <row r="605" spans="1:14" ht="30" x14ac:dyDescent="0.25">
      <c r="A605" s="28">
        <v>445</v>
      </c>
      <c r="B605" s="28" t="s">
        <v>914</v>
      </c>
      <c r="C605" s="29" t="s">
        <v>572</v>
      </c>
      <c r="D605" s="21" t="s">
        <v>915</v>
      </c>
      <c r="E605" s="30" t="s">
        <v>574</v>
      </c>
      <c r="F605" s="28" t="s">
        <v>575</v>
      </c>
      <c r="G605" s="31">
        <v>5000</v>
      </c>
      <c r="H605" s="31">
        <v>86954</v>
      </c>
      <c r="I605" s="31">
        <f t="shared" si="12"/>
        <v>434770000</v>
      </c>
      <c r="J605" s="28" t="s">
        <v>902</v>
      </c>
      <c r="K605" s="21" t="s">
        <v>903</v>
      </c>
      <c r="L605" s="30" t="s">
        <v>605</v>
      </c>
      <c r="M605" s="30" t="s">
        <v>108</v>
      </c>
      <c r="N605" s="28" t="s">
        <v>602</v>
      </c>
    </row>
    <row r="606" spans="1:14" ht="30" x14ac:dyDescent="0.25">
      <c r="A606" s="28">
        <v>446</v>
      </c>
      <c r="B606" s="28" t="s">
        <v>914</v>
      </c>
      <c r="C606" s="29" t="s">
        <v>572</v>
      </c>
      <c r="D606" s="21" t="s">
        <v>915</v>
      </c>
      <c r="E606" s="30" t="s">
        <v>574</v>
      </c>
      <c r="F606" s="28" t="s">
        <v>575</v>
      </c>
      <c r="G606" s="31">
        <v>1500</v>
      </c>
      <c r="H606" s="31">
        <v>86954</v>
      </c>
      <c r="I606" s="31">
        <f t="shared" si="12"/>
        <v>130431000</v>
      </c>
      <c r="J606" s="28" t="s">
        <v>1609</v>
      </c>
      <c r="K606" s="21" t="s">
        <v>1610</v>
      </c>
      <c r="L606" s="30" t="s">
        <v>605</v>
      </c>
      <c r="M606" s="30" t="s">
        <v>108</v>
      </c>
      <c r="N606" s="28" t="s">
        <v>602</v>
      </c>
    </row>
    <row r="607" spans="1:14" ht="30" x14ac:dyDescent="0.25">
      <c r="A607" s="28">
        <v>447</v>
      </c>
      <c r="B607" s="28" t="s">
        <v>914</v>
      </c>
      <c r="C607" s="29" t="s">
        <v>572</v>
      </c>
      <c r="D607" s="21" t="s">
        <v>915</v>
      </c>
      <c r="E607" s="30" t="s">
        <v>574</v>
      </c>
      <c r="F607" s="28" t="s">
        <v>575</v>
      </c>
      <c r="G607" s="31">
        <v>144</v>
      </c>
      <c r="H607" s="31">
        <v>86954</v>
      </c>
      <c r="I607" s="31">
        <f t="shared" si="12"/>
        <v>12521376</v>
      </c>
      <c r="J607" s="28" t="s">
        <v>1611</v>
      </c>
      <c r="K607" s="21" t="s">
        <v>1612</v>
      </c>
      <c r="L607" s="30" t="s">
        <v>605</v>
      </c>
      <c r="M607" s="30" t="s">
        <v>108</v>
      </c>
      <c r="N607" s="28" t="s">
        <v>602</v>
      </c>
    </row>
    <row r="608" spans="1:14" ht="30" x14ac:dyDescent="0.25">
      <c r="A608" s="28">
        <v>448</v>
      </c>
      <c r="B608" s="28" t="s">
        <v>914</v>
      </c>
      <c r="C608" s="29" t="s">
        <v>572</v>
      </c>
      <c r="D608" s="21" t="s">
        <v>915</v>
      </c>
      <c r="E608" s="30" t="s">
        <v>574</v>
      </c>
      <c r="F608" s="28" t="s">
        <v>575</v>
      </c>
      <c r="G608" s="31">
        <v>1900</v>
      </c>
      <c r="H608" s="31">
        <v>86954</v>
      </c>
      <c r="I608" s="31">
        <f t="shared" si="12"/>
        <v>165212600</v>
      </c>
      <c r="J608" s="28" t="s">
        <v>904</v>
      </c>
      <c r="K608" s="21" t="s">
        <v>351</v>
      </c>
      <c r="L608" s="30" t="s">
        <v>605</v>
      </c>
      <c r="M608" s="30" t="s">
        <v>578</v>
      </c>
      <c r="N608" s="28" t="s">
        <v>602</v>
      </c>
    </row>
    <row r="609" spans="1:14" ht="45" x14ac:dyDescent="0.25">
      <c r="A609" s="28">
        <v>449</v>
      </c>
      <c r="B609" s="28" t="s">
        <v>914</v>
      </c>
      <c r="C609" s="29" t="s">
        <v>572</v>
      </c>
      <c r="D609" s="21" t="s">
        <v>915</v>
      </c>
      <c r="E609" s="30" t="s">
        <v>574</v>
      </c>
      <c r="F609" s="28" t="s">
        <v>575</v>
      </c>
      <c r="G609" s="31">
        <v>8448</v>
      </c>
      <c r="H609" s="31">
        <v>86954</v>
      </c>
      <c r="I609" s="31">
        <f t="shared" ref="I609:I630" si="13">H609*G609</f>
        <v>734587392</v>
      </c>
      <c r="J609" s="28" t="s">
        <v>1613</v>
      </c>
      <c r="K609" s="21" t="s">
        <v>1614</v>
      </c>
      <c r="L609" s="30" t="s">
        <v>605</v>
      </c>
      <c r="M609" s="30" t="s">
        <v>108</v>
      </c>
      <c r="N609" s="28" t="s">
        <v>602</v>
      </c>
    </row>
    <row r="610" spans="1:14" ht="30" x14ac:dyDescent="0.25">
      <c r="A610" s="28">
        <v>450</v>
      </c>
      <c r="B610" s="28" t="s">
        <v>914</v>
      </c>
      <c r="C610" s="29" t="s">
        <v>572</v>
      </c>
      <c r="D610" s="21" t="s">
        <v>915</v>
      </c>
      <c r="E610" s="30" t="s">
        <v>574</v>
      </c>
      <c r="F610" s="28" t="s">
        <v>575</v>
      </c>
      <c r="G610" s="31">
        <v>800</v>
      </c>
      <c r="H610" s="31">
        <v>86954</v>
      </c>
      <c r="I610" s="31">
        <f t="shared" si="13"/>
        <v>69563200</v>
      </c>
      <c r="J610" s="28" t="s">
        <v>1615</v>
      </c>
      <c r="K610" s="21" t="s">
        <v>1616</v>
      </c>
      <c r="L610" s="30" t="s">
        <v>605</v>
      </c>
      <c r="M610" s="30" t="s">
        <v>108</v>
      </c>
      <c r="N610" s="28" t="s">
        <v>602</v>
      </c>
    </row>
    <row r="611" spans="1:14" ht="30" x14ac:dyDescent="0.25">
      <c r="A611" s="28">
        <v>451</v>
      </c>
      <c r="B611" s="28" t="s">
        <v>914</v>
      </c>
      <c r="C611" s="29" t="s">
        <v>572</v>
      </c>
      <c r="D611" s="21" t="s">
        <v>915</v>
      </c>
      <c r="E611" s="30" t="s">
        <v>574</v>
      </c>
      <c r="F611" s="28" t="s">
        <v>575</v>
      </c>
      <c r="G611" s="31">
        <v>116</v>
      </c>
      <c r="H611" s="31">
        <v>86954</v>
      </c>
      <c r="I611" s="31">
        <f t="shared" si="13"/>
        <v>10086664</v>
      </c>
      <c r="J611" s="28" t="s">
        <v>1617</v>
      </c>
      <c r="K611" s="21" t="s">
        <v>1618</v>
      </c>
      <c r="L611" s="30" t="s">
        <v>605</v>
      </c>
      <c r="M611" s="30" t="s">
        <v>108</v>
      </c>
      <c r="N611" s="28" t="s">
        <v>602</v>
      </c>
    </row>
    <row r="612" spans="1:14" ht="30" x14ac:dyDescent="0.25">
      <c r="A612" s="28">
        <v>452</v>
      </c>
      <c r="B612" s="28" t="s">
        <v>914</v>
      </c>
      <c r="C612" s="29" t="s">
        <v>572</v>
      </c>
      <c r="D612" s="21" t="s">
        <v>915</v>
      </c>
      <c r="E612" s="30" t="s">
        <v>574</v>
      </c>
      <c r="F612" s="28" t="s">
        <v>575</v>
      </c>
      <c r="G612" s="31">
        <v>17000</v>
      </c>
      <c r="H612" s="31">
        <v>86954</v>
      </c>
      <c r="I612" s="31">
        <f t="shared" si="13"/>
        <v>1478218000</v>
      </c>
      <c r="J612" s="28" t="s">
        <v>1619</v>
      </c>
      <c r="K612" s="21" t="s">
        <v>1620</v>
      </c>
      <c r="L612" s="30" t="s">
        <v>605</v>
      </c>
      <c r="M612" s="30" t="s">
        <v>108</v>
      </c>
      <c r="N612" s="28" t="s">
        <v>602</v>
      </c>
    </row>
    <row r="613" spans="1:14" ht="30" x14ac:dyDescent="0.25">
      <c r="A613" s="28">
        <v>453</v>
      </c>
      <c r="B613" s="28" t="s">
        <v>914</v>
      </c>
      <c r="C613" s="29" t="s">
        <v>572</v>
      </c>
      <c r="D613" s="21" t="s">
        <v>915</v>
      </c>
      <c r="E613" s="30" t="s">
        <v>574</v>
      </c>
      <c r="F613" s="28" t="s">
        <v>575</v>
      </c>
      <c r="G613" s="31">
        <v>15440</v>
      </c>
      <c r="H613" s="31">
        <v>86954</v>
      </c>
      <c r="I613" s="31">
        <f t="shared" si="13"/>
        <v>1342569760</v>
      </c>
      <c r="J613" s="28" t="s">
        <v>1621</v>
      </c>
      <c r="K613" s="21" t="s">
        <v>1622</v>
      </c>
      <c r="L613" s="30" t="s">
        <v>605</v>
      </c>
      <c r="M613" s="30" t="s">
        <v>108</v>
      </c>
      <c r="N613" s="28" t="s">
        <v>602</v>
      </c>
    </row>
    <row r="614" spans="1:14" ht="30" x14ac:dyDescent="0.25">
      <c r="A614" s="28">
        <v>454</v>
      </c>
      <c r="B614" s="28" t="s">
        <v>914</v>
      </c>
      <c r="C614" s="29" t="s">
        <v>572</v>
      </c>
      <c r="D614" s="21" t="s">
        <v>915</v>
      </c>
      <c r="E614" s="30" t="s">
        <v>574</v>
      </c>
      <c r="F614" s="28" t="s">
        <v>575</v>
      </c>
      <c r="G614" s="31">
        <v>3500</v>
      </c>
      <c r="H614" s="31">
        <v>86954</v>
      </c>
      <c r="I614" s="31">
        <f t="shared" si="13"/>
        <v>304339000</v>
      </c>
      <c r="J614" s="28" t="s">
        <v>1623</v>
      </c>
      <c r="K614" s="21" t="s">
        <v>1624</v>
      </c>
      <c r="L614" s="30" t="s">
        <v>605</v>
      </c>
      <c r="M614" s="30" t="s">
        <v>108</v>
      </c>
      <c r="N614" s="28" t="s">
        <v>602</v>
      </c>
    </row>
    <row r="615" spans="1:14" ht="30" x14ac:dyDescent="0.25">
      <c r="A615" s="28">
        <v>455</v>
      </c>
      <c r="B615" s="28" t="s">
        <v>914</v>
      </c>
      <c r="C615" s="29" t="s">
        <v>572</v>
      </c>
      <c r="D615" s="21" t="s">
        <v>915</v>
      </c>
      <c r="E615" s="30" t="s">
        <v>574</v>
      </c>
      <c r="F615" s="28" t="s">
        <v>575</v>
      </c>
      <c r="G615" s="31">
        <v>13000</v>
      </c>
      <c r="H615" s="31">
        <v>86954</v>
      </c>
      <c r="I615" s="31">
        <f t="shared" si="13"/>
        <v>1130402000</v>
      </c>
      <c r="J615" s="28" t="s">
        <v>1625</v>
      </c>
      <c r="K615" s="21" t="s">
        <v>1626</v>
      </c>
      <c r="L615" s="30" t="s">
        <v>605</v>
      </c>
      <c r="M615" s="30" t="s">
        <v>108</v>
      </c>
      <c r="N615" s="28" t="s">
        <v>602</v>
      </c>
    </row>
    <row r="616" spans="1:14" ht="30" x14ac:dyDescent="0.25">
      <c r="A616" s="28">
        <v>456</v>
      </c>
      <c r="B616" s="28" t="s">
        <v>914</v>
      </c>
      <c r="C616" s="29" t="s">
        <v>572</v>
      </c>
      <c r="D616" s="21" t="s">
        <v>915</v>
      </c>
      <c r="E616" s="30" t="s">
        <v>574</v>
      </c>
      <c r="F616" s="28" t="s">
        <v>575</v>
      </c>
      <c r="G616" s="31">
        <v>20000</v>
      </c>
      <c r="H616" s="31">
        <v>86954</v>
      </c>
      <c r="I616" s="31">
        <f t="shared" si="13"/>
        <v>1739080000</v>
      </c>
      <c r="J616" s="28" t="s">
        <v>1627</v>
      </c>
      <c r="K616" s="21" t="s">
        <v>1628</v>
      </c>
      <c r="L616" s="30" t="s">
        <v>605</v>
      </c>
      <c r="M616" s="30" t="s">
        <v>108</v>
      </c>
      <c r="N616" s="28" t="s">
        <v>602</v>
      </c>
    </row>
    <row r="617" spans="1:14" ht="30" x14ac:dyDescent="0.25">
      <c r="A617" s="28">
        <v>457</v>
      </c>
      <c r="B617" s="28" t="s">
        <v>914</v>
      </c>
      <c r="C617" s="29" t="s">
        <v>572</v>
      </c>
      <c r="D617" s="21" t="s">
        <v>915</v>
      </c>
      <c r="E617" s="30" t="s">
        <v>574</v>
      </c>
      <c r="F617" s="28" t="s">
        <v>575</v>
      </c>
      <c r="G617" s="31">
        <v>3000</v>
      </c>
      <c r="H617" s="31">
        <v>86954</v>
      </c>
      <c r="I617" s="31">
        <f t="shared" si="13"/>
        <v>260862000</v>
      </c>
      <c r="J617" s="28" t="s">
        <v>1629</v>
      </c>
      <c r="K617" s="21" t="s">
        <v>1630</v>
      </c>
      <c r="L617" s="30" t="s">
        <v>605</v>
      </c>
      <c r="M617" s="30" t="s">
        <v>108</v>
      </c>
      <c r="N617" s="28" t="s">
        <v>602</v>
      </c>
    </row>
    <row r="618" spans="1:14" ht="30" x14ac:dyDescent="0.25">
      <c r="A618" s="28">
        <v>458</v>
      </c>
      <c r="B618" s="28" t="s">
        <v>914</v>
      </c>
      <c r="C618" s="29" t="s">
        <v>572</v>
      </c>
      <c r="D618" s="21" t="s">
        <v>915</v>
      </c>
      <c r="E618" s="30" t="s">
        <v>574</v>
      </c>
      <c r="F618" s="28" t="s">
        <v>575</v>
      </c>
      <c r="G618" s="31">
        <v>400</v>
      </c>
      <c r="H618" s="31">
        <v>86954</v>
      </c>
      <c r="I618" s="31">
        <f t="shared" si="13"/>
        <v>34781600</v>
      </c>
      <c r="J618" s="28" t="s">
        <v>907</v>
      </c>
      <c r="K618" s="21" t="s">
        <v>908</v>
      </c>
      <c r="L618" s="30" t="s">
        <v>605</v>
      </c>
      <c r="M618" s="30" t="s">
        <v>108</v>
      </c>
      <c r="N618" s="28" t="s">
        <v>602</v>
      </c>
    </row>
    <row r="619" spans="1:14" ht="30" x14ac:dyDescent="0.25">
      <c r="A619" s="28">
        <v>459</v>
      </c>
      <c r="B619" s="28" t="s">
        <v>914</v>
      </c>
      <c r="C619" s="29" t="s">
        <v>572</v>
      </c>
      <c r="D619" s="21" t="s">
        <v>915</v>
      </c>
      <c r="E619" s="30" t="s">
        <v>574</v>
      </c>
      <c r="F619" s="28" t="s">
        <v>575</v>
      </c>
      <c r="G619" s="31">
        <v>8000</v>
      </c>
      <c r="H619" s="31">
        <v>86954</v>
      </c>
      <c r="I619" s="31">
        <f t="shared" si="13"/>
        <v>695632000</v>
      </c>
      <c r="J619" s="28" t="s">
        <v>1631</v>
      </c>
      <c r="K619" s="21" t="s">
        <v>1632</v>
      </c>
      <c r="L619" s="30" t="s">
        <v>605</v>
      </c>
      <c r="M619" s="30" t="s">
        <v>108</v>
      </c>
      <c r="N619" s="28" t="s">
        <v>602</v>
      </c>
    </row>
    <row r="620" spans="1:14" ht="30" x14ac:dyDescent="0.25">
      <c r="A620" s="28">
        <v>460</v>
      </c>
      <c r="B620" s="28" t="s">
        <v>914</v>
      </c>
      <c r="C620" s="29" t="s">
        <v>572</v>
      </c>
      <c r="D620" s="21" t="s">
        <v>915</v>
      </c>
      <c r="E620" s="30" t="s">
        <v>574</v>
      </c>
      <c r="F620" s="28" t="s">
        <v>575</v>
      </c>
      <c r="G620" s="31">
        <v>15312</v>
      </c>
      <c r="H620" s="31">
        <v>86954</v>
      </c>
      <c r="I620" s="31">
        <f t="shared" si="13"/>
        <v>1331439648</v>
      </c>
      <c r="J620" s="28" t="s">
        <v>1633</v>
      </c>
      <c r="K620" s="21" t="s">
        <v>1634</v>
      </c>
      <c r="L620" s="30" t="s">
        <v>605</v>
      </c>
      <c r="M620" s="30" t="s">
        <v>108</v>
      </c>
      <c r="N620" s="28" t="s">
        <v>602</v>
      </c>
    </row>
    <row r="621" spans="1:14" ht="30" x14ac:dyDescent="0.25">
      <c r="A621" s="28">
        <v>461</v>
      </c>
      <c r="B621" s="28" t="s">
        <v>914</v>
      </c>
      <c r="C621" s="29" t="s">
        <v>572</v>
      </c>
      <c r="D621" s="21" t="s">
        <v>915</v>
      </c>
      <c r="E621" s="30" t="s">
        <v>574</v>
      </c>
      <c r="F621" s="28" t="s">
        <v>575</v>
      </c>
      <c r="G621" s="31">
        <v>33500</v>
      </c>
      <c r="H621" s="31">
        <v>86954</v>
      </c>
      <c r="I621" s="31">
        <f t="shared" si="13"/>
        <v>2912959000</v>
      </c>
      <c r="J621" s="28" t="s">
        <v>1635</v>
      </c>
      <c r="K621" s="21" t="s">
        <v>377</v>
      </c>
      <c r="L621" s="30" t="s">
        <v>605</v>
      </c>
      <c r="M621" s="30" t="s">
        <v>578</v>
      </c>
      <c r="N621" s="28" t="s">
        <v>602</v>
      </c>
    </row>
    <row r="622" spans="1:14" ht="30" x14ac:dyDescent="0.25">
      <c r="A622" s="28">
        <v>462</v>
      </c>
      <c r="B622" s="28" t="s">
        <v>914</v>
      </c>
      <c r="C622" s="29" t="s">
        <v>572</v>
      </c>
      <c r="D622" s="21" t="s">
        <v>915</v>
      </c>
      <c r="E622" s="30" t="s">
        <v>574</v>
      </c>
      <c r="F622" s="28" t="s">
        <v>575</v>
      </c>
      <c r="G622" s="31">
        <v>8000</v>
      </c>
      <c r="H622" s="31">
        <v>86954</v>
      </c>
      <c r="I622" s="31">
        <f t="shared" si="13"/>
        <v>695632000</v>
      </c>
      <c r="J622" s="28" t="s">
        <v>1636</v>
      </c>
      <c r="K622" s="21" t="s">
        <v>1637</v>
      </c>
      <c r="L622" s="30" t="s">
        <v>605</v>
      </c>
      <c r="M622" s="30" t="s">
        <v>108</v>
      </c>
      <c r="N622" s="28" t="s">
        <v>602</v>
      </c>
    </row>
    <row r="623" spans="1:14" ht="30" x14ac:dyDescent="0.25">
      <c r="A623" s="28">
        <v>463</v>
      </c>
      <c r="B623" s="28" t="s">
        <v>914</v>
      </c>
      <c r="C623" s="29" t="s">
        <v>572</v>
      </c>
      <c r="D623" s="21" t="s">
        <v>915</v>
      </c>
      <c r="E623" s="30" t="s">
        <v>574</v>
      </c>
      <c r="F623" s="28" t="s">
        <v>575</v>
      </c>
      <c r="G623" s="31">
        <v>8700</v>
      </c>
      <c r="H623" s="31">
        <v>86954</v>
      </c>
      <c r="I623" s="31">
        <f t="shared" si="13"/>
        <v>756499800</v>
      </c>
      <c r="J623" s="28" t="s">
        <v>1638</v>
      </c>
      <c r="K623" s="21" t="s">
        <v>1639</v>
      </c>
      <c r="L623" s="30" t="s">
        <v>1640</v>
      </c>
      <c r="M623" s="30" t="s">
        <v>208</v>
      </c>
      <c r="N623" s="28" t="s">
        <v>602</v>
      </c>
    </row>
    <row r="624" spans="1:14" ht="30" x14ac:dyDescent="0.25">
      <c r="A624" s="28">
        <v>464</v>
      </c>
      <c r="B624" s="28" t="s">
        <v>914</v>
      </c>
      <c r="C624" s="29" t="s">
        <v>572</v>
      </c>
      <c r="D624" s="21" t="s">
        <v>915</v>
      </c>
      <c r="E624" s="30" t="s">
        <v>574</v>
      </c>
      <c r="F624" s="28" t="s">
        <v>575</v>
      </c>
      <c r="G624" s="31">
        <v>3800</v>
      </c>
      <c r="H624" s="31">
        <v>86954</v>
      </c>
      <c r="I624" s="31">
        <f t="shared" si="13"/>
        <v>330425200</v>
      </c>
      <c r="J624" s="28" t="s">
        <v>1641</v>
      </c>
      <c r="K624" s="21" t="s">
        <v>1642</v>
      </c>
      <c r="L624" s="30" t="s">
        <v>1640</v>
      </c>
      <c r="M624" s="30" t="s">
        <v>208</v>
      </c>
      <c r="N624" s="28" t="s">
        <v>602</v>
      </c>
    </row>
    <row r="625" spans="1:14" ht="30" x14ac:dyDescent="0.25">
      <c r="A625" s="28">
        <v>465</v>
      </c>
      <c r="B625" s="28" t="s">
        <v>914</v>
      </c>
      <c r="C625" s="29" t="s">
        <v>572</v>
      </c>
      <c r="D625" s="21" t="s">
        <v>915</v>
      </c>
      <c r="E625" s="30" t="s">
        <v>574</v>
      </c>
      <c r="F625" s="28" t="s">
        <v>575</v>
      </c>
      <c r="G625" s="31">
        <v>1800</v>
      </c>
      <c r="H625" s="31">
        <v>86954</v>
      </c>
      <c r="I625" s="31">
        <f t="shared" si="13"/>
        <v>156517200</v>
      </c>
      <c r="J625" s="28" t="s">
        <v>1643</v>
      </c>
      <c r="K625" s="21" t="s">
        <v>1644</v>
      </c>
      <c r="L625" s="30" t="s">
        <v>1640</v>
      </c>
      <c r="M625" s="30" t="s">
        <v>208</v>
      </c>
      <c r="N625" s="28" t="s">
        <v>602</v>
      </c>
    </row>
    <row r="626" spans="1:14" ht="30" x14ac:dyDescent="0.25">
      <c r="A626" s="28">
        <v>466</v>
      </c>
      <c r="B626" s="28" t="s">
        <v>914</v>
      </c>
      <c r="C626" s="29" t="s">
        <v>572</v>
      </c>
      <c r="D626" s="21" t="s">
        <v>915</v>
      </c>
      <c r="E626" s="30" t="s">
        <v>574</v>
      </c>
      <c r="F626" s="28" t="s">
        <v>575</v>
      </c>
      <c r="G626" s="31">
        <v>14000</v>
      </c>
      <c r="H626" s="31">
        <v>86954</v>
      </c>
      <c r="I626" s="31">
        <f t="shared" si="13"/>
        <v>1217356000</v>
      </c>
      <c r="J626" s="28" t="s">
        <v>1645</v>
      </c>
      <c r="K626" s="21" t="s">
        <v>1646</v>
      </c>
      <c r="L626" s="30" t="s">
        <v>1640</v>
      </c>
      <c r="M626" s="30" t="s">
        <v>208</v>
      </c>
      <c r="N626" s="28" t="s">
        <v>602</v>
      </c>
    </row>
    <row r="627" spans="1:14" ht="30" x14ac:dyDescent="0.25">
      <c r="A627" s="28">
        <v>467</v>
      </c>
      <c r="B627" s="28" t="s">
        <v>914</v>
      </c>
      <c r="C627" s="29" t="s">
        <v>572</v>
      </c>
      <c r="D627" s="21" t="s">
        <v>915</v>
      </c>
      <c r="E627" s="30" t="s">
        <v>574</v>
      </c>
      <c r="F627" s="28" t="s">
        <v>575</v>
      </c>
      <c r="G627" s="31">
        <v>1500</v>
      </c>
      <c r="H627" s="31">
        <v>86954</v>
      </c>
      <c r="I627" s="31">
        <f t="shared" si="13"/>
        <v>130431000</v>
      </c>
      <c r="J627" s="28" t="s">
        <v>1647</v>
      </c>
      <c r="K627" s="21" t="s">
        <v>1648</v>
      </c>
      <c r="L627" s="30" t="s">
        <v>1640</v>
      </c>
      <c r="M627" s="30" t="s">
        <v>208</v>
      </c>
      <c r="N627" s="28" t="s">
        <v>602</v>
      </c>
    </row>
    <row r="628" spans="1:14" ht="30" x14ac:dyDescent="0.25">
      <c r="A628" s="28">
        <v>468</v>
      </c>
      <c r="B628" s="28" t="s">
        <v>914</v>
      </c>
      <c r="C628" s="29" t="s">
        <v>572</v>
      </c>
      <c r="D628" s="21" t="s">
        <v>915</v>
      </c>
      <c r="E628" s="30" t="s">
        <v>574</v>
      </c>
      <c r="F628" s="28" t="s">
        <v>575</v>
      </c>
      <c r="G628" s="31">
        <v>20000</v>
      </c>
      <c r="H628" s="31">
        <v>86954</v>
      </c>
      <c r="I628" s="31">
        <f t="shared" si="13"/>
        <v>1739080000</v>
      </c>
      <c r="J628" s="28" t="s">
        <v>1649</v>
      </c>
      <c r="K628" s="21" t="s">
        <v>1650</v>
      </c>
      <c r="L628" s="30" t="s">
        <v>1651</v>
      </c>
      <c r="M628" s="30" t="s">
        <v>144</v>
      </c>
      <c r="N628" s="28" t="s">
        <v>602</v>
      </c>
    </row>
    <row r="629" spans="1:14" ht="30" x14ac:dyDescent="0.25">
      <c r="A629" s="28">
        <v>469</v>
      </c>
      <c r="B629" s="28" t="s">
        <v>914</v>
      </c>
      <c r="C629" s="29" t="s">
        <v>572</v>
      </c>
      <c r="D629" s="21" t="s">
        <v>915</v>
      </c>
      <c r="E629" s="30" t="s">
        <v>574</v>
      </c>
      <c r="F629" s="28" t="s">
        <v>575</v>
      </c>
      <c r="G629" s="31">
        <v>400</v>
      </c>
      <c r="H629" s="31">
        <v>86954</v>
      </c>
      <c r="I629" s="31">
        <f t="shared" si="13"/>
        <v>34781600</v>
      </c>
      <c r="J629" s="28" t="s">
        <v>1652</v>
      </c>
      <c r="K629" s="21" t="s">
        <v>1653</v>
      </c>
      <c r="L629" s="30" t="s">
        <v>1651</v>
      </c>
      <c r="M629" s="30" t="s">
        <v>144</v>
      </c>
      <c r="N629" s="28" t="s">
        <v>602</v>
      </c>
    </row>
    <row r="630" spans="1:14" s="46" customFormat="1" ht="24.75" customHeight="1" x14ac:dyDescent="0.25">
      <c r="A630" s="42"/>
      <c r="B630" s="43" t="s">
        <v>1654</v>
      </c>
      <c r="C630" s="43"/>
      <c r="D630" s="43"/>
      <c r="E630" s="43"/>
      <c r="F630" s="42"/>
      <c r="G630" s="44">
        <f>SUM(G161:G629)</f>
        <v>2564239</v>
      </c>
      <c r="H630" s="37">
        <v>86954</v>
      </c>
      <c r="I630" s="37">
        <f t="shared" si="13"/>
        <v>222970838006</v>
      </c>
      <c r="J630" s="42"/>
      <c r="K630" s="42"/>
      <c r="L630" s="45"/>
      <c r="M630" s="45"/>
      <c r="N630" s="42"/>
    </row>
  </sheetData>
  <autoFilter ref="A3:N630"/>
  <mergeCells count="4">
    <mergeCell ref="B17:F17"/>
    <mergeCell ref="B159:F159"/>
    <mergeCell ref="B630:E630"/>
    <mergeCell ref="A1:N1"/>
  </mergeCells>
  <printOptions horizontalCentered="1"/>
  <pageMargins left="0.25" right="0.25" top="0.5" bottom="0.5" header="0.3" footer="0.3"/>
  <pageSetup scale="85" fitToHeight="0" orientation="landscape" r:id="rId1"/>
  <headerFooter>
    <oddFooter>&amp;CPhụ lục 2 -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3"/>
  <sheetViews>
    <sheetView topLeftCell="A2" zoomScaleNormal="100" workbookViewId="0">
      <selection activeCell="A3" sqref="A3"/>
    </sheetView>
  </sheetViews>
  <sheetFormatPr defaultRowHeight="15" x14ac:dyDescent="0.25"/>
  <cols>
    <col min="1" max="1" width="5" style="48" customWidth="1"/>
    <col min="2" max="2" width="7.42578125" style="48" customWidth="1"/>
    <col min="3" max="3" width="11.140625" style="50" customWidth="1"/>
    <col min="4" max="4" width="11" style="52" customWidth="1"/>
    <col min="5" max="5" width="9.140625" style="50"/>
    <col min="6" max="6" width="8.28515625" style="50" customWidth="1"/>
    <col min="7" max="7" width="7.140625" style="50" customWidth="1"/>
    <col min="8" max="8" width="10.5703125" style="50" customWidth="1"/>
    <col min="9" max="9" width="10" style="50" customWidth="1"/>
    <col min="10" max="10" width="17.140625" style="50" customWidth="1"/>
    <col min="11" max="11" width="9.140625" style="50"/>
    <col min="12" max="12" width="16.85546875" style="50" customWidth="1"/>
    <col min="13" max="14" width="15.5703125" style="50" customWidth="1"/>
    <col min="15" max="15" width="9.140625" style="50"/>
    <col min="16" max="16" width="0" style="50" hidden="1" customWidth="1"/>
    <col min="17" max="16384" width="9.140625" style="50"/>
  </cols>
  <sheetData>
    <row r="1" spans="1:18" s="11" customFormat="1" ht="18" customHeight="1" x14ac:dyDescent="0.25">
      <c r="A1" s="10" t="s">
        <v>554</v>
      </c>
      <c r="B1" s="10"/>
      <c r="C1" s="10"/>
      <c r="D1" s="10"/>
      <c r="E1" s="10"/>
      <c r="F1" s="10"/>
      <c r="G1" s="10"/>
      <c r="J1" s="12" t="s">
        <v>555</v>
      </c>
      <c r="K1" s="12"/>
      <c r="L1" s="12"/>
      <c r="M1" s="12"/>
      <c r="N1" s="12"/>
      <c r="O1" s="12"/>
      <c r="P1" s="47"/>
      <c r="Q1" s="47"/>
    </row>
    <row r="2" spans="1:18" s="15" customFormat="1" ht="42" customHeight="1" x14ac:dyDescent="0.25">
      <c r="A2" s="13" t="s">
        <v>1804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4"/>
      <c r="R2" s="14"/>
    </row>
    <row r="4" spans="1:18" s="48" customFormat="1" ht="42.75" x14ac:dyDescent="0.25">
      <c r="A4" s="16" t="s">
        <v>441</v>
      </c>
      <c r="B4" s="17" t="s">
        <v>556</v>
      </c>
      <c r="C4" s="17" t="s">
        <v>557</v>
      </c>
      <c r="D4" s="17" t="s">
        <v>1655</v>
      </c>
      <c r="E4" s="17" t="s">
        <v>558</v>
      </c>
      <c r="F4" s="17" t="s">
        <v>559</v>
      </c>
      <c r="G4" s="17" t="s">
        <v>560</v>
      </c>
      <c r="H4" s="17" t="s">
        <v>561</v>
      </c>
      <c r="I4" s="17" t="s">
        <v>562</v>
      </c>
      <c r="J4" s="17" t="s">
        <v>563</v>
      </c>
      <c r="K4" s="17" t="s">
        <v>564</v>
      </c>
      <c r="L4" s="17" t="s">
        <v>565</v>
      </c>
      <c r="M4" s="17" t="s">
        <v>566</v>
      </c>
      <c r="N4" s="17" t="s">
        <v>567</v>
      </c>
      <c r="O4" s="17" t="s">
        <v>568</v>
      </c>
    </row>
    <row r="5" spans="1:18" ht="45" x14ac:dyDescent="0.25">
      <c r="A5" s="28">
        <v>1</v>
      </c>
      <c r="B5" s="28" t="s">
        <v>1656</v>
      </c>
      <c r="C5" s="28" t="s">
        <v>1657</v>
      </c>
      <c r="D5" s="49" t="s">
        <v>1658</v>
      </c>
      <c r="E5" s="30" t="s">
        <v>1659</v>
      </c>
      <c r="F5" s="30" t="s">
        <v>1660</v>
      </c>
      <c r="G5" s="28" t="s">
        <v>1661</v>
      </c>
      <c r="H5" s="31">
        <v>800</v>
      </c>
      <c r="I5" s="31">
        <v>247340</v>
      </c>
      <c r="J5" s="31">
        <f t="shared" ref="J5:J68" si="0">I5*H5</f>
        <v>197872000</v>
      </c>
      <c r="K5" s="28" t="s">
        <v>617</v>
      </c>
      <c r="L5" s="21" t="s">
        <v>618</v>
      </c>
      <c r="M5" s="21" t="s">
        <v>615</v>
      </c>
      <c r="N5" s="21" t="s">
        <v>616</v>
      </c>
      <c r="O5" s="28" t="s">
        <v>579</v>
      </c>
      <c r="P5" s="50">
        <v>1</v>
      </c>
    </row>
    <row r="6" spans="1:18" ht="30" x14ac:dyDescent="0.25">
      <c r="A6" s="28">
        <v>2</v>
      </c>
      <c r="B6" s="28" t="s">
        <v>1656</v>
      </c>
      <c r="C6" s="28" t="s">
        <v>1657</v>
      </c>
      <c r="D6" s="49" t="s">
        <v>1658</v>
      </c>
      <c r="E6" s="30" t="s">
        <v>1659</v>
      </c>
      <c r="F6" s="30" t="s">
        <v>1660</v>
      </c>
      <c r="G6" s="28" t="s">
        <v>1661</v>
      </c>
      <c r="H6" s="31">
        <v>500</v>
      </c>
      <c r="I6" s="31">
        <v>247340</v>
      </c>
      <c r="J6" s="31">
        <f t="shared" si="0"/>
        <v>123670000</v>
      </c>
      <c r="K6" s="28" t="s">
        <v>619</v>
      </c>
      <c r="L6" s="21" t="s">
        <v>620</v>
      </c>
      <c r="M6" s="21" t="s">
        <v>615</v>
      </c>
      <c r="N6" s="21" t="s">
        <v>616</v>
      </c>
      <c r="O6" s="28" t="s">
        <v>579</v>
      </c>
      <c r="P6" s="50">
        <v>1</v>
      </c>
    </row>
    <row r="7" spans="1:18" ht="30" x14ac:dyDescent="0.25">
      <c r="A7" s="28">
        <v>3</v>
      </c>
      <c r="B7" s="28" t="s">
        <v>1656</v>
      </c>
      <c r="C7" s="28" t="s">
        <v>1657</v>
      </c>
      <c r="D7" s="49" t="s">
        <v>1658</v>
      </c>
      <c r="E7" s="30" t="s">
        <v>1659</v>
      </c>
      <c r="F7" s="30" t="s">
        <v>1660</v>
      </c>
      <c r="G7" s="28" t="s">
        <v>1661</v>
      </c>
      <c r="H7" s="31">
        <v>3000</v>
      </c>
      <c r="I7" s="31">
        <v>247340</v>
      </c>
      <c r="J7" s="31">
        <f t="shared" si="0"/>
        <v>742020000</v>
      </c>
      <c r="K7" s="28" t="s">
        <v>918</v>
      </c>
      <c r="L7" s="21" t="s">
        <v>919</v>
      </c>
      <c r="M7" s="21" t="s">
        <v>920</v>
      </c>
      <c r="N7" s="21" t="s">
        <v>172</v>
      </c>
      <c r="O7" s="28" t="s">
        <v>579</v>
      </c>
      <c r="P7" s="50">
        <v>1</v>
      </c>
    </row>
    <row r="8" spans="1:18" ht="30" x14ac:dyDescent="0.25">
      <c r="A8" s="28">
        <v>4</v>
      </c>
      <c r="B8" s="28" t="s">
        <v>1656</v>
      </c>
      <c r="C8" s="28" t="s">
        <v>1657</v>
      </c>
      <c r="D8" s="49" t="s">
        <v>1658</v>
      </c>
      <c r="E8" s="30" t="s">
        <v>1659</v>
      </c>
      <c r="F8" s="30" t="s">
        <v>1660</v>
      </c>
      <c r="G8" s="28" t="s">
        <v>1661</v>
      </c>
      <c r="H8" s="31">
        <v>500</v>
      </c>
      <c r="I8" s="31">
        <v>247340</v>
      </c>
      <c r="J8" s="31">
        <f t="shared" si="0"/>
        <v>123670000</v>
      </c>
      <c r="K8" s="28" t="s">
        <v>1662</v>
      </c>
      <c r="L8" s="21" t="s">
        <v>1663</v>
      </c>
      <c r="M8" s="21" t="s">
        <v>623</v>
      </c>
      <c r="N8" s="21" t="s">
        <v>96</v>
      </c>
      <c r="O8" s="28" t="s">
        <v>579</v>
      </c>
      <c r="P8" s="50">
        <v>1</v>
      </c>
    </row>
    <row r="9" spans="1:18" ht="30" x14ac:dyDescent="0.25">
      <c r="A9" s="28">
        <v>5</v>
      </c>
      <c r="B9" s="28" t="s">
        <v>1656</v>
      </c>
      <c r="C9" s="28" t="s">
        <v>1657</v>
      </c>
      <c r="D9" s="49" t="s">
        <v>1658</v>
      </c>
      <c r="E9" s="30" t="s">
        <v>1659</v>
      </c>
      <c r="F9" s="30" t="s">
        <v>1660</v>
      </c>
      <c r="G9" s="28" t="s">
        <v>1661</v>
      </c>
      <c r="H9" s="31">
        <v>1000</v>
      </c>
      <c r="I9" s="31">
        <v>247340</v>
      </c>
      <c r="J9" s="31">
        <f t="shared" si="0"/>
        <v>247340000</v>
      </c>
      <c r="K9" s="28" t="s">
        <v>937</v>
      </c>
      <c r="L9" s="21" t="s">
        <v>938</v>
      </c>
      <c r="M9" s="21" t="s">
        <v>623</v>
      </c>
      <c r="N9" s="21" t="s">
        <v>96</v>
      </c>
      <c r="O9" s="28" t="s">
        <v>579</v>
      </c>
      <c r="P9" s="50">
        <v>1</v>
      </c>
    </row>
    <row r="10" spans="1:18" ht="30" x14ac:dyDescent="0.25">
      <c r="A10" s="28">
        <v>6</v>
      </c>
      <c r="B10" s="28" t="s">
        <v>1656</v>
      </c>
      <c r="C10" s="28" t="s">
        <v>1657</v>
      </c>
      <c r="D10" s="49" t="s">
        <v>1658</v>
      </c>
      <c r="E10" s="30" t="s">
        <v>1659</v>
      </c>
      <c r="F10" s="30" t="s">
        <v>1660</v>
      </c>
      <c r="G10" s="28" t="s">
        <v>1661</v>
      </c>
      <c r="H10" s="31">
        <v>4500</v>
      </c>
      <c r="I10" s="31">
        <v>247340</v>
      </c>
      <c r="J10" s="31">
        <f t="shared" si="0"/>
        <v>1113030000</v>
      </c>
      <c r="K10" s="28" t="s">
        <v>621</v>
      </c>
      <c r="L10" s="21" t="s">
        <v>622</v>
      </c>
      <c r="M10" s="21" t="s">
        <v>623</v>
      </c>
      <c r="N10" s="21" t="s">
        <v>96</v>
      </c>
      <c r="O10" s="28" t="s">
        <v>579</v>
      </c>
      <c r="P10" s="50">
        <v>1</v>
      </c>
    </row>
    <row r="11" spans="1:18" ht="30" x14ac:dyDescent="0.25">
      <c r="A11" s="28">
        <v>7</v>
      </c>
      <c r="B11" s="28" t="s">
        <v>1656</v>
      </c>
      <c r="C11" s="28" t="s">
        <v>1657</v>
      </c>
      <c r="D11" s="49" t="s">
        <v>1658</v>
      </c>
      <c r="E11" s="30" t="s">
        <v>1659</v>
      </c>
      <c r="F11" s="30" t="s">
        <v>1660</v>
      </c>
      <c r="G11" s="28" t="s">
        <v>1661</v>
      </c>
      <c r="H11" s="31">
        <v>480</v>
      </c>
      <c r="I11" s="31">
        <v>247340</v>
      </c>
      <c r="J11" s="31">
        <f t="shared" si="0"/>
        <v>118723200</v>
      </c>
      <c r="K11" s="28" t="s">
        <v>943</v>
      </c>
      <c r="L11" s="21" t="s">
        <v>944</v>
      </c>
      <c r="M11" s="21" t="s">
        <v>623</v>
      </c>
      <c r="N11" s="21" t="s">
        <v>96</v>
      </c>
      <c r="O11" s="28" t="s">
        <v>579</v>
      </c>
      <c r="P11" s="50">
        <v>1</v>
      </c>
    </row>
    <row r="12" spans="1:18" ht="30" x14ac:dyDescent="0.25">
      <c r="A12" s="28">
        <v>8</v>
      </c>
      <c r="B12" s="28" t="s">
        <v>1656</v>
      </c>
      <c r="C12" s="28" t="s">
        <v>1657</v>
      </c>
      <c r="D12" s="49" t="s">
        <v>1658</v>
      </c>
      <c r="E12" s="30" t="s">
        <v>1659</v>
      </c>
      <c r="F12" s="30" t="s">
        <v>1660</v>
      </c>
      <c r="G12" s="28" t="s">
        <v>1661</v>
      </c>
      <c r="H12" s="31">
        <v>200</v>
      </c>
      <c r="I12" s="31">
        <v>247340</v>
      </c>
      <c r="J12" s="31">
        <f t="shared" si="0"/>
        <v>49468000</v>
      </c>
      <c r="K12" s="28" t="s">
        <v>945</v>
      </c>
      <c r="L12" s="21" t="s">
        <v>946</v>
      </c>
      <c r="M12" s="21" t="s">
        <v>623</v>
      </c>
      <c r="N12" s="21" t="s">
        <v>96</v>
      </c>
      <c r="O12" s="28" t="s">
        <v>579</v>
      </c>
      <c r="P12" s="50">
        <v>1</v>
      </c>
    </row>
    <row r="13" spans="1:18" ht="45" x14ac:dyDescent="0.25">
      <c r="A13" s="28">
        <v>9</v>
      </c>
      <c r="B13" s="28" t="s">
        <v>1656</v>
      </c>
      <c r="C13" s="28" t="s">
        <v>1657</v>
      </c>
      <c r="D13" s="49" t="s">
        <v>1658</v>
      </c>
      <c r="E13" s="30" t="s">
        <v>1659</v>
      </c>
      <c r="F13" s="30" t="s">
        <v>1660</v>
      </c>
      <c r="G13" s="28" t="s">
        <v>1661</v>
      </c>
      <c r="H13" s="31">
        <v>9000</v>
      </c>
      <c r="I13" s="31">
        <v>247340</v>
      </c>
      <c r="J13" s="31">
        <f t="shared" si="0"/>
        <v>2226060000</v>
      </c>
      <c r="K13" s="28" t="s">
        <v>963</v>
      </c>
      <c r="L13" s="21" t="s">
        <v>964</v>
      </c>
      <c r="M13" s="21" t="s">
        <v>965</v>
      </c>
      <c r="N13" s="21" t="s">
        <v>240</v>
      </c>
      <c r="O13" s="28" t="s">
        <v>579</v>
      </c>
      <c r="P13" s="50">
        <v>1</v>
      </c>
    </row>
    <row r="14" spans="1:18" ht="30" x14ac:dyDescent="0.25">
      <c r="A14" s="28">
        <v>10</v>
      </c>
      <c r="B14" s="28" t="s">
        <v>1656</v>
      </c>
      <c r="C14" s="28" t="s">
        <v>1657</v>
      </c>
      <c r="D14" s="49" t="s">
        <v>1658</v>
      </c>
      <c r="E14" s="30" t="s">
        <v>1659</v>
      </c>
      <c r="F14" s="30" t="s">
        <v>1660</v>
      </c>
      <c r="G14" s="28" t="s">
        <v>1661</v>
      </c>
      <c r="H14" s="31">
        <v>1200</v>
      </c>
      <c r="I14" s="31">
        <v>247340</v>
      </c>
      <c r="J14" s="31">
        <f t="shared" si="0"/>
        <v>296808000</v>
      </c>
      <c r="K14" s="28" t="s">
        <v>1664</v>
      </c>
      <c r="L14" s="21" t="s">
        <v>1665</v>
      </c>
      <c r="M14" s="21" t="s">
        <v>965</v>
      </c>
      <c r="N14" s="21" t="s">
        <v>240</v>
      </c>
      <c r="O14" s="28" t="s">
        <v>579</v>
      </c>
      <c r="P14" s="50">
        <v>1</v>
      </c>
    </row>
    <row r="15" spans="1:18" ht="30" x14ac:dyDescent="0.25">
      <c r="A15" s="28">
        <v>11</v>
      </c>
      <c r="B15" s="28" t="s">
        <v>1656</v>
      </c>
      <c r="C15" s="28" t="s">
        <v>1657</v>
      </c>
      <c r="D15" s="49" t="s">
        <v>1658</v>
      </c>
      <c r="E15" s="30" t="s">
        <v>1659</v>
      </c>
      <c r="F15" s="30" t="s">
        <v>1660</v>
      </c>
      <c r="G15" s="28" t="s">
        <v>1661</v>
      </c>
      <c r="H15" s="31">
        <v>4000</v>
      </c>
      <c r="I15" s="31">
        <v>247340</v>
      </c>
      <c r="J15" s="31">
        <f t="shared" si="0"/>
        <v>989360000</v>
      </c>
      <c r="K15" s="28" t="s">
        <v>981</v>
      </c>
      <c r="L15" s="21" t="s">
        <v>982</v>
      </c>
      <c r="M15" s="21" t="s">
        <v>577</v>
      </c>
      <c r="N15" s="21" t="s">
        <v>116</v>
      </c>
      <c r="O15" s="28" t="s">
        <v>579</v>
      </c>
      <c r="P15" s="50">
        <v>1</v>
      </c>
    </row>
    <row r="16" spans="1:18" ht="30" x14ac:dyDescent="0.25">
      <c r="A16" s="28">
        <v>12</v>
      </c>
      <c r="B16" s="28" t="s">
        <v>1656</v>
      </c>
      <c r="C16" s="28" t="s">
        <v>1657</v>
      </c>
      <c r="D16" s="49" t="s">
        <v>1658</v>
      </c>
      <c r="E16" s="30" t="s">
        <v>1659</v>
      </c>
      <c r="F16" s="30" t="s">
        <v>1660</v>
      </c>
      <c r="G16" s="28" t="s">
        <v>1661</v>
      </c>
      <c r="H16" s="31">
        <v>1000</v>
      </c>
      <c r="I16" s="31">
        <v>247340</v>
      </c>
      <c r="J16" s="31">
        <f t="shared" si="0"/>
        <v>247340000</v>
      </c>
      <c r="K16" s="28" t="s">
        <v>983</v>
      </c>
      <c r="L16" s="21" t="s">
        <v>984</v>
      </c>
      <c r="M16" s="21" t="s">
        <v>577</v>
      </c>
      <c r="N16" s="21" t="s">
        <v>116</v>
      </c>
      <c r="O16" s="28" t="s">
        <v>579</v>
      </c>
      <c r="P16" s="50">
        <v>1</v>
      </c>
    </row>
    <row r="17" spans="1:16" ht="30" x14ac:dyDescent="0.25">
      <c r="A17" s="28">
        <v>13</v>
      </c>
      <c r="B17" s="28" t="s">
        <v>1656</v>
      </c>
      <c r="C17" s="28" t="s">
        <v>1657</v>
      </c>
      <c r="D17" s="49" t="s">
        <v>1658</v>
      </c>
      <c r="E17" s="30" t="s">
        <v>1659</v>
      </c>
      <c r="F17" s="30" t="s">
        <v>1660</v>
      </c>
      <c r="G17" s="28" t="s">
        <v>1661</v>
      </c>
      <c r="H17" s="31">
        <v>244000</v>
      </c>
      <c r="I17" s="31">
        <v>247340</v>
      </c>
      <c r="J17" s="31">
        <f t="shared" si="0"/>
        <v>60350960000</v>
      </c>
      <c r="K17" s="28" t="s">
        <v>985</v>
      </c>
      <c r="L17" s="21" t="s">
        <v>367</v>
      </c>
      <c r="M17" s="21" t="s">
        <v>577</v>
      </c>
      <c r="N17" s="21" t="s">
        <v>578</v>
      </c>
      <c r="O17" s="28" t="s">
        <v>579</v>
      </c>
      <c r="P17" s="50">
        <v>1</v>
      </c>
    </row>
    <row r="18" spans="1:16" ht="45" x14ac:dyDescent="0.25">
      <c r="A18" s="28">
        <v>14</v>
      </c>
      <c r="B18" s="28" t="s">
        <v>1656</v>
      </c>
      <c r="C18" s="28" t="s">
        <v>1657</v>
      </c>
      <c r="D18" s="49" t="s">
        <v>1658</v>
      </c>
      <c r="E18" s="30" t="s">
        <v>1659</v>
      </c>
      <c r="F18" s="30" t="s">
        <v>1660</v>
      </c>
      <c r="G18" s="28" t="s">
        <v>1661</v>
      </c>
      <c r="H18" s="31">
        <v>110000</v>
      </c>
      <c r="I18" s="31">
        <v>247340</v>
      </c>
      <c r="J18" s="31">
        <f t="shared" si="0"/>
        <v>27207400000</v>
      </c>
      <c r="K18" s="28" t="s">
        <v>1666</v>
      </c>
      <c r="L18" s="21" t="s">
        <v>344</v>
      </c>
      <c r="M18" s="21" t="s">
        <v>577</v>
      </c>
      <c r="N18" s="21" t="s">
        <v>578</v>
      </c>
      <c r="O18" s="28" t="s">
        <v>579</v>
      </c>
      <c r="P18" s="50">
        <v>1</v>
      </c>
    </row>
    <row r="19" spans="1:16" ht="45" x14ac:dyDescent="0.25">
      <c r="A19" s="28">
        <v>15</v>
      </c>
      <c r="B19" s="28" t="s">
        <v>1656</v>
      </c>
      <c r="C19" s="28" t="s">
        <v>1657</v>
      </c>
      <c r="D19" s="49" t="s">
        <v>1658</v>
      </c>
      <c r="E19" s="30" t="s">
        <v>1659</v>
      </c>
      <c r="F19" s="30" t="s">
        <v>1660</v>
      </c>
      <c r="G19" s="28" t="s">
        <v>1661</v>
      </c>
      <c r="H19" s="31">
        <v>20000</v>
      </c>
      <c r="I19" s="31">
        <v>247340</v>
      </c>
      <c r="J19" s="31">
        <f t="shared" si="0"/>
        <v>4946800000</v>
      </c>
      <c r="K19" s="28" t="s">
        <v>1667</v>
      </c>
      <c r="L19" s="21" t="s">
        <v>1668</v>
      </c>
      <c r="M19" s="21" t="s">
        <v>577</v>
      </c>
      <c r="N19" s="21" t="s">
        <v>116</v>
      </c>
      <c r="O19" s="28" t="s">
        <v>579</v>
      </c>
      <c r="P19" s="50">
        <v>1</v>
      </c>
    </row>
    <row r="20" spans="1:16" ht="45" x14ac:dyDescent="0.25">
      <c r="A20" s="28">
        <v>16</v>
      </c>
      <c r="B20" s="28" t="s">
        <v>1656</v>
      </c>
      <c r="C20" s="28" t="s">
        <v>1657</v>
      </c>
      <c r="D20" s="49" t="s">
        <v>1658</v>
      </c>
      <c r="E20" s="30" t="s">
        <v>1659</v>
      </c>
      <c r="F20" s="30" t="s">
        <v>1660</v>
      </c>
      <c r="G20" s="28" t="s">
        <v>1661</v>
      </c>
      <c r="H20" s="31">
        <v>11730</v>
      </c>
      <c r="I20" s="31">
        <v>247340</v>
      </c>
      <c r="J20" s="31">
        <f t="shared" si="0"/>
        <v>2901298200</v>
      </c>
      <c r="K20" s="28" t="s">
        <v>986</v>
      </c>
      <c r="L20" s="21" t="s">
        <v>987</v>
      </c>
      <c r="M20" s="21" t="s">
        <v>577</v>
      </c>
      <c r="N20" s="21" t="s">
        <v>116</v>
      </c>
      <c r="O20" s="28" t="s">
        <v>579</v>
      </c>
      <c r="P20" s="50">
        <v>1</v>
      </c>
    </row>
    <row r="21" spans="1:16" ht="30" x14ac:dyDescent="0.25">
      <c r="A21" s="28">
        <v>17</v>
      </c>
      <c r="B21" s="28" t="s">
        <v>1656</v>
      </c>
      <c r="C21" s="28" t="s">
        <v>1657</v>
      </c>
      <c r="D21" s="49" t="s">
        <v>1658</v>
      </c>
      <c r="E21" s="30" t="s">
        <v>1659</v>
      </c>
      <c r="F21" s="30" t="s">
        <v>1660</v>
      </c>
      <c r="G21" s="28" t="s">
        <v>1661</v>
      </c>
      <c r="H21" s="31">
        <v>400</v>
      </c>
      <c r="I21" s="31">
        <v>247340</v>
      </c>
      <c r="J21" s="31">
        <f t="shared" si="0"/>
        <v>98936000</v>
      </c>
      <c r="K21" s="28" t="s">
        <v>576</v>
      </c>
      <c r="L21" s="21" t="s">
        <v>305</v>
      </c>
      <c r="M21" s="21" t="s">
        <v>577</v>
      </c>
      <c r="N21" s="21" t="s">
        <v>578</v>
      </c>
      <c r="O21" s="28" t="s">
        <v>579</v>
      </c>
      <c r="P21" s="50">
        <v>1</v>
      </c>
    </row>
    <row r="22" spans="1:16" ht="30" x14ac:dyDescent="0.25">
      <c r="A22" s="28">
        <v>18</v>
      </c>
      <c r="B22" s="28" t="s">
        <v>1656</v>
      </c>
      <c r="C22" s="28" t="s">
        <v>1657</v>
      </c>
      <c r="D22" s="49" t="s">
        <v>1658</v>
      </c>
      <c r="E22" s="30" t="s">
        <v>1659</v>
      </c>
      <c r="F22" s="30" t="s">
        <v>1660</v>
      </c>
      <c r="G22" s="28" t="s">
        <v>1661</v>
      </c>
      <c r="H22" s="31">
        <v>520</v>
      </c>
      <c r="I22" s="31">
        <v>247340</v>
      </c>
      <c r="J22" s="31">
        <f t="shared" si="0"/>
        <v>128616800</v>
      </c>
      <c r="K22" s="28" t="s">
        <v>988</v>
      </c>
      <c r="L22" s="21" t="s">
        <v>989</v>
      </c>
      <c r="M22" s="21" t="s">
        <v>577</v>
      </c>
      <c r="N22" s="21" t="s">
        <v>116</v>
      </c>
      <c r="O22" s="28" t="s">
        <v>579</v>
      </c>
      <c r="P22" s="50">
        <v>1</v>
      </c>
    </row>
    <row r="23" spans="1:16" ht="30" x14ac:dyDescent="0.25">
      <c r="A23" s="28">
        <v>19</v>
      </c>
      <c r="B23" s="28" t="s">
        <v>1656</v>
      </c>
      <c r="C23" s="28" t="s">
        <v>1657</v>
      </c>
      <c r="D23" s="49" t="s">
        <v>1658</v>
      </c>
      <c r="E23" s="30" t="s">
        <v>1659</v>
      </c>
      <c r="F23" s="30" t="s">
        <v>1660</v>
      </c>
      <c r="G23" s="28" t="s">
        <v>1661</v>
      </c>
      <c r="H23" s="31">
        <v>200</v>
      </c>
      <c r="I23" s="31">
        <v>247340</v>
      </c>
      <c r="J23" s="31">
        <f t="shared" si="0"/>
        <v>49468000</v>
      </c>
      <c r="K23" s="28" t="s">
        <v>992</v>
      </c>
      <c r="L23" s="21" t="s">
        <v>993</v>
      </c>
      <c r="M23" s="21" t="s">
        <v>577</v>
      </c>
      <c r="N23" s="21" t="s">
        <v>116</v>
      </c>
      <c r="O23" s="28" t="s">
        <v>579</v>
      </c>
      <c r="P23" s="50">
        <v>1</v>
      </c>
    </row>
    <row r="24" spans="1:16" ht="45" x14ac:dyDescent="0.25">
      <c r="A24" s="28">
        <v>20</v>
      </c>
      <c r="B24" s="28" t="s">
        <v>1656</v>
      </c>
      <c r="C24" s="28" t="s">
        <v>1657</v>
      </c>
      <c r="D24" s="49" t="s">
        <v>1658</v>
      </c>
      <c r="E24" s="30" t="s">
        <v>1659</v>
      </c>
      <c r="F24" s="30" t="s">
        <v>1660</v>
      </c>
      <c r="G24" s="28" t="s">
        <v>1661</v>
      </c>
      <c r="H24" s="31">
        <v>2000</v>
      </c>
      <c r="I24" s="31">
        <v>247340</v>
      </c>
      <c r="J24" s="31">
        <f t="shared" si="0"/>
        <v>494680000</v>
      </c>
      <c r="K24" s="28" t="s">
        <v>1000</v>
      </c>
      <c r="L24" s="21" t="s">
        <v>1001</v>
      </c>
      <c r="M24" s="21" t="s">
        <v>577</v>
      </c>
      <c r="N24" s="21" t="s">
        <v>116</v>
      </c>
      <c r="O24" s="28" t="s">
        <v>579</v>
      </c>
      <c r="P24" s="50">
        <v>1</v>
      </c>
    </row>
    <row r="25" spans="1:16" ht="45" x14ac:dyDescent="0.25">
      <c r="A25" s="28">
        <v>21</v>
      </c>
      <c r="B25" s="28" t="s">
        <v>1656</v>
      </c>
      <c r="C25" s="28" t="s">
        <v>1657</v>
      </c>
      <c r="D25" s="49" t="s">
        <v>1658</v>
      </c>
      <c r="E25" s="30" t="s">
        <v>1659</v>
      </c>
      <c r="F25" s="30" t="s">
        <v>1660</v>
      </c>
      <c r="G25" s="28" t="s">
        <v>1661</v>
      </c>
      <c r="H25" s="31">
        <v>2568</v>
      </c>
      <c r="I25" s="31">
        <v>247340</v>
      </c>
      <c r="J25" s="31">
        <f t="shared" si="0"/>
        <v>635169120</v>
      </c>
      <c r="K25" s="28" t="s">
        <v>1010</v>
      </c>
      <c r="L25" s="21" t="s">
        <v>1011</v>
      </c>
      <c r="M25" s="21" t="s">
        <v>577</v>
      </c>
      <c r="N25" s="21" t="s">
        <v>116</v>
      </c>
      <c r="O25" s="28" t="s">
        <v>579</v>
      </c>
      <c r="P25" s="50">
        <v>1</v>
      </c>
    </row>
    <row r="26" spans="1:16" ht="30" x14ac:dyDescent="0.25">
      <c r="A26" s="28">
        <v>22</v>
      </c>
      <c r="B26" s="28" t="s">
        <v>1656</v>
      </c>
      <c r="C26" s="28" t="s">
        <v>1657</v>
      </c>
      <c r="D26" s="49" t="s">
        <v>1658</v>
      </c>
      <c r="E26" s="30" t="s">
        <v>1659</v>
      </c>
      <c r="F26" s="30" t="s">
        <v>1660</v>
      </c>
      <c r="G26" s="28" t="s">
        <v>1661</v>
      </c>
      <c r="H26" s="31">
        <v>1200</v>
      </c>
      <c r="I26" s="31">
        <v>247340</v>
      </c>
      <c r="J26" s="31">
        <f t="shared" si="0"/>
        <v>296808000</v>
      </c>
      <c r="K26" s="28" t="s">
        <v>1669</v>
      </c>
      <c r="L26" s="21" t="s">
        <v>1670</v>
      </c>
      <c r="M26" s="21" t="s">
        <v>577</v>
      </c>
      <c r="N26" s="21" t="s">
        <v>116</v>
      </c>
      <c r="O26" s="28" t="s">
        <v>579</v>
      </c>
      <c r="P26" s="50">
        <v>1</v>
      </c>
    </row>
    <row r="27" spans="1:16" ht="30" x14ac:dyDescent="0.25">
      <c r="A27" s="28">
        <v>23</v>
      </c>
      <c r="B27" s="28" t="s">
        <v>1656</v>
      </c>
      <c r="C27" s="28" t="s">
        <v>1657</v>
      </c>
      <c r="D27" s="49" t="s">
        <v>1658</v>
      </c>
      <c r="E27" s="30" t="s">
        <v>1659</v>
      </c>
      <c r="F27" s="30" t="s">
        <v>1660</v>
      </c>
      <c r="G27" s="28" t="s">
        <v>1661</v>
      </c>
      <c r="H27" s="31">
        <v>4000</v>
      </c>
      <c r="I27" s="31">
        <v>247340</v>
      </c>
      <c r="J27" s="31">
        <f t="shared" si="0"/>
        <v>989360000</v>
      </c>
      <c r="K27" s="28" t="s">
        <v>1014</v>
      </c>
      <c r="L27" s="21" t="s">
        <v>1015</v>
      </c>
      <c r="M27" s="21" t="s">
        <v>577</v>
      </c>
      <c r="N27" s="21" t="s">
        <v>116</v>
      </c>
      <c r="O27" s="28" t="s">
        <v>579</v>
      </c>
      <c r="P27" s="50">
        <v>1</v>
      </c>
    </row>
    <row r="28" spans="1:16" ht="30" x14ac:dyDescent="0.25">
      <c r="A28" s="28">
        <v>24</v>
      </c>
      <c r="B28" s="28" t="s">
        <v>1656</v>
      </c>
      <c r="C28" s="28" t="s">
        <v>1657</v>
      </c>
      <c r="D28" s="49" t="s">
        <v>1658</v>
      </c>
      <c r="E28" s="30" t="s">
        <v>1659</v>
      </c>
      <c r="F28" s="30" t="s">
        <v>1660</v>
      </c>
      <c r="G28" s="28" t="s">
        <v>1661</v>
      </c>
      <c r="H28" s="31">
        <v>6000</v>
      </c>
      <c r="I28" s="31">
        <v>247340</v>
      </c>
      <c r="J28" s="31">
        <f t="shared" si="0"/>
        <v>1484040000</v>
      </c>
      <c r="K28" s="28" t="s">
        <v>1016</v>
      </c>
      <c r="L28" s="21" t="s">
        <v>1017</v>
      </c>
      <c r="M28" s="21" t="s">
        <v>577</v>
      </c>
      <c r="N28" s="21" t="s">
        <v>116</v>
      </c>
      <c r="O28" s="28" t="s">
        <v>579</v>
      </c>
      <c r="P28" s="50">
        <v>1</v>
      </c>
    </row>
    <row r="29" spans="1:16" ht="30" x14ac:dyDescent="0.25">
      <c r="A29" s="28">
        <v>25</v>
      </c>
      <c r="B29" s="28" t="s">
        <v>1656</v>
      </c>
      <c r="C29" s="28" t="s">
        <v>1657</v>
      </c>
      <c r="D29" s="49" t="s">
        <v>1658</v>
      </c>
      <c r="E29" s="30" t="s">
        <v>1659</v>
      </c>
      <c r="F29" s="30" t="s">
        <v>1660</v>
      </c>
      <c r="G29" s="28" t="s">
        <v>1661</v>
      </c>
      <c r="H29" s="31">
        <v>800</v>
      </c>
      <c r="I29" s="31">
        <v>247340</v>
      </c>
      <c r="J29" s="31">
        <f t="shared" si="0"/>
        <v>197872000</v>
      </c>
      <c r="K29" s="28" t="s">
        <v>1671</v>
      </c>
      <c r="L29" s="21" t="s">
        <v>355</v>
      </c>
      <c r="M29" s="21" t="s">
        <v>577</v>
      </c>
      <c r="N29" s="21" t="s">
        <v>578</v>
      </c>
      <c r="O29" s="28" t="s">
        <v>579</v>
      </c>
      <c r="P29" s="50">
        <v>1</v>
      </c>
    </row>
    <row r="30" spans="1:16" ht="30" x14ac:dyDescent="0.25">
      <c r="A30" s="28">
        <v>26</v>
      </c>
      <c r="B30" s="28" t="s">
        <v>1656</v>
      </c>
      <c r="C30" s="28" t="s">
        <v>1657</v>
      </c>
      <c r="D30" s="49" t="s">
        <v>1658</v>
      </c>
      <c r="E30" s="30" t="s">
        <v>1659</v>
      </c>
      <c r="F30" s="30" t="s">
        <v>1660</v>
      </c>
      <c r="G30" s="28" t="s">
        <v>1661</v>
      </c>
      <c r="H30" s="31">
        <v>12800</v>
      </c>
      <c r="I30" s="31">
        <v>247340</v>
      </c>
      <c r="J30" s="31">
        <f t="shared" si="0"/>
        <v>3165952000</v>
      </c>
      <c r="K30" s="28" t="s">
        <v>1018</v>
      </c>
      <c r="L30" s="21" t="s">
        <v>324</v>
      </c>
      <c r="M30" s="21" t="s">
        <v>577</v>
      </c>
      <c r="N30" s="21" t="s">
        <v>578</v>
      </c>
      <c r="O30" s="28" t="s">
        <v>579</v>
      </c>
      <c r="P30" s="50">
        <v>1</v>
      </c>
    </row>
    <row r="31" spans="1:16" ht="30" x14ac:dyDescent="0.25">
      <c r="A31" s="28">
        <v>27</v>
      </c>
      <c r="B31" s="28" t="s">
        <v>1656</v>
      </c>
      <c r="C31" s="28" t="s">
        <v>1657</v>
      </c>
      <c r="D31" s="49" t="s">
        <v>1658</v>
      </c>
      <c r="E31" s="30" t="s">
        <v>1659</v>
      </c>
      <c r="F31" s="30" t="s">
        <v>1660</v>
      </c>
      <c r="G31" s="28" t="s">
        <v>1661</v>
      </c>
      <c r="H31" s="31">
        <v>100</v>
      </c>
      <c r="I31" s="31">
        <v>247340</v>
      </c>
      <c r="J31" s="31">
        <f t="shared" si="0"/>
        <v>24734000</v>
      </c>
      <c r="K31" s="28" t="s">
        <v>1019</v>
      </c>
      <c r="L31" s="21" t="s">
        <v>1020</v>
      </c>
      <c r="M31" s="21" t="s">
        <v>577</v>
      </c>
      <c r="N31" s="21" t="s">
        <v>116</v>
      </c>
      <c r="O31" s="28" t="s">
        <v>579</v>
      </c>
      <c r="P31" s="50">
        <v>1</v>
      </c>
    </row>
    <row r="32" spans="1:16" ht="30" x14ac:dyDescent="0.25">
      <c r="A32" s="28">
        <v>28</v>
      </c>
      <c r="B32" s="28" t="s">
        <v>1656</v>
      </c>
      <c r="C32" s="28" t="s">
        <v>1657</v>
      </c>
      <c r="D32" s="49" t="s">
        <v>1658</v>
      </c>
      <c r="E32" s="30" t="s">
        <v>1659</v>
      </c>
      <c r="F32" s="30" t="s">
        <v>1660</v>
      </c>
      <c r="G32" s="28" t="s">
        <v>1661</v>
      </c>
      <c r="H32" s="31">
        <v>4000</v>
      </c>
      <c r="I32" s="31">
        <v>247340</v>
      </c>
      <c r="J32" s="31">
        <f t="shared" si="0"/>
        <v>989360000</v>
      </c>
      <c r="K32" s="28" t="s">
        <v>1021</v>
      </c>
      <c r="L32" s="21" t="s">
        <v>421</v>
      </c>
      <c r="M32" s="21" t="s">
        <v>577</v>
      </c>
      <c r="N32" s="21" t="s">
        <v>578</v>
      </c>
      <c r="O32" s="28" t="s">
        <v>579</v>
      </c>
      <c r="P32" s="50">
        <v>1</v>
      </c>
    </row>
    <row r="33" spans="1:16" ht="30" x14ac:dyDescent="0.25">
      <c r="A33" s="28">
        <v>29</v>
      </c>
      <c r="B33" s="28" t="s">
        <v>1656</v>
      </c>
      <c r="C33" s="28" t="s">
        <v>1657</v>
      </c>
      <c r="D33" s="49" t="s">
        <v>1658</v>
      </c>
      <c r="E33" s="30" t="s">
        <v>1659</v>
      </c>
      <c r="F33" s="30" t="s">
        <v>1660</v>
      </c>
      <c r="G33" s="28" t="s">
        <v>1661</v>
      </c>
      <c r="H33" s="31">
        <v>2400</v>
      </c>
      <c r="I33" s="31">
        <v>247340</v>
      </c>
      <c r="J33" s="31">
        <f t="shared" si="0"/>
        <v>593616000</v>
      </c>
      <c r="K33" s="28" t="s">
        <v>1022</v>
      </c>
      <c r="L33" s="21" t="s">
        <v>405</v>
      </c>
      <c r="M33" s="21" t="s">
        <v>577</v>
      </c>
      <c r="N33" s="21" t="s">
        <v>578</v>
      </c>
      <c r="O33" s="28" t="s">
        <v>579</v>
      </c>
      <c r="P33" s="50">
        <v>1</v>
      </c>
    </row>
    <row r="34" spans="1:16" ht="30" x14ac:dyDescent="0.25">
      <c r="A34" s="28">
        <v>30</v>
      </c>
      <c r="B34" s="28" t="s">
        <v>1656</v>
      </c>
      <c r="C34" s="28" t="s">
        <v>1657</v>
      </c>
      <c r="D34" s="49" t="s">
        <v>1658</v>
      </c>
      <c r="E34" s="30" t="s">
        <v>1659</v>
      </c>
      <c r="F34" s="30" t="s">
        <v>1660</v>
      </c>
      <c r="G34" s="28" t="s">
        <v>1661</v>
      </c>
      <c r="H34" s="31">
        <v>32906</v>
      </c>
      <c r="I34" s="31">
        <v>247340</v>
      </c>
      <c r="J34" s="31">
        <f t="shared" si="0"/>
        <v>8138970040</v>
      </c>
      <c r="K34" s="28" t="s">
        <v>1023</v>
      </c>
      <c r="L34" s="21" t="s">
        <v>425</v>
      </c>
      <c r="M34" s="21" t="s">
        <v>577</v>
      </c>
      <c r="N34" s="21" t="s">
        <v>578</v>
      </c>
      <c r="O34" s="28" t="s">
        <v>579</v>
      </c>
      <c r="P34" s="50">
        <v>1</v>
      </c>
    </row>
    <row r="35" spans="1:16" ht="30" x14ac:dyDescent="0.25">
      <c r="A35" s="28">
        <v>31</v>
      </c>
      <c r="B35" s="28" t="s">
        <v>1656</v>
      </c>
      <c r="C35" s="28" t="s">
        <v>1657</v>
      </c>
      <c r="D35" s="49" t="s">
        <v>1658</v>
      </c>
      <c r="E35" s="30" t="s">
        <v>1659</v>
      </c>
      <c r="F35" s="30" t="s">
        <v>1660</v>
      </c>
      <c r="G35" s="28" t="s">
        <v>1661</v>
      </c>
      <c r="H35" s="31">
        <v>17000</v>
      </c>
      <c r="I35" s="31">
        <v>247340</v>
      </c>
      <c r="J35" s="31">
        <f t="shared" si="0"/>
        <v>4204780000</v>
      </c>
      <c r="K35" s="28" t="s">
        <v>630</v>
      </c>
      <c r="L35" s="21" t="s">
        <v>385</v>
      </c>
      <c r="M35" s="21" t="s">
        <v>577</v>
      </c>
      <c r="N35" s="21" t="s">
        <v>578</v>
      </c>
      <c r="O35" s="28" t="s">
        <v>579</v>
      </c>
      <c r="P35" s="50">
        <v>1</v>
      </c>
    </row>
    <row r="36" spans="1:16" ht="30" x14ac:dyDescent="0.25">
      <c r="A36" s="28">
        <v>32</v>
      </c>
      <c r="B36" s="28" t="s">
        <v>1656</v>
      </c>
      <c r="C36" s="28" t="s">
        <v>1657</v>
      </c>
      <c r="D36" s="49" t="s">
        <v>1658</v>
      </c>
      <c r="E36" s="30" t="s">
        <v>1659</v>
      </c>
      <c r="F36" s="30" t="s">
        <v>1660</v>
      </c>
      <c r="G36" s="28" t="s">
        <v>1661</v>
      </c>
      <c r="H36" s="31">
        <v>21000</v>
      </c>
      <c r="I36" s="31">
        <v>247340</v>
      </c>
      <c r="J36" s="31">
        <f t="shared" si="0"/>
        <v>5194140000</v>
      </c>
      <c r="K36" s="28" t="s">
        <v>1024</v>
      </c>
      <c r="L36" s="21" t="s">
        <v>273</v>
      </c>
      <c r="M36" s="21" t="s">
        <v>577</v>
      </c>
      <c r="N36" s="21" t="s">
        <v>578</v>
      </c>
      <c r="O36" s="28" t="s">
        <v>579</v>
      </c>
      <c r="P36" s="50">
        <v>1</v>
      </c>
    </row>
    <row r="37" spans="1:16" ht="30" x14ac:dyDescent="0.25">
      <c r="A37" s="28">
        <v>33</v>
      </c>
      <c r="B37" s="28" t="s">
        <v>1656</v>
      </c>
      <c r="C37" s="28" t="s">
        <v>1657</v>
      </c>
      <c r="D37" s="49" t="s">
        <v>1658</v>
      </c>
      <c r="E37" s="30" t="s">
        <v>1659</v>
      </c>
      <c r="F37" s="30" t="s">
        <v>1660</v>
      </c>
      <c r="G37" s="28" t="s">
        <v>1661</v>
      </c>
      <c r="H37" s="31">
        <v>31000</v>
      </c>
      <c r="I37" s="31">
        <v>247340</v>
      </c>
      <c r="J37" s="31">
        <f t="shared" si="0"/>
        <v>7667540000</v>
      </c>
      <c r="K37" s="28" t="s">
        <v>580</v>
      </c>
      <c r="L37" s="21" t="s">
        <v>401</v>
      </c>
      <c r="M37" s="21" t="s">
        <v>577</v>
      </c>
      <c r="N37" s="21" t="s">
        <v>578</v>
      </c>
      <c r="O37" s="28" t="s">
        <v>579</v>
      </c>
      <c r="P37" s="50">
        <v>1</v>
      </c>
    </row>
    <row r="38" spans="1:16" ht="30" x14ac:dyDescent="0.25">
      <c r="A38" s="28">
        <v>34</v>
      </c>
      <c r="B38" s="28" t="s">
        <v>1656</v>
      </c>
      <c r="C38" s="28" t="s">
        <v>1657</v>
      </c>
      <c r="D38" s="49" t="s">
        <v>1658</v>
      </c>
      <c r="E38" s="30" t="s">
        <v>1659</v>
      </c>
      <c r="F38" s="30" t="s">
        <v>1660</v>
      </c>
      <c r="G38" s="28" t="s">
        <v>1661</v>
      </c>
      <c r="H38" s="31">
        <v>30000</v>
      </c>
      <c r="I38" s="31">
        <v>247340</v>
      </c>
      <c r="J38" s="31">
        <f t="shared" si="0"/>
        <v>7420200000</v>
      </c>
      <c r="K38" s="28" t="s">
        <v>1025</v>
      </c>
      <c r="L38" s="21" t="s">
        <v>332</v>
      </c>
      <c r="M38" s="21" t="s">
        <v>577</v>
      </c>
      <c r="N38" s="21" t="s">
        <v>578</v>
      </c>
      <c r="O38" s="28" t="s">
        <v>579</v>
      </c>
      <c r="P38" s="50">
        <v>1</v>
      </c>
    </row>
    <row r="39" spans="1:16" ht="30" x14ac:dyDescent="0.25">
      <c r="A39" s="28">
        <v>35</v>
      </c>
      <c r="B39" s="28" t="s">
        <v>1656</v>
      </c>
      <c r="C39" s="28" t="s">
        <v>1657</v>
      </c>
      <c r="D39" s="49" t="s">
        <v>1658</v>
      </c>
      <c r="E39" s="30" t="s">
        <v>1659</v>
      </c>
      <c r="F39" s="30" t="s">
        <v>1660</v>
      </c>
      <c r="G39" s="28" t="s">
        <v>1661</v>
      </c>
      <c r="H39" s="31">
        <v>500</v>
      </c>
      <c r="I39" s="31">
        <v>247340</v>
      </c>
      <c r="J39" s="31">
        <f t="shared" si="0"/>
        <v>123670000</v>
      </c>
      <c r="K39" s="28" t="s">
        <v>581</v>
      </c>
      <c r="L39" s="21" t="s">
        <v>582</v>
      </c>
      <c r="M39" s="21" t="s">
        <v>577</v>
      </c>
      <c r="N39" s="21" t="s">
        <v>116</v>
      </c>
      <c r="O39" s="28" t="s">
        <v>579</v>
      </c>
      <c r="P39" s="50">
        <v>1</v>
      </c>
    </row>
    <row r="40" spans="1:16" ht="30" x14ac:dyDescent="0.25">
      <c r="A40" s="28">
        <v>36</v>
      </c>
      <c r="B40" s="28" t="s">
        <v>1656</v>
      </c>
      <c r="C40" s="28" t="s">
        <v>1657</v>
      </c>
      <c r="D40" s="49" t="s">
        <v>1658</v>
      </c>
      <c r="E40" s="30" t="s">
        <v>1659</v>
      </c>
      <c r="F40" s="30" t="s">
        <v>1660</v>
      </c>
      <c r="G40" s="28" t="s">
        <v>1661</v>
      </c>
      <c r="H40" s="31">
        <v>23000</v>
      </c>
      <c r="I40" s="31">
        <v>247340</v>
      </c>
      <c r="J40" s="31">
        <f t="shared" si="0"/>
        <v>5688820000</v>
      </c>
      <c r="K40" s="28" t="s">
        <v>1026</v>
      </c>
      <c r="L40" s="21" t="s">
        <v>265</v>
      </c>
      <c r="M40" s="21" t="s">
        <v>577</v>
      </c>
      <c r="N40" s="21" t="s">
        <v>578</v>
      </c>
      <c r="O40" s="28" t="s">
        <v>579</v>
      </c>
      <c r="P40" s="50">
        <v>1</v>
      </c>
    </row>
    <row r="41" spans="1:16" ht="30" x14ac:dyDescent="0.25">
      <c r="A41" s="28">
        <v>37</v>
      </c>
      <c r="B41" s="28" t="s">
        <v>1656</v>
      </c>
      <c r="C41" s="28" t="s">
        <v>1657</v>
      </c>
      <c r="D41" s="49" t="s">
        <v>1658</v>
      </c>
      <c r="E41" s="30" t="s">
        <v>1659</v>
      </c>
      <c r="F41" s="30" t="s">
        <v>1660</v>
      </c>
      <c r="G41" s="28" t="s">
        <v>1661</v>
      </c>
      <c r="H41" s="31">
        <v>4800</v>
      </c>
      <c r="I41" s="31">
        <v>247340</v>
      </c>
      <c r="J41" s="31">
        <f t="shared" si="0"/>
        <v>1187232000</v>
      </c>
      <c r="K41" s="28" t="s">
        <v>1672</v>
      </c>
      <c r="L41" s="21" t="s">
        <v>413</v>
      </c>
      <c r="M41" s="21" t="s">
        <v>577</v>
      </c>
      <c r="N41" s="21" t="s">
        <v>578</v>
      </c>
      <c r="O41" s="28" t="s">
        <v>579</v>
      </c>
      <c r="P41" s="50">
        <v>1</v>
      </c>
    </row>
    <row r="42" spans="1:16" ht="30" x14ac:dyDescent="0.25">
      <c r="A42" s="28">
        <v>38</v>
      </c>
      <c r="B42" s="28" t="s">
        <v>1656</v>
      </c>
      <c r="C42" s="28" t="s">
        <v>1657</v>
      </c>
      <c r="D42" s="49" t="s">
        <v>1658</v>
      </c>
      <c r="E42" s="30" t="s">
        <v>1659</v>
      </c>
      <c r="F42" s="30" t="s">
        <v>1660</v>
      </c>
      <c r="G42" s="28" t="s">
        <v>1661</v>
      </c>
      <c r="H42" s="31">
        <v>24000</v>
      </c>
      <c r="I42" s="31">
        <v>247340</v>
      </c>
      <c r="J42" s="31">
        <f t="shared" si="0"/>
        <v>5936160000</v>
      </c>
      <c r="K42" s="28" t="s">
        <v>1029</v>
      </c>
      <c r="L42" s="21" t="s">
        <v>1030</v>
      </c>
      <c r="M42" s="21" t="s">
        <v>577</v>
      </c>
      <c r="N42" s="21" t="s">
        <v>116</v>
      </c>
      <c r="O42" s="28" t="s">
        <v>579</v>
      </c>
      <c r="P42" s="50">
        <v>1</v>
      </c>
    </row>
    <row r="43" spans="1:16" ht="30" x14ac:dyDescent="0.25">
      <c r="A43" s="28">
        <v>39</v>
      </c>
      <c r="B43" s="28" t="s">
        <v>1656</v>
      </c>
      <c r="C43" s="28" t="s">
        <v>1657</v>
      </c>
      <c r="D43" s="49" t="s">
        <v>1658</v>
      </c>
      <c r="E43" s="30" t="s">
        <v>1659</v>
      </c>
      <c r="F43" s="30" t="s">
        <v>1660</v>
      </c>
      <c r="G43" s="28" t="s">
        <v>1661</v>
      </c>
      <c r="H43" s="31">
        <v>1500</v>
      </c>
      <c r="I43" s="31">
        <v>247340</v>
      </c>
      <c r="J43" s="31">
        <f t="shared" si="0"/>
        <v>371010000</v>
      </c>
      <c r="K43" s="28" t="s">
        <v>1031</v>
      </c>
      <c r="L43" s="21" t="s">
        <v>1032</v>
      </c>
      <c r="M43" s="21" t="s">
        <v>577</v>
      </c>
      <c r="N43" s="21" t="s">
        <v>116</v>
      </c>
      <c r="O43" s="28" t="s">
        <v>579</v>
      </c>
      <c r="P43" s="50">
        <v>1</v>
      </c>
    </row>
    <row r="44" spans="1:16" ht="30" x14ac:dyDescent="0.25">
      <c r="A44" s="28">
        <v>40</v>
      </c>
      <c r="B44" s="28" t="s">
        <v>1656</v>
      </c>
      <c r="C44" s="28" t="s">
        <v>1657</v>
      </c>
      <c r="D44" s="49" t="s">
        <v>1658</v>
      </c>
      <c r="E44" s="30" t="s">
        <v>1659</v>
      </c>
      <c r="F44" s="30" t="s">
        <v>1660</v>
      </c>
      <c r="G44" s="28" t="s">
        <v>1661</v>
      </c>
      <c r="H44" s="31">
        <v>2200</v>
      </c>
      <c r="I44" s="31">
        <v>247340</v>
      </c>
      <c r="J44" s="31">
        <f t="shared" si="0"/>
        <v>544148000</v>
      </c>
      <c r="K44" s="28" t="s">
        <v>1033</v>
      </c>
      <c r="L44" s="21" t="s">
        <v>1034</v>
      </c>
      <c r="M44" s="21" t="s">
        <v>577</v>
      </c>
      <c r="N44" s="21" t="s">
        <v>116</v>
      </c>
      <c r="O44" s="28" t="s">
        <v>579</v>
      </c>
      <c r="P44" s="50">
        <v>1</v>
      </c>
    </row>
    <row r="45" spans="1:16" ht="45" x14ac:dyDescent="0.25">
      <c r="A45" s="28">
        <v>41</v>
      </c>
      <c r="B45" s="28" t="s">
        <v>1656</v>
      </c>
      <c r="C45" s="28" t="s">
        <v>1657</v>
      </c>
      <c r="D45" s="49" t="s">
        <v>1658</v>
      </c>
      <c r="E45" s="30" t="s">
        <v>1659</v>
      </c>
      <c r="F45" s="30" t="s">
        <v>1660</v>
      </c>
      <c r="G45" s="28" t="s">
        <v>1661</v>
      </c>
      <c r="H45" s="31">
        <v>1200</v>
      </c>
      <c r="I45" s="31">
        <v>247340</v>
      </c>
      <c r="J45" s="31">
        <f t="shared" si="0"/>
        <v>296808000</v>
      </c>
      <c r="K45" s="28" t="s">
        <v>1673</v>
      </c>
      <c r="L45" s="21" t="s">
        <v>429</v>
      </c>
      <c r="M45" s="21" t="s">
        <v>577</v>
      </c>
      <c r="N45" s="21" t="s">
        <v>578</v>
      </c>
      <c r="O45" s="28" t="s">
        <v>579</v>
      </c>
      <c r="P45" s="50">
        <v>1</v>
      </c>
    </row>
    <row r="46" spans="1:16" ht="30" x14ac:dyDescent="0.25">
      <c r="A46" s="28">
        <v>42</v>
      </c>
      <c r="B46" s="28" t="s">
        <v>1656</v>
      </c>
      <c r="C46" s="28" t="s">
        <v>1657</v>
      </c>
      <c r="D46" s="49" t="s">
        <v>1658</v>
      </c>
      <c r="E46" s="30" t="s">
        <v>1659</v>
      </c>
      <c r="F46" s="30" t="s">
        <v>1660</v>
      </c>
      <c r="G46" s="28" t="s">
        <v>1661</v>
      </c>
      <c r="H46" s="31">
        <v>2000</v>
      </c>
      <c r="I46" s="31">
        <v>247340</v>
      </c>
      <c r="J46" s="31">
        <f t="shared" si="0"/>
        <v>494680000</v>
      </c>
      <c r="K46" s="28" t="s">
        <v>1674</v>
      </c>
      <c r="L46" s="21" t="s">
        <v>374</v>
      </c>
      <c r="M46" s="21" t="s">
        <v>577</v>
      </c>
      <c r="N46" s="21" t="s">
        <v>578</v>
      </c>
      <c r="O46" s="28" t="s">
        <v>579</v>
      </c>
      <c r="P46" s="50">
        <v>1</v>
      </c>
    </row>
    <row r="47" spans="1:16" ht="30" x14ac:dyDescent="0.25">
      <c r="A47" s="28">
        <v>43</v>
      </c>
      <c r="B47" s="28" t="s">
        <v>1656</v>
      </c>
      <c r="C47" s="28" t="s">
        <v>1657</v>
      </c>
      <c r="D47" s="49" t="s">
        <v>1658</v>
      </c>
      <c r="E47" s="30" t="s">
        <v>1659</v>
      </c>
      <c r="F47" s="30" t="s">
        <v>1660</v>
      </c>
      <c r="G47" s="28" t="s">
        <v>1661</v>
      </c>
      <c r="H47" s="31">
        <v>400</v>
      </c>
      <c r="I47" s="31">
        <v>247340</v>
      </c>
      <c r="J47" s="31">
        <f t="shared" si="0"/>
        <v>98936000</v>
      </c>
      <c r="K47" s="28" t="s">
        <v>1675</v>
      </c>
      <c r="L47" s="21" t="s">
        <v>1676</v>
      </c>
      <c r="M47" s="21" t="s">
        <v>577</v>
      </c>
      <c r="N47" s="21" t="s">
        <v>116</v>
      </c>
      <c r="O47" s="28" t="s">
        <v>579</v>
      </c>
      <c r="P47" s="50">
        <v>1</v>
      </c>
    </row>
    <row r="48" spans="1:16" ht="30" x14ac:dyDescent="0.25">
      <c r="A48" s="28">
        <v>44</v>
      </c>
      <c r="B48" s="28" t="s">
        <v>1656</v>
      </c>
      <c r="C48" s="28" t="s">
        <v>1657</v>
      </c>
      <c r="D48" s="49" t="s">
        <v>1658</v>
      </c>
      <c r="E48" s="30" t="s">
        <v>1659</v>
      </c>
      <c r="F48" s="30" t="s">
        <v>1660</v>
      </c>
      <c r="G48" s="28" t="s">
        <v>1661</v>
      </c>
      <c r="H48" s="31">
        <v>20000</v>
      </c>
      <c r="I48" s="31">
        <v>247340</v>
      </c>
      <c r="J48" s="31">
        <f t="shared" si="0"/>
        <v>4946800000</v>
      </c>
      <c r="K48" s="28" t="s">
        <v>1035</v>
      </c>
      <c r="L48" s="21" t="s">
        <v>1036</v>
      </c>
      <c r="M48" s="21" t="s">
        <v>577</v>
      </c>
      <c r="N48" s="21" t="s">
        <v>116</v>
      </c>
      <c r="O48" s="28" t="s">
        <v>579</v>
      </c>
      <c r="P48" s="50">
        <v>1</v>
      </c>
    </row>
    <row r="49" spans="1:16" ht="30" x14ac:dyDescent="0.25">
      <c r="A49" s="28">
        <v>45</v>
      </c>
      <c r="B49" s="28" t="s">
        <v>1656</v>
      </c>
      <c r="C49" s="28" t="s">
        <v>1657</v>
      </c>
      <c r="D49" s="49" t="s">
        <v>1658</v>
      </c>
      <c r="E49" s="30" t="s">
        <v>1659</v>
      </c>
      <c r="F49" s="30" t="s">
        <v>1660</v>
      </c>
      <c r="G49" s="28" t="s">
        <v>1661</v>
      </c>
      <c r="H49" s="31">
        <v>13000</v>
      </c>
      <c r="I49" s="31">
        <v>247340</v>
      </c>
      <c r="J49" s="31">
        <f t="shared" si="0"/>
        <v>3215420000</v>
      </c>
      <c r="K49" s="28" t="s">
        <v>583</v>
      </c>
      <c r="L49" s="21" t="s">
        <v>584</v>
      </c>
      <c r="M49" s="21" t="s">
        <v>577</v>
      </c>
      <c r="N49" s="21" t="s">
        <v>116</v>
      </c>
      <c r="O49" s="28" t="s">
        <v>579</v>
      </c>
      <c r="P49" s="50">
        <v>1</v>
      </c>
    </row>
    <row r="50" spans="1:16" ht="45" x14ac:dyDescent="0.25">
      <c r="A50" s="28">
        <v>46</v>
      </c>
      <c r="B50" s="28" t="s">
        <v>1656</v>
      </c>
      <c r="C50" s="28" t="s">
        <v>1657</v>
      </c>
      <c r="D50" s="49" t="s">
        <v>1658</v>
      </c>
      <c r="E50" s="30" t="s">
        <v>1659</v>
      </c>
      <c r="F50" s="30" t="s">
        <v>1660</v>
      </c>
      <c r="G50" s="28" t="s">
        <v>1661</v>
      </c>
      <c r="H50" s="31">
        <v>6000</v>
      </c>
      <c r="I50" s="31">
        <v>247340</v>
      </c>
      <c r="J50" s="31">
        <f t="shared" si="0"/>
        <v>1484040000</v>
      </c>
      <c r="K50" s="28" t="s">
        <v>634</v>
      </c>
      <c r="L50" s="21" t="s">
        <v>635</v>
      </c>
      <c r="M50" s="21" t="s">
        <v>577</v>
      </c>
      <c r="N50" s="21" t="s">
        <v>116</v>
      </c>
      <c r="O50" s="28" t="s">
        <v>579</v>
      </c>
      <c r="P50" s="50">
        <v>1</v>
      </c>
    </row>
    <row r="51" spans="1:16" ht="30" x14ac:dyDescent="0.25">
      <c r="A51" s="28">
        <v>47</v>
      </c>
      <c r="B51" s="28" t="s">
        <v>1656</v>
      </c>
      <c r="C51" s="28" t="s">
        <v>1657</v>
      </c>
      <c r="D51" s="49" t="s">
        <v>1658</v>
      </c>
      <c r="E51" s="30" t="s">
        <v>1659</v>
      </c>
      <c r="F51" s="30" t="s">
        <v>1660</v>
      </c>
      <c r="G51" s="28" t="s">
        <v>1661</v>
      </c>
      <c r="H51" s="31">
        <v>3000</v>
      </c>
      <c r="I51" s="31">
        <v>247340</v>
      </c>
      <c r="J51" s="31">
        <f t="shared" si="0"/>
        <v>742020000</v>
      </c>
      <c r="K51" s="28" t="s">
        <v>1677</v>
      </c>
      <c r="L51" s="21" t="s">
        <v>1678</v>
      </c>
      <c r="M51" s="21" t="s">
        <v>577</v>
      </c>
      <c r="N51" s="21" t="s">
        <v>116</v>
      </c>
      <c r="O51" s="28" t="s">
        <v>579</v>
      </c>
      <c r="P51" s="50">
        <v>1</v>
      </c>
    </row>
    <row r="52" spans="1:16" ht="30" x14ac:dyDescent="0.25">
      <c r="A52" s="28">
        <v>48</v>
      </c>
      <c r="B52" s="28" t="s">
        <v>1656</v>
      </c>
      <c r="C52" s="28" t="s">
        <v>1657</v>
      </c>
      <c r="D52" s="49" t="s">
        <v>1658</v>
      </c>
      <c r="E52" s="30" t="s">
        <v>1659</v>
      </c>
      <c r="F52" s="30" t="s">
        <v>1660</v>
      </c>
      <c r="G52" s="28" t="s">
        <v>1661</v>
      </c>
      <c r="H52" s="31">
        <v>1400</v>
      </c>
      <c r="I52" s="31">
        <v>247340</v>
      </c>
      <c r="J52" s="31">
        <f t="shared" si="0"/>
        <v>346276000</v>
      </c>
      <c r="K52" s="28" t="s">
        <v>1042</v>
      </c>
      <c r="L52" s="21" t="s">
        <v>1043</v>
      </c>
      <c r="M52" s="21" t="s">
        <v>577</v>
      </c>
      <c r="N52" s="21" t="s">
        <v>116</v>
      </c>
      <c r="O52" s="28" t="s">
        <v>579</v>
      </c>
      <c r="P52" s="50">
        <v>1</v>
      </c>
    </row>
    <row r="53" spans="1:16" ht="45" x14ac:dyDescent="0.25">
      <c r="A53" s="28">
        <v>49</v>
      </c>
      <c r="B53" s="28" t="s">
        <v>1656</v>
      </c>
      <c r="C53" s="28" t="s">
        <v>1657</v>
      </c>
      <c r="D53" s="49" t="s">
        <v>1658</v>
      </c>
      <c r="E53" s="30" t="s">
        <v>1659</v>
      </c>
      <c r="F53" s="30" t="s">
        <v>1660</v>
      </c>
      <c r="G53" s="28" t="s">
        <v>1661</v>
      </c>
      <c r="H53" s="31">
        <v>1600</v>
      </c>
      <c r="I53" s="31">
        <v>247340</v>
      </c>
      <c r="J53" s="31">
        <f t="shared" si="0"/>
        <v>395744000</v>
      </c>
      <c r="K53" s="28" t="s">
        <v>1044</v>
      </c>
      <c r="L53" s="21" t="s">
        <v>1045</v>
      </c>
      <c r="M53" s="21" t="s">
        <v>577</v>
      </c>
      <c r="N53" s="21" t="s">
        <v>116</v>
      </c>
      <c r="O53" s="28" t="s">
        <v>579</v>
      </c>
      <c r="P53" s="50">
        <v>1</v>
      </c>
    </row>
    <row r="54" spans="1:16" ht="45" x14ac:dyDescent="0.25">
      <c r="A54" s="28">
        <v>50</v>
      </c>
      <c r="B54" s="28" t="s">
        <v>1656</v>
      </c>
      <c r="C54" s="28" t="s">
        <v>1657</v>
      </c>
      <c r="D54" s="49" t="s">
        <v>1658</v>
      </c>
      <c r="E54" s="30" t="s">
        <v>1659</v>
      </c>
      <c r="F54" s="30" t="s">
        <v>1660</v>
      </c>
      <c r="G54" s="28" t="s">
        <v>1661</v>
      </c>
      <c r="H54" s="31">
        <v>5900</v>
      </c>
      <c r="I54" s="31">
        <v>247340</v>
      </c>
      <c r="J54" s="31">
        <f t="shared" si="0"/>
        <v>1459306000</v>
      </c>
      <c r="K54" s="28" t="s">
        <v>1046</v>
      </c>
      <c r="L54" s="21" t="s">
        <v>409</v>
      </c>
      <c r="M54" s="21" t="s">
        <v>577</v>
      </c>
      <c r="N54" s="21" t="s">
        <v>578</v>
      </c>
      <c r="O54" s="28" t="s">
        <v>579</v>
      </c>
      <c r="P54" s="50">
        <v>1</v>
      </c>
    </row>
    <row r="55" spans="1:16" ht="30" x14ac:dyDescent="0.25">
      <c r="A55" s="28">
        <v>51</v>
      </c>
      <c r="B55" s="28" t="s">
        <v>1656</v>
      </c>
      <c r="C55" s="28" t="s">
        <v>1657</v>
      </c>
      <c r="D55" s="49" t="s">
        <v>1658</v>
      </c>
      <c r="E55" s="30" t="s">
        <v>1659</v>
      </c>
      <c r="F55" s="30" t="s">
        <v>1660</v>
      </c>
      <c r="G55" s="28" t="s">
        <v>1661</v>
      </c>
      <c r="H55" s="31">
        <v>4000</v>
      </c>
      <c r="I55" s="31">
        <v>247340</v>
      </c>
      <c r="J55" s="31">
        <f t="shared" si="0"/>
        <v>989360000</v>
      </c>
      <c r="K55" s="28" t="s">
        <v>1049</v>
      </c>
      <c r="L55" s="21" t="s">
        <v>1050</v>
      </c>
      <c r="M55" s="21" t="s">
        <v>577</v>
      </c>
      <c r="N55" s="21" t="s">
        <v>116</v>
      </c>
      <c r="O55" s="28" t="s">
        <v>579</v>
      </c>
      <c r="P55" s="50">
        <v>1</v>
      </c>
    </row>
    <row r="56" spans="1:16" ht="45" x14ac:dyDescent="0.25">
      <c r="A56" s="28">
        <v>52</v>
      </c>
      <c r="B56" s="28" t="s">
        <v>1656</v>
      </c>
      <c r="C56" s="28" t="s">
        <v>1657</v>
      </c>
      <c r="D56" s="49" t="s">
        <v>1658</v>
      </c>
      <c r="E56" s="30" t="s">
        <v>1659</v>
      </c>
      <c r="F56" s="30" t="s">
        <v>1660</v>
      </c>
      <c r="G56" s="28" t="s">
        <v>1661</v>
      </c>
      <c r="H56" s="31">
        <v>10600</v>
      </c>
      <c r="I56" s="31">
        <v>247340</v>
      </c>
      <c r="J56" s="31">
        <f t="shared" si="0"/>
        <v>2621804000</v>
      </c>
      <c r="K56" s="28" t="s">
        <v>1051</v>
      </c>
      <c r="L56" s="21" t="s">
        <v>328</v>
      </c>
      <c r="M56" s="21" t="s">
        <v>577</v>
      </c>
      <c r="N56" s="21" t="s">
        <v>578</v>
      </c>
      <c r="O56" s="28" t="s">
        <v>579</v>
      </c>
      <c r="P56" s="50">
        <v>1</v>
      </c>
    </row>
    <row r="57" spans="1:16" ht="45" x14ac:dyDescent="0.25">
      <c r="A57" s="28">
        <v>53</v>
      </c>
      <c r="B57" s="28" t="s">
        <v>1656</v>
      </c>
      <c r="C57" s="28" t="s">
        <v>1657</v>
      </c>
      <c r="D57" s="49" t="s">
        <v>1658</v>
      </c>
      <c r="E57" s="30" t="s">
        <v>1659</v>
      </c>
      <c r="F57" s="30" t="s">
        <v>1660</v>
      </c>
      <c r="G57" s="28" t="s">
        <v>1661</v>
      </c>
      <c r="H57" s="31">
        <v>66000</v>
      </c>
      <c r="I57" s="31">
        <v>247340</v>
      </c>
      <c r="J57" s="31">
        <f t="shared" si="0"/>
        <v>16324440000</v>
      </c>
      <c r="K57" s="28" t="s">
        <v>1679</v>
      </c>
      <c r="L57" s="21" t="s">
        <v>1680</v>
      </c>
      <c r="M57" s="21" t="s">
        <v>577</v>
      </c>
      <c r="N57" s="21" t="s">
        <v>578</v>
      </c>
      <c r="O57" s="28" t="s">
        <v>579</v>
      </c>
      <c r="P57" s="50">
        <v>1</v>
      </c>
    </row>
    <row r="58" spans="1:16" ht="30" x14ac:dyDescent="0.25">
      <c r="A58" s="28">
        <v>54</v>
      </c>
      <c r="B58" s="28" t="s">
        <v>1656</v>
      </c>
      <c r="C58" s="28" t="s">
        <v>1657</v>
      </c>
      <c r="D58" s="49" t="s">
        <v>1658</v>
      </c>
      <c r="E58" s="30" t="s">
        <v>1659</v>
      </c>
      <c r="F58" s="30" t="s">
        <v>1660</v>
      </c>
      <c r="G58" s="28" t="s">
        <v>1661</v>
      </c>
      <c r="H58" s="31">
        <v>1152</v>
      </c>
      <c r="I58" s="31">
        <v>247340</v>
      </c>
      <c r="J58" s="31">
        <f t="shared" si="0"/>
        <v>284935680</v>
      </c>
      <c r="K58" s="28" t="s">
        <v>1052</v>
      </c>
      <c r="L58" s="21" t="s">
        <v>1053</v>
      </c>
      <c r="M58" s="21" t="s">
        <v>577</v>
      </c>
      <c r="N58" s="21" t="s">
        <v>116</v>
      </c>
      <c r="O58" s="28" t="s">
        <v>579</v>
      </c>
      <c r="P58" s="50">
        <v>1</v>
      </c>
    </row>
    <row r="59" spans="1:16" ht="45" x14ac:dyDescent="0.25">
      <c r="A59" s="28">
        <v>55</v>
      </c>
      <c r="B59" s="28" t="s">
        <v>1656</v>
      </c>
      <c r="C59" s="28" t="s">
        <v>1657</v>
      </c>
      <c r="D59" s="49" t="s">
        <v>1658</v>
      </c>
      <c r="E59" s="30" t="s">
        <v>1659</v>
      </c>
      <c r="F59" s="30" t="s">
        <v>1660</v>
      </c>
      <c r="G59" s="28" t="s">
        <v>1661</v>
      </c>
      <c r="H59" s="31">
        <v>100</v>
      </c>
      <c r="I59" s="31">
        <v>247340</v>
      </c>
      <c r="J59" s="31">
        <f t="shared" si="0"/>
        <v>24734000</v>
      </c>
      <c r="K59" s="28" t="s">
        <v>1054</v>
      </c>
      <c r="L59" s="21" t="s">
        <v>1055</v>
      </c>
      <c r="M59" s="21" t="s">
        <v>577</v>
      </c>
      <c r="N59" s="21" t="s">
        <v>116</v>
      </c>
      <c r="O59" s="28" t="s">
        <v>579</v>
      </c>
      <c r="P59" s="50">
        <v>1</v>
      </c>
    </row>
    <row r="60" spans="1:16" ht="45" x14ac:dyDescent="0.25">
      <c r="A60" s="28">
        <v>56</v>
      </c>
      <c r="B60" s="28" t="s">
        <v>1656</v>
      </c>
      <c r="C60" s="28" t="s">
        <v>1657</v>
      </c>
      <c r="D60" s="49" t="s">
        <v>1658</v>
      </c>
      <c r="E60" s="30" t="s">
        <v>1659</v>
      </c>
      <c r="F60" s="30" t="s">
        <v>1660</v>
      </c>
      <c r="G60" s="28" t="s">
        <v>1661</v>
      </c>
      <c r="H60" s="31">
        <v>240</v>
      </c>
      <c r="I60" s="31">
        <v>247340</v>
      </c>
      <c r="J60" s="31">
        <f t="shared" si="0"/>
        <v>59361600</v>
      </c>
      <c r="K60" s="28" t="s">
        <v>1681</v>
      </c>
      <c r="L60" s="21" t="s">
        <v>1682</v>
      </c>
      <c r="M60" s="21" t="s">
        <v>640</v>
      </c>
      <c r="N60" s="21" t="s">
        <v>8</v>
      </c>
      <c r="O60" s="28" t="s">
        <v>579</v>
      </c>
      <c r="P60" s="50">
        <v>1</v>
      </c>
    </row>
    <row r="61" spans="1:16" ht="30" x14ac:dyDescent="0.25">
      <c r="A61" s="28">
        <v>57</v>
      </c>
      <c r="B61" s="28" t="s">
        <v>1656</v>
      </c>
      <c r="C61" s="28" t="s">
        <v>1657</v>
      </c>
      <c r="D61" s="49" t="s">
        <v>1658</v>
      </c>
      <c r="E61" s="30" t="s">
        <v>1659</v>
      </c>
      <c r="F61" s="30" t="s">
        <v>1660</v>
      </c>
      <c r="G61" s="28" t="s">
        <v>1661</v>
      </c>
      <c r="H61" s="31">
        <v>160</v>
      </c>
      <c r="I61" s="31">
        <v>247340</v>
      </c>
      <c r="J61" s="31">
        <f t="shared" si="0"/>
        <v>39574400</v>
      </c>
      <c r="K61" s="28" t="s">
        <v>1062</v>
      </c>
      <c r="L61" s="21" t="s">
        <v>1063</v>
      </c>
      <c r="M61" s="21" t="s">
        <v>640</v>
      </c>
      <c r="N61" s="21" t="s">
        <v>8</v>
      </c>
      <c r="O61" s="28" t="s">
        <v>579</v>
      </c>
      <c r="P61" s="50">
        <v>1</v>
      </c>
    </row>
    <row r="62" spans="1:16" ht="30" x14ac:dyDescent="0.25">
      <c r="A62" s="28">
        <v>58</v>
      </c>
      <c r="B62" s="28" t="s">
        <v>1656</v>
      </c>
      <c r="C62" s="28" t="s">
        <v>1657</v>
      </c>
      <c r="D62" s="49" t="s">
        <v>1658</v>
      </c>
      <c r="E62" s="30" t="s">
        <v>1659</v>
      </c>
      <c r="F62" s="30" t="s">
        <v>1660</v>
      </c>
      <c r="G62" s="28" t="s">
        <v>1661</v>
      </c>
      <c r="H62" s="31">
        <v>600</v>
      </c>
      <c r="I62" s="31">
        <v>247340</v>
      </c>
      <c r="J62" s="31">
        <f t="shared" si="0"/>
        <v>148404000</v>
      </c>
      <c r="K62" s="28" t="s">
        <v>1072</v>
      </c>
      <c r="L62" s="21" t="s">
        <v>1073</v>
      </c>
      <c r="M62" s="21" t="s">
        <v>640</v>
      </c>
      <c r="N62" s="21" t="s">
        <v>8</v>
      </c>
      <c r="O62" s="28" t="s">
        <v>579</v>
      </c>
      <c r="P62" s="50">
        <v>1</v>
      </c>
    </row>
    <row r="63" spans="1:16" ht="30" x14ac:dyDescent="0.25">
      <c r="A63" s="28">
        <v>59</v>
      </c>
      <c r="B63" s="28" t="s">
        <v>1656</v>
      </c>
      <c r="C63" s="28" t="s">
        <v>1657</v>
      </c>
      <c r="D63" s="49" t="s">
        <v>1658</v>
      </c>
      <c r="E63" s="30" t="s">
        <v>1659</v>
      </c>
      <c r="F63" s="30" t="s">
        <v>1660</v>
      </c>
      <c r="G63" s="28" t="s">
        <v>1661</v>
      </c>
      <c r="H63" s="31">
        <v>3200</v>
      </c>
      <c r="I63" s="31">
        <v>247340</v>
      </c>
      <c r="J63" s="31">
        <f t="shared" si="0"/>
        <v>791488000</v>
      </c>
      <c r="K63" s="28" t="s">
        <v>1683</v>
      </c>
      <c r="L63" s="21" t="s">
        <v>1684</v>
      </c>
      <c r="M63" s="21" t="s">
        <v>640</v>
      </c>
      <c r="N63" s="21" t="s">
        <v>8</v>
      </c>
      <c r="O63" s="28" t="s">
        <v>579</v>
      </c>
      <c r="P63" s="50">
        <v>1</v>
      </c>
    </row>
    <row r="64" spans="1:16" ht="45" x14ac:dyDescent="0.25">
      <c r="A64" s="28">
        <v>60</v>
      </c>
      <c r="B64" s="28" t="s">
        <v>1656</v>
      </c>
      <c r="C64" s="28" t="s">
        <v>1657</v>
      </c>
      <c r="D64" s="49" t="s">
        <v>1658</v>
      </c>
      <c r="E64" s="30" t="s">
        <v>1659</v>
      </c>
      <c r="F64" s="30" t="s">
        <v>1660</v>
      </c>
      <c r="G64" s="28" t="s">
        <v>1661</v>
      </c>
      <c r="H64" s="31">
        <v>200</v>
      </c>
      <c r="I64" s="31">
        <v>247340</v>
      </c>
      <c r="J64" s="31">
        <f t="shared" si="0"/>
        <v>49468000</v>
      </c>
      <c r="K64" s="28" t="s">
        <v>638</v>
      </c>
      <c r="L64" s="21" t="s">
        <v>639</v>
      </c>
      <c r="M64" s="21" t="s">
        <v>640</v>
      </c>
      <c r="N64" s="21" t="s">
        <v>8</v>
      </c>
      <c r="O64" s="28" t="s">
        <v>579</v>
      </c>
      <c r="P64" s="50">
        <v>1</v>
      </c>
    </row>
    <row r="65" spans="1:16" ht="60" x14ac:dyDescent="0.25">
      <c r="A65" s="28">
        <v>61</v>
      </c>
      <c r="B65" s="28" t="s">
        <v>1656</v>
      </c>
      <c r="C65" s="28" t="s">
        <v>1657</v>
      </c>
      <c r="D65" s="49" t="s">
        <v>1658</v>
      </c>
      <c r="E65" s="30" t="s">
        <v>1659</v>
      </c>
      <c r="F65" s="30" t="s">
        <v>1660</v>
      </c>
      <c r="G65" s="28" t="s">
        <v>1661</v>
      </c>
      <c r="H65" s="31">
        <v>2800</v>
      </c>
      <c r="I65" s="31">
        <v>247340</v>
      </c>
      <c r="J65" s="31">
        <f t="shared" si="0"/>
        <v>692552000</v>
      </c>
      <c r="K65" s="28" t="s">
        <v>1084</v>
      </c>
      <c r="L65" s="21" t="s">
        <v>1085</v>
      </c>
      <c r="M65" s="21" t="s">
        <v>643</v>
      </c>
      <c r="N65" s="21" t="s">
        <v>56</v>
      </c>
      <c r="O65" s="28" t="s">
        <v>579</v>
      </c>
      <c r="P65" s="50">
        <v>1</v>
      </c>
    </row>
    <row r="66" spans="1:16" ht="60" x14ac:dyDescent="0.25">
      <c r="A66" s="28">
        <v>62</v>
      </c>
      <c r="B66" s="28" t="s">
        <v>1656</v>
      </c>
      <c r="C66" s="28" t="s">
        <v>1657</v>
      </c>
      <c r="D66" s="49" t="s">
        <v>1658</v>
      </c>
      <c r="E66" s="30" t="s">
        <v>1659</v>
      </c>
      <c r="F66" s="30" t="s">
        <v>1660</v>
      </c>
      <c r="G66" s="28" t="s">
        <v>1661</v>
      </c>
      <c r="H66" s="31">
        <v>1000</v>
      </c>
      <c r="I66" s="31">
        <v>247340</v>
      </c>
      <c r="J66" s="31">
        <f t="shared" si="0"/>
        <v>247340000</v>
      </c>
      <c r="K66" s="28" t="s">
        <v>1086</v>
      </c>
      <c r="L66" s="21" t="s">
        <v>1087</v>
      </c>
      <c r="M66" s="21" t="s">
        <v>643</v>
      </c>
      <c r="N66" s="21" t="s">
        <v>56</v>
      </c>
      <c r="O66" s="28" t="s">
        <v>579</v>
      </c>
      <c r="P66" s="50">
        <v>1</v>
      </c>
    </row>
    <row r="67" spans="1:16" ht="45" x14ac:dyDescent="0.25">
      <c r="A67" s="28">
        <v>63</v>
      </c>
      <c r="B67" s="28" t="s">
        <v>1656</v>
      </c>
      <c r="C67" s="28" t="s">
        <v>1657</v>
      </c>
      <c r="D67" s="49" t="s">
        <v>1658</v>
      </c>
      <c r="E67" s="30" t="s">
        <v>1659</v>
      </c>
      <c r="F67" s="30" t="s">
        <v>1660</v>
      </c>
      <c r="G67" s="28" t="s">
        <v>1661</v>
      </c>
      <c r="H67" s="31">
        <v>1000</v>
      </c>
      <c r="I67" s="31">
        <v>247340</v>
      </c>
      <c r="J67" s="31">
        <f t="shared" si="0"/>
        <v>247340000</v>
      </c>
      <c r="K67" s="28" t="s">
        <v>1095</v>
      </c>
      <c r="L67" s="21" t="s">
        <v>1096</v>
      </c>
      <c r="M67" s="21" t="s">
        <v>1094</v>
      </c>
      <c r="N67" s="21" t="s">
        <v>64</v>
      </c>
      <c r="O67" s="28" t="s">
        <v>579</v>
      </c>
      <c r="P67" s="50">
        <v>1</v>
      </c>
    </row>
    <row r="68" spans="1:16" ht="30" x14ac:dyDescent="0.25">
      <c r="A68" s="28">
        <v>64</v>
      </c>
      <c r="B68" s="28" t="s">
        <v>1656</v>
      </c>
      <c r="C68" s="28" t="s">
        <v>1657</v>
      </c>
      <c r="D68" s="49" t="s">
        <v>1658</v>
      </c>
      <c r="E68" s="30" t="s">
        <v>1659</v>
      </c>
      <c r="F68" s="30" t="s">
        <v>1660</v>
      </c>
      <c r="G68" s="28" t="s">
        <v>1661</v>
      </c>
      <c r="H68" s="31">
        <v>1500</v>
      </c>
      <c r="I68" s="31">
        <v>247340</v>
      </c>
      <c r="J68" s="31">
        <f t="shared" si="0"/>
        <v>371010000</v>
      </c>
      <c r="K68" s="28" t="s">
        <v>648</v>
      </c>
      <c r="L68" s="21" t="s">
        <v>649</v>
      </c>
      <c r="M68" s="21" t="s">
        <v>587</v>
      </c>
      <c r="N68" s="21" t="s">
        <v>40</v>
      </c>
      <c r="O68" s="28" t="s">
        <v>579</v>
      </c>
      <c r="P68" s="50">
        <v>1</v>
      </c>
    </row>
    <row r="69" spans="1:16" ht="30" x14ac:dyDescent="0.25">
      <c r="A69" s="28">
        <v>65</v>
      </c>
      <c r="B69" s="28" t="s">
        <v>1656</v>
      </c>
      <c r="C69" s="28" t="s">
        <v>1657</v>
      </c>
      <c r="D69" s="49" t="s">
        <v>1658</v>
      </c>
      <c r="E69" s="30" t="s">
        <v>1659</v>
      </c>
      <c r="F69" s="30" t="s">
        <v>1660</v>
      </c>
      <c r="G69" s="28" t="s">
        <v>1661</v>
      </c>
      <c r="H69" s="31">
        <v>1000</v>
      </c>
      <c r="I69" s="31">
        <v>247340</v>
      </c>
      <c r="J69" s="31">
        <f t="shared" ref="J69:J132" si="1">I69*H69</f>
        <v>247340000</v>
      </c>
      <c r="K69" s="28" t="s">
        <v>1685</v>
      </c>
      <c r="L69" s="21" t="s">
        <v>1686</v>
      </c>
      <c r="M69" s="21" t="s">
        <v>587</v>
      </c>
      <c r="N69" s="21" t="s">
        <v>40</v>
      </c>
      <c r="O69" s="28" t="s">
        <v>579</v>
      </c>
      <c r="P69" s="50">
        <v>1</v>
      </c>
    </row>
    <row r="70" spans="1:16" ht="30" x14ac:dyDescent="0.25">
      <c r="A70" s="28">
        <v>66</v>
      </c>
      <c r="B70" s="28" t="s">
        <v>1656</v>
      </c>
      <c r="C70" s="28" t="s">
        <v>1657</v>
      </c>
      <c r="D70" s="49" t="s">
        <v>1658</v>
      </c>
      <c r="E70" s="30" t="s">
        <v>1659</v>
      </c>
      <c r="F70" s="30" t="s">
        <v>1660</v>
      </c>
      <c r="G70" s="28" t="s">
        <v>1661</v>
      </c>
      <c r="H70" s="31">
        <v>800</v>
      </c>
      <c r="I70" s="31">
        <v>247340</v>
      </c>
      <c r="J70" s="31">
        <f t="shared" si="1"/>
        <v>197872000</v>
      </c>
      <c r="K70" s="28" t="s">
        <v>585</v>
      </c>
      <c r="L70" s="21" t="s">
        <v>586</v>
      </c>
      <c r="M70" s="21" t="s">
        <v>587</v>
      </c>
      <c r="N70" s="21" t="s">
        <v>40</v>
      </c>
      <c r="O70" s="28" t="s">
        <v>579</v>
      </c>
      <c r="P70" s="50">
        <v>1</v>
      </c>
    </row>
    <row r="71" spans="1:16" ht="45" x14ac:dyDescent="0.25">
      <c r="A71" s="28">
        <v>67</v>
      </c>
      <c r="B71" s="28" t="s">
        <v>1656</v>
      </c>
      <c r="C71" s="28" t="s">
        <v>1657</v>
      </c>
      <c r="D71" s="49" t="s">
        <v>1658</v>
      </c>
      <c r="E71" s="30" t="s">
        <v>1659</v>
      </c>
      <c r="F71" s="30" t="s">
        <v>1660</v>
      </c>
      <c r="G71" s="28" t="s">
        <v>1661</v>
      </c>
      <c r="H71" s="31">
        <v>1000</v>
      </c>
      <c r="I71" s="31">
        <v>247340</v>
      </c>
      <c r="J71" s="31">
        <f t="shared" si="1"/>
        <v>247340000</v>
      </c>
      <c r="K71" s="28" t="s">
        <v>1110</v>
      </c>
      <c r="L71" s="21" t="s">
        <v>1111</v>
      </c>
      <c r="M71" s="21" t="s">
        <v>1112</v>
      </c>
      <c r="N71" s="21" t="s">
        <v>148</v>
      </c>
      <c r="O71" s="28" t="s">
        <v>579</v>
      </c>
      <c r="P71" s="50">
        <v>1</v>
      </c>
    </row>
    <row r="72" spans="1:16" ht="45" x14ac:dyDescent="0.25">
      <c r="A72" s="28">
        <v>68</v>
      </c>
      <c r="B72" s="28" t="s">
        <v>1656</v>
      </c>
      <c r="C72" s="28" t="s">
        <v>1657</v>
      </c>
      <c r="D72" s="49" t="s">
        <v>1658</v>
      </c>
      <c r="E72" s="30" t="s">
        <v>1659</v>
      </c>
      <c r="F72" s="30" t="s">
        <v>1660</v>
      </c>
      <c r="G72" s="28" t="s">
        <v>1661</v>
      </c>
      <c r="H72" s="31">
        <v>12800</v>
      </c>
      <c r="I72" s="31">
        <v>247340</v>
      </c>
      <c r="J72" s="31">
        <f t="shared" si="1"/>
        <v>3165952000</v>
      </c>
      <c r="K72" s="28" t="s">
        <v>1125</v>
      </c>
      <c r="L72" s="21" t="s">
        <v>1126</v>
      </c>
      <c r="M72" s="21" t="s">
        <v>656</v>
      </c>
      <c r="N72" s="21" t="s">
        <v>92</v>
      </c>
      <c r="O72" s="28" t="s">
        <v>579</v>
      </c>
      <c r="P72" s="50">
        <v>1</v>
      </c>
    </row>
    <row r="73" spans="1:16" ht="30" x14ac:dyDescent="0.25">
      <c r="A73" s="28">
        <v>69</v>
      </c>
      <c r="B73" s="28" t="s">
        <v>1656</v>
      </c>
      <c r="C73" s="28" t="s">
        <v>1657</v>
      </c>
      <c r="D73" s="49" t="s">
        <v>1658</v>
      </c>
      <c r="E73" s="30" t="s">
        <v>1659</v>
      </c>
      <c r="F73" s="30" t="s">
        <v>1660</v>
      </c>
      <c r="G73" s="28" t="s">
        <v>1661</v>
      </c>
      <c r="H73" s="31">
        <v>2040</v>
      </c>
      <c r="I73" s="31">
        <v>247340</v>
      </c>
      <c r="J73" s="31">
        <f t="shared" si="1"/>
        <v>504573600</v>
      </c>
      <c r="K73" s="28" t="s">
        <v>1127</v>
      </c>
      <c r="L73" s="21" t="s">
        <v>1128</v>
      </c>
      <c r="M73" s="21" t="s">
        <v>656</v>
      </c>
      <c r="N73" s="21" t="s">
        <v>92</v>
      </c>
      <c r="O73" s="28" t="s">
        <v>579</v>
      </c>
      <c r="P73" s="50">
        <v>1</v>
      </c>
    </row>
    <row r="74" spans="1:16" ht="30" x14ac:dyDescent="0.25">
      <c r="A74" s="28">
        <v>70</v>
      </c>
      <c r="B74" s="28" t="s">
        <v>1656</v>
      </c>
      <c r="C74" s="28" t="s">
        <v>1657</v>
      </c>
      <c r="D74" s="49" t="s">
        <v>1658</v>
      </c>
      <c r="E74" s="30" t="s">
        <v>1659</v>
      </c>
      <c r="F74" s="30" t="s">
        <v>1660</v>
      </c>
      <c r="G74" s="28" t="s">
        <v>1661</v>
      </c>
      <c r="H74" s="31">
        <v>840</v>
      </c>
      <c r="I74" s="31">
        <v>247340</v>
      </c>
      <c r="J74" s="31">
        <f t="shared" si="1"/>
        <v>207765600</v>
      </c>
      <c r="K74" s="28" t="s">
        <v>1129</v>
      </c>
      <c r="L74" s="21" t="s">
        <v>1130</v>
      </c>
      <c r="M74" s="21" t="s">
        <v>656</v>
      </c>
      <c r="N74" s="21" t="s">
        <v>92</v>
      </c>
      <c r="O74" s="28" t="s">
        <v>579</v>
      </c>
      <c r="P74" s="50">
        <v>1</v>
      </c>
    </row>
    <row r="75" spans="1:16" ht="45" x14ac:dyDescent="0.25">
      <c r="A75" s="28">
        <v>71</v>
      </c>
      <c r="B75" s="28" t="s">
        <v>1656</v>
      </c>
      <c r="C75" s="28" t="s">
        <v>1657</v>
      </c>
      <c r="D75" s="49" t="s">
        <v>1658</v>
      </c>
      <c r="E75" s="30" t="s">
        <v>1659</v>
      </c>
      <c r="F75" s="30" t="s">
        <v>1660</v>
      </c>
      <c r="G75" s="28" t="s">
        <v>1661</v>
      </c>
      <c r="H75" s="31">
        <v>12000</v>
      </c>
      <c r="I75" s="31">
        <v>247340</v>
      </c>
      <c r="J75" s="31">
        <f t="shared" si="1"/>
        <v>2968080000</v>
      </c>
      <c r="K75" s="28" t="s">
        <v>1157</v>
      </c>
      <c r="L75" s="21" t="s">
        <v>1158</v>
      </c>
      <c r="M75" s="21" t="s">
        <v>1159</v>
      </c>
      <c r="N75" s="21" t="s">
        <v>164</v>
      </c>
      <c r="O75" s="28" t="s">
        <v>579</v>
      </c>
      <c r="P75" s="50">
        <v>1</v>
      </c>
    </row>
    <row r="76" spans="1:16" ht="45" x14ac:dyDescent="0.25">
      <c r="A76" s="28">
        <v>72</v>
      </c>
      <c r="B76" s="28" t="s">
        <v>1656</v>
      </c>
      <c r="C76" s="28" t="s">
        <v>1657</v>
      </c>
      <c r="D76" s="49" t="s">
        <v>1658</v>
      </c>
      <c r="E76" s="30" t="s">
        <v>1659</v>
      </c>
      <c r="F76" s="30" t="s">
        <v>1660</v>
      </c>
      <c r="G76" s="28" t="s">
        <v>1661</v>
      </c>
      <c r="H76" s="31">
        <v>24000</v>
      </c>
      <c r="I76" s="31">
        <v>247340</v>
      </c>
      <c r="J76" s="31">
        <f t="shared" si="1"/>
        <v>5936160000</v>
      </c>
      <c r="K76" s="28" t="s">
        <v>1166</v>
      </c>
      <c r="L76" s="21" t="s">
        <v>1167</v>
      </c>
      <c r="M76" s="21" t="s">
        <v>662</v>
      </c>
      <c r="N76" s="21" t="s">
        <v>232</v>
      </c>
      <c r="O76" s="28" t="s">
        <v>579</v>
      </c>
      <c r="P76" s="50">
        <v>1</v>
      </c>
    </row>
    <row r="77" spans="1:16" ht="30" x14ac:dyDescent="0.25">
      <c r="A77" s="28">
        <v>73</v>
      </c>
      <c r="B77" s="28" t="s">
        <v>1656</v>
      </c>
      <c r="C77" s="28" t="s">
        <v>1657</v>
      </c>
      <c r="D77" s="49" t="s">
        <v>1658</v>
      </c>
      <c r="E77" s="30" t="s">
        <v>1659</v>
      </c>
      <c r="F77" s="30" t="s">
        <v>1660</v>
      </c>
      <c r="G77" s="28" t="s">
        <v>1661</v>
      </c>
      <c r="H77" s="31">
        <v>3500</v>
      </c>
      <c r="I77" s="31">
        <v>247340</v>
      </c>
      <c r="J77" s="31">
        <f t="shared" si="1"/>
        <v>865690000</v>
      </c>
      <c r="K77" s="28" t="s">
        <v>1687</v>
      </c>
      <c r="L77" s="21" t="s">
        <v>1688</v>
      </c>
      <c r="M77" s="21" t="s">
        <v>662</v>
      </c>
      <c r="N77" s="21" t="s">
        <v>232</v>
      </c>
      <c r="O77" s="28" t="s">
        <v>579</v>
      </c>
      <c r="P77" s="50">
        <v>1</v>
      </c>
    </row>
    <row r="78" spans="1:16" ht="45" x14ac:dyDescent="0.25">
      <c r="A78" s="28">
        <v>74</v>
      </c>
      <c r="B78" s="28" t="s">
        <v>1656</v>
      </c>
      <c r="C78" s="28" t="s">
        <v>1657</v>
      </c>
      <c r="D78" s="49" t="s">
        <v>1658</v>
      </c>
      <c r="E78" s="30" t="s">
        <v>1659</v>
      </c>
      <c r="F78" s="30" t="s">
        <v>1660</v>
      </c>
      <c r="G78" s="28" t="s">
        <v>1661</v>
      </c>
      <c r="H78" s="31">
        <v>200</v>
      </c>
      <c r="I78" s="31">
        <v>247340</v>
      </c>
      <c r="J78" s="31">
        <f t="shared" si="1"/>
        <v>49468000</v>
      </c>
      <c r="K78" s="28" t="s">
        <v>663</v>
      </c>
      <c r="L78" s="21" t="s">
        <v>664</v>
      </c>
      <c r="M78" s="21" t="s">
        <v>665</v>
      </c>
      <c r="N78" s="21" t="s">
        <v>60</v>
      </c>
      <c r="O78" s="28" t="s">
        <v>579</v>
      </c>
      <c r="P78" s="50">
        <v>1</v>
      </c>
    </row>
    <row r="79" spans="1:16" ht="30" x14ac:dyDescent="0.25">
      <c r="A79" s="28">
        <v>75</v>
      </c>
      <c r="B79" s="28" t="s">
        <v>1656</v>
      </c>
      <c r="C79" s="28" t="s">
        <v>1657</v>
      </c>
      <c r="D79" s="49" t="s">
        <v>1658</v>
      </c>
      <c r="E79" s="30" t="s">
        <v>1659</v>
      </c>
      <c r="F79" s="30" t="s">
        <v>1660</v>
      </c>
      <c r="G79" s="28" t="s">
        <v>1661</v>
      </c>
      <c r="H79" s="31">
        <v>1000</v>
      </c>
      <c r="I79" s="31">
        <v>247340</v>
      </c>
      <c r="J79" s="31">
        <f t="shared" si="1"/>
        <v>247340000</v>
      </c>
      <c r="K79" s="28" t="s">
        <v>666</v>
      </c>
      <c r="L79" s="21" t="s">
        <v>667</v>
      </c>
      <c r="M79" s="21" t="s">
        <v>665</v>
      </c>
      <c r="N79" s="21" t="s">
        <v>60</v>
      </c>
      <c r="O79" s="28" t="s">
        <v>579</v>
      </c>
      <c r="P79" s="50">
        <v>1</v>
      </c>
    </row>
    <row r="80" spans="1:16" ht="30" x14ac:dyDescent="0.25">
      <c r="A80" s="28">
        <v>76</v>
      </c>
      <c r="B80" s="28" t="s">
        <v>1656</v>
      </c>
      <c r="C80" s="28" t="s">
        <v>1657</v>
      </c>
      <c r="D80" s="49" t="s">
        <v>1658</v>
      </c>
      <c r="E80" s="30" t="s">
        <v>1659</v>
      </c>
      <c r="F80" s="30" t="s">
        <v>1660</v>
      </c>
      <c r="G80" s="28" t="s">
        <v>1661</v>
      </c>
      <c r="H80" s="31">
        <v>500</v>
      </c>
      <c r="I80" s="31">
        <v>247340</v>
      </c>
      <c r="J80" s="31">
        <f t="shared" si="1"/>
        <v>123670000</v>
      </c>
      <c r="K80" s="28" t="s">
        <v>1180</v>
      </c>
      <c r="L80" s="21" t="s">
        <v>1181</v>
      </c>
      <c r="M80" s="21" t="s">
        <v>665</v>
      </c>
      <c r="N80" s="21" t="s">
        <v>60</v>
      </c>
      <c r="O80" s="28" t="s">
        <v>579</v>
      </c>
      <c r="P80" s="50">
        <v>1</v>
      </c>
    </row>
    <row r="81" spans="1:16" ht="30" x14ac:dyDescent="0.25">
      <c r="A81" s="28">
        <v>77</v>
      </c>
      <c r="B81" s="28" t="s">
        <v>1656</v>
      </c>
      <c r="C81" s="28" t="s">
        <v>1657</v>
      </c>
      <c r="D81" s="49" t="s">
        <v>1658</v>
      </c>
      <c r="E81" s="30" t="s">
        <v>1659</v>
      </c>
      <c r="F81" s="30" t="s">
        <v>1660</v>
      </c>
      <c r="G81" s="28" t="s">
        <v>1661</v>
      </c>
      <c r="H81" s="31">
        <v>3000</v>
      </c>
      <c r="I81" s="31">
        <v>247340</v>
      </c>
      <c r="J81" s="31">
        <f t="shared" si="1"/>
        <v>742020000</v>
      </c>
      <c r="K81" s="28" t="s">
        <v>668</v>
      </c>
      <c r="L81" s="21" t="s">
        <v>669</v>
      </c>
      <c r="M81" s="21" t="s">
        <v>665</v>
      </c>
      <c r="N81" s="21" t="s">
        <v>60</v>
      </c>
      <c r="O81" s="28" t="s">
        <v>579</v>
      </c>
      <c r="P81" s="50">
        <v>1</v>
      </c>
    </row>
    <row r="82" spans="1:16" ht="30" x14ac:dyDescent="0.25">
      <c r="A82" s="28">
        <v>78</v>
      </c>
      <c r="B82" s="28" t="s">
        <v>1656</v>
      </c>
      <c r="C82" s="28" t="s">
        <v>1657</v>
      </c>
      <c r="D82" s="49" t="s">
        <v>1658</v>
      </c>
      <c r="E82" s="30" t="s">
        <v>1659</v>
      </c>
      <c r="F82" s="30" t="s">
        <v>1660</v>
      </c>
      <c r="G82" s="28" t="s">
        <v>1661</v>
      </c>
      <c r="H82" s="31">
        <v>16718</v>
      </c>
      <c r="I82" s="31">
        <v>247340</v>
      </c>
      <c r="J82" s="31">
        <f t="shared" si="1"/>
        <v>4135030120</v>
      </c>
      <c r="K82" s="28" t="s">
        <v>1186</v>
      </c>
      <c r="L82" s="21" t="s">
        <v>1187</v>
      </c>
      <c r="M82" s="21" t="s">
        <v>590</v>
      </c>
      <c r="N82" s="21" t="s">
        <v>76</v>
      </c>
      <c r="O82" s="28" t="s">
        <v>579</v>
      </c>
      <c r="P82" s="50">
        <v>1</v>
      </c>
    </row>
    <row r="83" spans="1:16" ht="30" x14ac:dyDescent="0.25">
      <c r="A83" s="28">
        <v>79</v>
      </c>
      <c r="B83" s="28" t="s">
        <v>1656</v>
      </c>
      <c r="C83" s="28" t="s">
        <v>1657</v>
      </c>
      <c r="D83" s="49" t="s">
        <v>1658</v>
      </c>
      <c r="E83" s="30" t="s">
        <v>1659</v>
      </c>
      <c r="F83" s="30" t="s">
        <v>1660</v>
      </c>
      <c r="G83" s="28" t="s">
        <v>1661</v>
      </c>
      <c r="H83" s="31">
        <v>1600</v>
      </c>
      <c r="I83" s="31">
        <v>247340</v>
      </c>
      <c r="J83" s="31">
        <f t="shared" si="1"/>
        <v>395744000</v>
      </c>
      <c r="K83" s="28" t="s">
        <v>1188</v>
      </c>
      <c r="L83" s="21" t="s">
        <v>1189</v>
      </c>
      <c r="M83" s="21" t="s">
        <v>590</v>
      </c>
      <c r="N83" s="21" t="s">
        <v>76</v>
      </c>
      <c r="O83" s="28" t="s">
        <v>579</v>
      </c>
      <c r="P83" s="50">
        <v>1</v>
      </c>
    </row>
    <row r="84" spans="1:16" ht="45" x14ac:dyDescent="0.25">
      <c r="A84" s="28">
        <v>80</v>
      </c>
      <c r="B84" s="28" t="s">
        <v>1656</v>
      </c>
      <c r="C84" s="28" t="s">
        <v>1657</v>
      </c>
      <c r="D84" s="49" t="s">
        <v>1658</v>
      </c>
      <c r="E84" s="30" t="s">
        <v>1659</v>
      </c>
      <c r="F84" s="30" t="s">
        <v>1660</v>
      </c>
      <c r="G84" s="28" t="s">
        <v>1661</v>
      </c>
      <c r="H84" s="31">
        <v>8100</v>
      </c>
      <c r="I84" s="31">
        <v>247340</v>
      </c>
      <c r="J84" s="31">
        <f t="shared" si="1"/>
        <v>2003454000</v>
      </c>
      <c r="K84" s="28" t="s">
        <v>670</v>
      </c>
      <c r="L84" s="21" t="s">
        <v>671</v>
      </c>
      <c r="M84" s="21" t="s">
        <v>590</v>
      </c>
      <c r="N84" s="21" t="s">
        <v>76</v>
      </c>
      <c r="O84" s="28" t="s">
        <v>579</v>
      </c>
      <c r="P84" s="50">
        <v>1</v>
      </c>
    </row>
    <row r="85" spans="1:16" ht="45" x14ac:dyDescent="0.25">
      <c r="A85" s="28">
        <v>81</v>
      </c>
      <c r="B85" s="28" t="s">
        <v>1656</v>
      </c>
      <c r="C85" s="28" t="s">
        <v>1657</v>
      </c>
      <c r="D85" s="49" t="s">
        <v>1658</v>
      </c>
      <c r="E85" s="30" t="s">
        <v>1659</v>
      </c>
      <c r="F85" s="30" t="s">
        <v>1660</v>
      </c>
      <c r="G85" s="28" t="s">
        <v>1661</v>
      </c>
      <c r="H85" s="31">
        <v>4000</v>
      </c>
      <c r="I85" s="31">
        <v>247340</v>
      </c>
      <c r="J85" s="31">
        <f t="shared" si="1"/>
        <v>989360000</v>
      </c>
      <c r="K85" s="28" t="s">
        <v>588</v>
      </c>
      <c r="L85" s="21" t="s">
        <v>589</v>
      </c>
      <c r="M85" s="21" t="s">
        <v>590</v>
      </c>
      <c r="N85" s="21" t="s">
        <v>76</v>
      </c>
      <c r="O85" s="28" t="s">
        <v>579</v>
      </c>
      <c r="P85" s="50">
        <v>1</v>
      </c>
    </row>
    <row r="86" spans="1:16" ht="45" x14ac:dyDescent="0.25">
      <c r="A86" s="28">
        <v>82</v>
      </c>
      <c r="B86" s="28" t="s">
        <v>1656</v>
      </c>
      <c r="C86" s="28" t="s">
        <v>1657</v>
      </c>
      <c r="D86" s="49" t="s">
        <v>1658</v>
      </c>
      <c r="E86" s="30" t="s">
        <v>1659</v>
      </c>
      <c r="F86" s="30" t="s">
        <v>1660</v>
      </c>
      <c r="G86" s="28" t="s">
        <v>1661</v>
      </c>
      <c r="H86" s="31">
        <v>4800</v>
      </c>
      <c r="I86" s="31">
        <v>247340</v>
      </c>
      <c r="J86" s="31">
        <f t="shared" si="1"/>
        <v>1187232000</v>
      </c>
      <c r="K86" s="28" t="s">
        <v>1192</v>
      </c>
      <c r="L86" s="21" t="s">
        <v>1193</v>
      </c>
      <c r="M86" s="21" t="s">
        <v>590</v>
      </c>
      <c r="N86" s="21" t="s">
        <v>578</v>
      </c>
      <c r="O86" s="28" t="s">
        <v>579</v>
      </c>
      <c r="P86" s="50">
        <v>1</v>
      </c>
    </row>
    <row r="87" spans="1:16" ht="30" x14ac:dyDescent="0.25">
      <c r="A87" s="28">
        <v>83</v>
      </c>
      <c r="B87" s="28" t="s">
        <v>1656</v>
      </c>
      <c r="C87" s="28" t="s">
        <v>1657</v>
      </c>
      <c r="D87" s="49" t="s">
        <v>1658</v>
      </c>
      <c r="E87" s="30" t="s">
        <v>1659</v>
      </c>
      <c r="F87" s="30" t="s">
        <v>1660</v>
      </c>
      <c r="G87" s="28" t="s">
        <v>1661</v>
      </c>
      <c r="H87" s="31">
        <v>12000</v>
      </c>
      <c r="I87" s="31">
        <v>247340</v>
      </c>
      <c r="J87" s="31">
        <f t="shared" si="1"/>
        <v>2968080000</v>
      </c>
      <c r="K87" s="28" t="s">
        <v>1217</v>
      </c>
      <c r="L87" s="21" t="s">
        <v>1218</v>
      </c>
      <c r="M87" s="21" t="s">
        <v>679</v>
      </c>
      <c r="N87" s="21" t="s">
        <v>48</v>
      </c>
      <c r="O87" s="28" t="s">
        <v>579</v>
      </c>
      <c r="P87" s="50">
        <v>1</v>
      </c>
    </row>
    <row r="88" spans="1:16" ht="45" x14ac:dyDescent="0.25">
      <c r="A88" s="28">
        <v>84</v>
      </c>
      <c r="B88" s="28" t="s">
        <v>1656</v>
      </c>
      <c r="C88" s="28" t="s">
        <v>1657</v>
      </c>
      <c r="D88" s="49" t="s">
        <v>1658</v>
      </c>
      <c r="E88" s="30" t="s">
        <v>1659</v>
      </c>
      <c r="F88" s="30" t="s">
        <v>1660</v>
      </c>
      <c r="G88" s="28" t="s">
        <v>1661</v>
      </c>
      <c r="H88" s="31">
        <v>1200</v>
      </c>
      <c r="I88" s="31">
        <v>247340</v>
      </c>
      <c r="J88" s="31">
        <f t="shared" si="1"/>
        <v>296808000</v>
      </c>
      <c r="K88" s="28" t="s">
        <v>683</v>
      </c>
      <c r="L88" s="21" t="s">
        <v>684</v>
      </c>
      <c r="M88" s="21" t="s">
        <v>685</v>
      </c>
      <c r="N88" s="21" t="s">
        <v>248</v>
      </c>
      <c r="O88" s="28" t="s">
        <v>579</v>
      </c>
      <c r="P88" s="50">
        <v>1</v>
      </c>
    </row>
    <row r="89" spans="1:16" ht="45" x14ac:dyDescent="0.25">
      <c r="A89" s="28">
        <v>85</v>
      </c>
      <c r="B89" s="28" t="s">
        <v>1656</v>
      </c>
      <c r="C89" s="28" t="s">
        <v>1657</v>
      </c>
      <c r="D89" s="49" t="s">
        <v>1658</v>
      </c>
      <c r="E89" s="30" t="s">
        <v>1659</v>
      </c>
      <c r="F89" s="30" t="s">
        <v>1660</v>
      </c>
      <c r="G89" s="28" t="s">
        <v>1661</v>
      </c>
      <c r="H89" s="31">
        <v>400</v>
      </c>
      <c r="I89" s="31">
        <v>247340</v>
      </c>
      <c r="J89" s="31">
        <f t="shared" si="1"/>
        <v>98936000</v>
      </c>
      <c r="K89" s="28" t="s">
        <v>1234</v>
      </c>
      <c r="L89" s="21" t="s">
        <v>1235</v>
      </c>
      <c r="M89" s="21" t="s">
        <v>685</v>
      </c>
      <c r="N89" s="21" t="s">
        <v>248</v>
      </c>
      <c r="O89" s="28" t="s">
        <v>579</v>
      </c>
      <c r="P89" s="50">
        <v>1</v>
      </c>
    </row>
    <row r="90" spans="1:16" ht="30" x14ac:dyDescent="0.25">
      <c r="A90" s="28">
        <v>86</v>
      </c>
      <c r="B90" s="28" t="s">
        <v>1656</v>
      </c>
      <c r="C90" s="28" t="s">
        <v>1657</v>
      </c>
      <c r="D90" s="49" t="s">
        <v>1658</v>
      </c>
      <c r="E90" s="30" t="s">
        <v>1659</v>
      </c>
      <c r="F90" s="30" t="s">
        <v>1660</v>
      </c>
      <c r="G90" s="28" t="s">
        <v>1661</v>
      </c>
      <c r="H90" s="31">
        <v>400</v>
      </c>
      <c r="I90" s="31">
        <v>247340</v>
      </c>
      <c r="J90" s="31">
        <f t="shared" si="1"/>
        <v>98936000</v>
      </c>
      <c r="K90" s="28" t="s">
        <v>686</v>
      </c>
      <c r="L90" s="21" t="s">
        <v>397</v>
      </c>
      <c r="M90" s="21" t="s">
        <v>685</v>
      </c>
      <c r="N90" s="21" t="s">
        <v>578</v>
      </c>
      <c r="O90" s="28" t="s">
        <v>579</v>
      </c>
      <c r="P90" s="50">
        <v>1</v>
      </c>
    </row>
    <row r="91" spans="1:16" ht="45" x14ac:dyDescent="0.25">
      <c r="A91" s="28">
        <v>87</v>
      </c>
      <c r="B91" s="28" t="s">
        <v>1656</v>
      </c>
      <c r="C91" s="28" t="s">
        <v>1657</v>
      </c>
      <c r="D91" s="49" t="s">
        <v>1658</v>
      </c>
      <c r="E91" s="30" t="s">
        <v>1659</v>
      </c>
      <c r="F91" s="30" t="s">
        <v>1660</v>
      </c>
      <c r="G91" s="28" t="s">
        <v>1661</v>
      </c>
      <c r="H91" s="31">
        <v>2000</v>
      </c>
      <c r="I91" s="31">
        <v>247340</v>
      </c>
      <c r="J91" s="31">
        <f t="shared" si="1"/>
        <v>494680000</v>
      </c>
      <c r="K91" s="28" t="s">
        <v>687</v>
      </c>
      <c r="L91" s="21" t="s">
        <v>688</v>
      </c>
      <c r="M91" s="21" t="s">
        <v>689</v>
      </c>
      <c r="N91" s="21" t="s">
        <v>196</v>
      </c>
      <c r="O91" s="28" t="s">
        <v>579</v>
      </c>
      <c r="P91" s="50">
        <v>1</v>
      </c>
    </row>
    <row r="92" spans="1:16" ht="45" x14ac:dyDescent="0.25">
      <c r="A92" s="28">
        <v>88</v>
      </c>
      <c r="B92" s="28" t="s">
        <v>1656</v>
      </c>
      <c r="C92" s="28" t="s">
        <v>1657</v>
      </c>
      <c r="D92" s="49" t="s">
        <v>1658</v>
      </c>
      <c r="E92" s="30" t="s">
        <v>1659</v>
      </c>
      <c r="F92" s="30" t="s">
        <v>1660</v>
      </c>
      <c r="G92" s="28" t="s">
        <v>1661</v>
      </c>
      <c r="H92" s="31">
        <v>14000</v>
      </c>
      <c r="I92" s="31">
        <v>247340</v>
      </c>
      <c r="J92" s="31">
        <f t="shared" si="1"/>
        <v>3462760000</v>
      </c>
      <c r="K92" s="28" t="s">
        <v>692</v>
      </c>
      <c r="L92" s="21" t="s">
        <v>693</v>
      </c>
      <c r="M92" s="21" t="s">
        <v>689</v>
      </c>
      <c r="N92" s="21" t="s">
        <v>578</v>
      </c>
      <c r="O92" s="28" t="s">
        <v>579</v>
      </c>
      <c r="P92" s="50">
        <v>1</v>
      </c>
    </row>
    <row r="93" spans="1:16" ht="45" x14ac:dyDescent="0.25">
      <c r="A93" s="28">
        <v>89</v>
      </c>
      <c r="B93" s="28" t="s">
        <v>1656</v>
      </c>
      <c r="C93" s="28" t="s">
        <v>1657</v>
      </c>
      <c r="D93" s="49" t="s">
        <v>1658</v>
      </c>
      <c r="E93" s="30" t="s">
        <v>1659</v>
      </c>
      <c r="F93" s="30" t="s">
        <v>1660</v>
      </c>
      <c r="G93" s="28" t="s">
        <v>1661</v>
      </c>
      <c r="H93" s="31">
        <v>500</v>
      </c>
      <c r="I93" s="31">
        <v>247340</v>
      </c>
      <c r="J93" s="31">
        <f t="shared" si="1"/>
        <v>123670000</v>
      </c>
      <c r="K93" s="28" t="s">
        <v>694</v>
      </c>
      <c r="L93" s="21" t="s">
        <v>695</v>
      </c>
      <c r="M93" s="21" t="s">
        <v>689</v>
      </c>
      <c r="N93" s="21" t="s">
        <v>196</v>
      </c>
      <c r="O93" s="28" t="s">
        <v>579</v>
      </c>
      <c r="P93" s="50">
        <v>1</v>
      </c>
    </row>
    <row r="94" spans="1:16" ht="30" x14ac:dyDescent="0.25">
      <c r="A94" s="28">
        <v>90</v>
      </c>
      <c r="B94" s="28" t="s">
        <v>1656</v>
      </c>
      <c r="C94" s="28" t="s">
        <v>1657</v>
      </c>
      <c r="D94" s="49" t="s">
        <v>1658</v>
      </c>
      <c r="E94" s="30" t="s">
        <v>1659</v>
      </c>
      <c r="F94" s="30" t="s">
        <v>1660</v>
      </c>
      <c r="G94" s="28" t="s">
        <v>1661</v>
      </c>
      <c r="H94" s="31">
        <v>4000</v>
      </c>
      <c r="I94" s="31">
        <v>247340</v>
      </c>
      <c r="J94" s="31">
        <f t="shared" si="1"/>
        <v>989360000</v>
      </c>
      <c r="K94" s="28" t="s">
        <v>1151</v>
      </c>
      <c r="L94" s="21" t="s">
        <v>1152</v>
      </c>
      <c r="M94" s="21" t="s">
        <v>1689</v>
      </c>
      <c r="N94" s="21" t="s">
        <v>204</v>
      </c>
      <c r="O94" s="28" t="s">
        <v>579</v>
      </c>
      <c r="P94" s="50">
        <v>1</v>
      </c>
    </row>
    <row r="95" spans="1:16" ht="30" x14ac:dyDescent="0.25">
      <c r="A95" s="28">
        <v>91</v>
      </c>
      <c r="B95" s="28" t="s">
        <v>1656</v>
      </c>
      <c r="C95" s="28" t="s">
        <v>1657</v>
      </c>
      <c r="D95" s="49" t="s">
        <v>1658</v>
      </c>
      <c r="E95" s="30" t="s">
        <v>1659</v>
      </c>
      <c r="F95" s="30" t="s">
        <v>1660</v>
      </c>
      <c r="G95" s="28" t="s">
        <v>1661</v>
      </c>
      <c r="H95" s="31">
        <v>3600</v>
      </c>
      <c r="I95" s="31">
        <v>247340</v>
      </c>
      <c r="J95" s="31">
        <f t="shared" si="1"/>
        <v>890424000</v>
      </c>
      <c r="K95" s="28" t="s">
        <v>1690</v>
      </c>
      <c r="L95" s="21" t="s">
        <v>1691</v>
      </c>
      <c r="M95" s="21" t="s">
        <v>1689</v>
      </c>
      <c r="N95" s="21" t="s">
        <v>204</v>
      </c>
      <c r="O95" s="28" t="s">
        <v>579</v>
      </c>
      <c r="P95" s="50">
        <v>1</v>
      </c>
    </row>
    <row r="96" spans="1:16" ht="45" x14ac:dyDescent="0.25">
      <c r="A96" s="28">
        <v>92</v>
      </c>
      <c r="B96" s="28" t="s">
        <v>1656</v>
      </c>
      <c r="C96" s="28" t="s">
        <v>1657</v>
      </c>
      <c r="D96" s="49" t="s">
        <v>1658</v>
      </c>
      <c r="E96" s="30" t="s">
        <v>1659</v>
      </c>
      <c r="F96" s="30" t="s">
        <v>1660</v>
      </c>
      <c r="G96" s="28" t="s">
        <v>1661</v>
      </c>
      <c r="H96" s="31">
        <v>4800</v>
      </c>
      <c r="I96" s="31">
        <v>247340</v>
      </c>
      <c r="J96" s="31">
        <f t="shared" si="1"/>
        <v>1187232000</v>
      </c>
      <c r="K96" s="28" t="s">
        <v>699</v>
      </c>
      <c r="L96" s="21" t="s">
        <v>700</v>
      </c>
      <c r="M96" s="21" t="s">
        <v>698</v>
      </c>
      <c r="N96" s="21" t="s">
        <v>160</v>
      </c>
      <c r="O96" s="28" t="s">
        <v>579</v>
      </c>
      <c r="P96" s="50">
        <v>1</v>
      </c>
    </row>
    <row r="97" spans="1:16" ht="30" x14ac:dyDescent="0.25">
      <c r="A97" s="28">
        <v>93</v>
      </c>
      <c r="B97" s="28" t="s">
        <v>1656</v>
      </c>
      <c r="C97" s="28" t="s">
        <v>1657</v>
      </c>
      <c r="D97" s="49" t="s">
        <v>1658</v>
      </c>
      <c r="E97" s="30" t="s">
        <v>1659</v>
      </c>
      <c r="F97" s="30" t="s">
        <v>1660</v>
      </c>
      <c r="G97" s="28" t="s">
        <v>1661</v>
      </c>
      <c r="H97" s="31">
        <v>200</v>
      </c>
      <c r="I97" s="31">
        <v>247340</v>
      </c>
      <c r="J97" s="31">
        <f t="shared" si="1"/>
        <v>49468000</v>
      </c>
      <c r="K97" s="28" t="s">
        <v>1266</v>
      </c>
      <c r="L97" s="21" t="s">
        <v>1267</v>
      </c>
      <c r="M97" s="21" t="s">
        <v>698</v>
      </c>
      <c r="N97" s="21" t="s">
        <v>160</v>
      </c>
      <c r="O97" s="28" t="s">
        <v>579</v>
      </c>
      <c r="P97" s="50">
        <v>1</v>
      </c>
    </row>
    <row r="98" spans="1:16" ht="45" x14ac:dyDescent="0.25">
      <c r="A98" s="28">
        <v>94</v>
      </c>
      <c r="B98" s="28" t="s">
        <v>1656</v>
      </c>
      <c r="C98" s="28" t="s">
        <v>1657</v>
      </c>
      <c r="D98" s="49" t="s">
        <v>1658</v>
      </c>
      <c r="E98" s="30" t="s">
        <v>1659</v>
      </c>
      <c r="F98" s="30" t="s">
        <v>1660</v>
      </c>
      <c r="G98" s="28" t="s">
        <v>1661</v>
      </c>
      <c r="H98" s="31">
        <v>2000</v>
      </c>
      <c r="I98" s="31">
        <v>247340</v>
      </c>
      <c r="J98" s="31">
        <f t="shared" si="1"/>
        <v>494680000</v>
      </c>
      <c r="K98" s="28" t="s">
        <v>1272</v>
      </c>
      <c r="L98" s="21" t="s">
        <v>1273</v>
      </c>
      <c r="M98" s="21" t="s">
        <v>703</v>
      </c>
      <c r="N98" s="21" t="s">
        <v>192</v>
      </c>
      <c r="O98" s="28" t="s">
        <v>579</v>
      </c>
      <c r="P98" s="50">
        <v>1</v>
      </c>
    </row>
    <row r="99" spans="1:16" ht="30" x14ac:dyDescent="0.25">
      <c r="A99" s="28">
        <v>95</v>
      </c>
      <c r="B99" s="28" t="s">
        <v>1656</v>
      </c>
      <c r="C99" s="28" t="s">
        <v>1657</v>
      </c>
      <c r="D99" s="49" t="s">
        <v>1658</v>
      </c>
      <c r="E99" s="30" t="s">
        <v>1659</v>
      </c>
      <c r="F99" s="30" t="s">
        <v>1660</v>
      </c>
      <c r="G99" s="28" t="s">
        <v>1661</v>
      </c>
      <c r="H99" s="31">
        <v>1000</v>
      </c>
      <c r="I99" s="31">
        <v>247340</v>
      </c>
      <c r="J99" s="31">
        <f t="shared" si="1"/>
        <v>247340000</v>
      </c>
      <c r="K99" s="28" t="s">
        <v>701</v>
      </c>
      <c r="L99" s="21" t="s">
        <v>702</v>
      </c>
      <c r="M99" s="21" t="s">
        <v>703</v>
      </c>
      <c r="N99" s="21" t="s">
        <v>192</v>
      </c>
      <c r="O99" s="28" t="s">
        <v>579</v>
      </c>
      <c r="P99" s="50">
        <v>1</v>
      </c>
    </row>
    <row r="100" spans="1:16" ht="45" x14ac:dyDescent="0.25">
      <c r="A100" s="28">
        <v>96</v>
      </c>
      <c r="B100" s="28" t="s">
        <v>1656</v>
      </c>
      <c r="C100" s="28" t="s">
        <v>1657</v>
      </c>
      <c r="D100" s="49" t="s">
        <v>1658</v>
      </c>
      <c r="E100" s="30" t="s">
        <v>1659</v>
      </c>
      <c r="F100" s="30" t="s">
        <v>1660</v>
      </c>
      <c r="G100" s="28" t="s">
        <v>1661</v>
      </c>
      <c r="H100" s="31">
        <v>3200</v>
      </c>
      <c r="I100" s="31">
        <v>247340</v>
      </c>
      <c r="J100" s="31">
        <f t="shared" si="1"/>
        <v>791488000</v>
      </c>
      <c r="K100" s="28" t="s">
        <v>1284</v>
      </c>
      <c r="L100" s="21" t="s">
        <v>1285</v>
      </c>
      <c r="M100" s="21" t="s">
        <v>1286</v>
      </c>
      <c r="N100" s="21" t="s">
        <v>168</v>
      </c>
      <c r="O100" s="28" t="s">
        <v>579</v>
      </c>
      <c r="P100" s="50">
        <v>1</v>
      </c>
    </row>
    <row r="101" spans="1:16" ht="30" x14ac:dyDescent="0.25">
      <c r="A101" s="28">
        <v>97</v>
      </c>
      <c r="B101" s="28" t="s">
        <v>1656</v>
      </c>
      <c r="C101" s="28" t="s">
        <v>1657</v>
      </c>
      <c r="D101" s="49" t="s">
        <v>1658</v>
      </c>
      <c r="E101" s="30" t="s">
        <v>1659</v>
      </c>
      <c r="F101" s="30" t="s">
        <v>1660</v>
      </c>
      <c r="G101" s="28" t="s">
        <v>1661</v>
      </c>
      <c r="H101" s="31">
        <v>5520</v>
      </c>
      <c r="I101" s="31">
        <v>247340</v>
      </c>
      <c r="J101" s="31">
        <f t="shared" si="1"/>
        <v>1365316800</v>
      </c>
      <c r="K101" s="28" t="s">
        <v>1287</v>
      </c>
      <c r="L101" s="21" t="s">
        <v>1288</v>
      </c>
      <c r="M101" s="21" t="s">
        <v>1286</v>
      </c>
      <c r="N101" s="21" t="s">
        <v>168</v>
      </c>
      <c r="O101" s="28" t="s">
        <v>579</v>
      </c>
      <c r="P101" s="50">
        <v>1</v>
      </c>
    </row>
    <row r="102" spans="1:16" ht="30" x14ac:dyDescent="0.25">
      <c r="A102" s="28">
        <v>98</v>
      </c>
      <c r="B102" s="28" t="s">
        <v>1656</v>
      </c>
      <c r="C102" s="28" t="s">
        <v>1657</v>
      </c>
      <c r="D102" s="49" t="s">
        <v>1658</v>
      </c>
      <c r="E102" s="30" t="s">
        <v>1659</v>
      </c>
      <c r="F102" s="30" t="s">
        <v>1660</v>
      </c>
      <c r="G102" s="28" t="s">
        <v>1661</v>
      </c>
      <c r="H102" s="31">
        <v>400</v>
      </c>
      <c r="I102" s="31">
        <v>247340</v>
      </c>
      <c r="J102" s="31">
        <f t="shared" si="1"/>
        <v>98936000</v>
      </c>
      <c r="K102" s="28" t="s">
        <v>1295</v>
      </c>
      <c r="L102" s="21" t="s">
        <v>1296</v>
      </c>
      <c r="M102" s="21" t="s">
        <v>1286</v>
      </c>
      <c r="N102" s="21" t="s">
        <v>168</v>
      </c>
      <c r="O102" s="28" t="s">
        <v>579</v>
      </c>
      <c r="P102" s="50">
        <v>1</v>
      </c>
    </row>
    <row r="103" spans="1:16" ht="45" x14ac:dyDescent="0.25">
      <c r="A103" s="28">
        <v>99</v>
      </c>
      <c r="B103" s="28" t="s">
        <v>1656</v>
      </c>
      <c r="C103" s="28" t="s">
        <v>1657</v>
      </c>
      <c r="D103" s="49" t="s">
        <v>1658</v>
      </c>
      <c r="E103" s="30" t="s">
        <v>1659</v>
      </c>
      <c r="F103" s="30" t="s">
        <v>1660</v>
      </c>
      <c r="G103" s="28" t="s">
        <v>1661</v>
      </c>
      <c r="H103" s="31">
        <v>48000</v>
      </c>
      <c r="I103" s="31">
        <v>247340</v>
      </c>
      <c r="J103" s="31">
        <f t="shared" si="1"/>
        <v>11872320000</v>
      </c>
      <c r="K103" s="28" t="s">
        <v>1692</v>
      </c>
      <c r="L103" s="21" t="s">
        <v>1693</v>
      </c>
      <c r="M103" s="21" t="s">
        <v>710</v>
      </c>
      <c r="N103" s="21" t="s">
        <v>36</v>
      </c>
      <c r="O103" s="28" t="s">
        <v>594</v>
      </c>
      <c r="P103" s="50">
        <v>2</v>
      </c>
    </row>
    <row r="104" spans="1:16" ht="45" x14ac:dyDescent="0.25">
      <c r="A104" s="28">
        <v>100</v>
      </c>
      <c r="B104" s="28" t="s">
        <v>1656</v>
      </c>
      <c r="C104" s="28" t="s">
        <v>1657</v>
      </c>
      <c r="D104" s="49" t="s">
        <v>1658</v>
      </c>
      <c r="E104" s="30" t="s">
        <v>1659</v>
      </c>
      <c r="F104" s="30" t="s">
        <v>1660</v>
      </c>
      <c r="G104" s="28" t="s">
        <v>1661</v>
      </c>
      <c r="H104" s="31">
        <v>1000</v>
      </c>
      <c r="I104" s="31">
        <v>247340</v>
      </c>
      <c r="J104" s="31">
        <f t="shared" si="1"/>
        <v>247340000</v>
      </c>
      <c r="K104" s="28" t="s">
        <v>1301</v>
      </c>
      <c r="L104" s="21" t="s">
        <v>1302</v>
      </c>
      <c r="M104" s="21" t="s">
        <v>710</v>
      </c>
      <c r="N104" s="21" t="s">
        <v>578</v>
      </c>
      <c r="O104" s="28" t="s">
        <v>594</v>
      </c>
      <c r="P104" s="50">
        <v>2</v>
      </c>
    </row>
    <row r="105" spans="1:16" ht="30" x14ac:dyDescent="0.25">
      <c r="A105" s="28">
        <v>101</v>
      </c>
      <c r="B105" s="28" t="s">
        <v>1656</v>
      </c>
      <c r="C105" s="28" t="s">
        <v>1657</v>
      </c>
      <c r="D105" s="49" t="s">
        <v>1658</v>
      </c>
      <c r="E105" s="30" t="s">
        <v>1659</v>
      </c>
      <c r="F105" s="30" t="s">
        <v>1660</v>
      </c>
      <c r="G105" s="28" t="s">
        <v>1661</v>
      </c>
      <c r="H105" s="31">
        <v>600</v>
      </c>
      <c r="I105" s="31">
        <v>247340</v>
      </c>
      <c r="J105" s="31">
        <f t="shared" si="1"/>
        <v>148404000</v>
      </c>
      <c r="K105" s="28" t="s">
        <v>1303</v>
      </c>
      <c r="L105" s="21" t="s">
        <v>1304</v>
      </c>
      <c r="M105" s="21" t="s">
        <v>710</v>
      </c>
      <c r="N105" s="21" t="s">
        <v>36</v>
      </c>
      <c r="O105" s="28" t="s">
        <v>594</v>
      </c>
      <c r="P105" s="50">
        <v>2</v>
      </c>
    </row>
    <row r="106" spans="1:16" ht="45" x14ac:dyDescent="0.25">
      <c r="A106" s="28">
        <v>102</v>
      </c>
      <c r="B106" s="28" t="s">
        <v>1656</v>
      </c>
      <c r="C106" s="28" t="s">
        <v>1657</v>
      </c>
      <c r="D106" s="49" t="s">
        <v>1658</v>
      </c>
      <c r="E106" s="30" t="s">
        <v>1659</v>
      </c>
      <c r="F106" s="30" t="s">
        <v>1660</v>
      </c>
      <c r="G106" s="28" t="s">
        <v>1661</v>
      </c>
      <c r="H106" s="31">
        <v>3200</v>
      </c>
      <c r="I106" s="31">
        <v>247340</v>
      </c>
      <c r="J106" s="31">
        <f t="shared" si="1"/>
        <v>791488000</v>
      </c>
      <c r="K106" s="28" t="s">
        <v>1307</v>
      </c>
      <c r="L106" s="21" t="s">
        <v>1308</v>
      </c>
      <c r="M106" s="21" t="s">
        <v>710</v>
      </c>
      <c r="N106" s="21" t="s">
        <v>36</v>
      </c>
      <c r="O106" s="28" t="s">
        <v>594</v>
      </c>
      <c r="P106" s="50">
        <v>2</v>
      </c>
    </row>
    <row r="107" spans="1:16" ht="45" x14ac:dyDescent="0.25">
      <c r="A107" s="28">
        <v>103</v>
      </c>
      <c r="B107" s="28" t="s">
        <v>1656</v>
      </c>
      <c r="C107" s="28" t="s">
        <v>1657</v>
      </c>
      <c r="D107" s="49" t="s">
        <v>1658</v>
      </c>
      <c r="E107" s="30" t="s">
        <v>1659</v>
      </c>
      <c r="F107" s="30" t="s">
        <v>1660</v>
      </c>
      <c r="G107" s="28" t="s">
        <v>1661</v>
      </c>
      <c r="H107" s="31">
        <v>600</v>
      </c>
      <c r="I107" s="31">
        <v>247340</v>
      </c>
      <c r="J107" s="31">
        <f t="shared" si="1"/>
        <v>148404000</v>
      </c>
      <c r="K107" s="28" t="s">
        <v>1311</v>
      </c>
      <c r="L107" s="21" t="s">
        <v>1312</v>
      </c>
      <c r="M107" s="21" t="s">
        <v>717</v>
      </c>
      <c r="N107" s="21" t="s">
        <v>176</v>
      </c>
      <c r="O107" s="28" t="s">
        <v>594</v>
      </c>
      <c r="P107" s="50">
        <v>2</v>
      </c>
    </row>
    <row r="108" spans="1:16" ht="45" x14ac:dyDescent="0.25">
      <c r="A108" s="28">
        <v>104</v>
      </c>
      <c r="B108" s="28" t="s">
        <v>1656</v>
      </c>
      <c r="C108" s="28" t="s">
        <v>1657</v>
      </c>
      <c r="D108" s="49" t="s">
        <v>1658</v>
      </c>
      <c r="E108" s="30" t="s">
        <v>1659</v>
      </c>
      <c r="F108" s="30" t="s">
        <v>1660</v>
      </c>
      <c r="G108" s="28" t="s">
        <v>1661</v>
      </c>
      <c r="H108" s="31">
        <v>800</v>
      </c>
      <c r="I108" s="31">
        <v>247340</v>
      </c>
      <c r="J108" s="31">
        <f t="shared" si="1"/>
        <v>197872000</v>
      </c>
      <c r="K108" s="28" t="s">
        <v>718</v>
      </c>
      <c r="L108" s="21" t="s">
        <v>719</v>
      </c>
      <c r="M108" s="21" t="s">
        <v>717</v>
      </c>
      <c r="N108" s="21" t="s">
        <v>176</v>
      </c>
      <c r="O108" s="28" t="s">
        <v>594</v>
      </c>
      <c r="P108" s="50">
        <v>2</v>
      </c>
    </row>
    <row r="109" spans="1:16" ht="45" x14ac:dyDescent="0.25">
      <c r="A109" s="28">
        <v>105</v>
      </c>
      <c r="B109" s="28" t="s">
        <v>1656</v>
      </c>
      <c r="C109" s="28" t="s">
        <v>1657</v>
      </c>
      <c r="D109" s="49" t="s">
        <v>1658</v>
      </c>
      <c r="E109" s="30" t="s">
        <v>1659</v>
      </c>
      <c r="F109" s="30" t="s">
        <v>1660</v>
      </c>
      <c r="G109" s="28" t="s">
        <v>1661</v>
      </c>
      <c r="H109" s="31">
        <v>6160</v>
      </c>
      <c r="I109" s="31">
        <v>247340</v>
      </c>
      <c r="J109" s="31">
        <f t="shared" si="1"/>
        <v>1523614400</v>
      </c>
      <c r="K109" s="28" t="s">
        <v>720</v>
      </c>
      <c r="L109" s="21" t="s">
        <v>721</v>
      </c>
      <c r="M109" s="21" t="s">
        <v>717</v>
      </c>
      <c r="N109" s="21" t="s">
        <v>176</v>
      </c>
      <c r="O109" s="28" t="s">
        <v>594</v>
      </c>
      <c r="P109" s="50">
        <v>2</v>
      </c>
    </row>
    <row r="110" spans="1:16" ht="45" x14ac:dyDescent="0.25">
      <c r="A110" s="28">
        <v>106</v>
      </c>
      <c r="B110" s="28" t="s">
        <v>1656</v>
      </c>
      <c r="C110" s="28" t="s">
        <v>1657</v>
      </c>
      <c r="D110" s="49" t="s">
        <v>1658</v>
      </c>
      <c r="E110" s="30" t="s">
        <v>1659</v>
      </c>
      <c r="F110" s="30" t="s">
        <v>1660</v>
      </c>
      <c r="G110" s="28" t="s">
        <v>1661</v>
      </c>
      <c r="H110" s="31">
        <v>2000</v>
      </c>
      <c r="I110" s="31">
        <v>247340</v>
      </c>
      <c r="J110" s="31">
        <f t="shared" si="1"/>
        <v>494680000</v>
      </c>
      <c r="K110" s="28" t="s">
        <v>722</v>
      </c>
      <c r="L110" s="21" t="s">
        <v>723</v>
      </c>
      <c r="M110" s="21" t="s">
        <v>717</v>
      </c>
      <c r="N110" s="21" t="s">
        <v>176</v>
      </c>
      <c r="O110" s="28" t="s">
        <v>594</v>
      </c>
      <c r="P110" s="50">
        <v>2</v>
      </c>
    </row>
    <row r="111" spans="1:16" ht="30" x14ac:dyDescent="0.25">
      <c r="A111" s="28">
        <v>107</v>
      </c>
      <c r="B111" s="28" t="s">
        <v>1656</v>
      </c>
      <c r="C111" s="28" t="s">
        <v>1657</v>
      </c>
      <c r="D111" s="49" t="s">
        <v>1658</v>
      </c>
      <c r="E111" s="30" t="s">
        <v>1659</v>
      </c>
      <c r="F111" s="30" t="s">
        <v>1660</v>
      </c>
      <c r="G111" s="28" t="s">
        <v>1661</v>
      </c>
      <c r="H111" s="31">
        <v>900</v>
      </c>
      <c r="I111" s="31">
        <v>247340</v>
      </c>
      <c r="J111" s="31">
        <f t="shared" si="1"/>
        <v>222606000</v>
      </c>
      <c r="K111" s="28" t="s">
        <v>728</v>
      </c>
      <c r="L111" s="21" t="s">
        <v>729</v>
      </c>
      <c r="M111" s="21" t="s">
        <v>730</v>
      </c>
      <c r="N111" s="21" t="s">
        <v>212</v>
      </c>
      <c r="O111" s="28" t="s">
        <v>594</v>
      </c>
      <c r="P111" s="50">
        <v>2</v>
      </c>
    </row>
    <row r="112" spans="1:16" ht="30" x14ac:dyDescent="0.25">
      <c r="A112" s="28">
        <v>108</v>
      </c>
      <c r="B112" s="28" t="s">
        <v>1656</v>
      </c>
      <c r="C112" s="28" t="s">
        <v>1657</v>
      </c>
      <c r="D112" s="49" t="s">
        <v>1658</v>
      </c>
      <c r="E112" s="30" t="s">
        <v>1659</v>
      </c>
      <c r="F112" s="30" t="s">
        <v>1660</v>
      </c>
      <c r="G112" s="28" t="s">
        <v>1661</v>
      </c>
      <c r="H112" s="31">
        <v>13078</v>
      </c>
      <c r="I112" s="31">
        <v>247340</v>
      </c>
      <c r="J112" s="31">
        <f t="shared" si="1"/>
        <v>3234712520</v>
      </c>
      <c r="K112" s="28" t="s">
        <v>1317</v>
      </c>
      <c r="L112" s="21" t="s">
        <v>359</v>
      </c>
      <c r="M112" s="21" t="s">
        <v>730</v>
      </c>
      <c r="N112" s="21" t="s">
        <v>578</v>
      </c>
      <c r="O112" s="28" t="s">
        <v>594</v>
      </c>
      <c r="P112" s="50">
        <v>2</v>
      </c>
    </row>
    <row r="113" spans="1:16" ht="45" x14ac:dyDescent="0.25">
      <c r="A113" s="28">
        <v>109</v>
      </c>
      <c r="B113" s="28" t="s">
        <v>1656</v>
      </c>
      <c r="C113" s="28" t="s">
        <v>1657</v>
      </c>
      <c r="D113" s="49" t="s">
        <v>1658</v>
      </c>
      <c r="E113" s="30" t="s">
        <v>1659</v>
      </c>
      <c r="F113" s="30" t="s">
        <v>1660</v>
      </c>
      <c r="G113" s="28" t="s">
        <v>1661</v>
      </c>
      <c r="H113" s="31">
        <v>837</v>
      </c>
      <c r="I113" s="31">
        <v>247340</v>
      </c>
      <c r="J113" s="31">
        <f t="shared" si="1"/>
        <v>207023580</v>
      </c>
      <c r="K113" s="28" t="s">
        <v>731</v>
      </c>
      <c r="L113" s="21" t="s">
        <v>732</v>
      </c>
      <c r="M113" s="21" t="s">
        <v>730</v>
      </c>
      <c r="N113" s="21" t="s">
        <v>212</v>
      </c>
      <c r="O113" s="28" t="s">
        <v>594</v>
      </c>
      <c r="P113" s="50">
        <v>2</v>
      </c>
    </row>
    <row r="114" spans="1:16" ht="30" x14ac:dyDescent="0.25">
      <c r="A114" s="28">
        <v>110</v>
      </c>
      <c r="B114" s="28" t="s">
        <v>1656</v>
      </c>
      <c r="C114" s="28" t="s">
        <v>1657</v>
      </c>
      <c r="D114" s="49" t="s">
        <v>1658</v>
      </c>
      <c r="E114" s="30" t="s">
        <v>1659</v>
      </c>
      <c r="F114" s="30" t="s">
        <v>1660</v>
      </c>
      <c r="G114" s="28" t="s">
        <v>1661</v>
      </c>
      <c r="H114" s="31">
        <v>464</v>
      </c>
      <c r="I114" s="31">
        <v>247340</v>
      </c>
      <c r="J114" s="31">
        <f t="shared" si="1"/>
        <v>114765760</v>
      </c>
      <c r="K114" s="28" t="s">
        <v>1318</v>
      </c>
      <c r="L114" s="21" t="s">
        <v>1319</v>
      </c>
      <c r="M114" s="21" t="s">
        <v>730</v>
      </c>
      <c r="N114" s="21" t="s">
        <v>212</v>
      </c>
      <c r="O114" s="28" t="s">
        <v>594</v>
      </c>
      <c r="P114" s="50">
        <v>2</v>
      </c>
    </row>
    <row r="115" spans="1:16" ht="45" x14ac:dyDescent="0.25">
      <c r="A115" s="28">
        <v>111</v>
      </c>
      <c r="B115" s="28" t="s">
        <v>1656</v>
      </c>
      <c r="C115" s="28" t="s">
        <v>1657</v>
      </c>
      <c r="D115" s="49" t="s">
        <v>1658</v>
      </c>
      <c r="E115" s="30" t="s">
        <v>1659</v>
      </c>
      <c r="F115" s="30" t="s">
        <v>1660</v>
      </c>
      <c r="G115" s="28" t="s">
        <v>1661</v>
      </c>
      <c r="H115" s="31">
        <v>12500</v>
      </c>
      <c r="I115" s="31">
        <v>247340</v>
      </c>
      <c r="J115" s="31">
        <f t="shared" si="1"/>
        <v>3091750000</v>
      </c>
      <c r="K115" s="28" t="s">
        <v>1320</v>
      </c>
      <c r="L115" s="21" t="s">
        <v>1321</v>
      </c>
      <c r="M115" s="21" t="s">
        <v>730</v>
      </c>
      <c r="N115" s="21" t="s">
        <v>212</v>
      </c>
      <c r="O115" s="28" t="s">
        <v>594</v>
      </c>
      <c r="P115" s="50">
        <v>2</v>
      </c>
    </row>
    <row r="116" spans="1:16" ht="45" x14ac:dyDescent="0.25">
      <c r="A116" s="28">
        <v>112</v>
      </c>
      <c r="B116" s="28" t="s">
        <v>1656</v>
      </c>
      <c r="C116" s="28" t="s">
        <v>1657</v>
      </c>
      <c r="D116" s="49" t="s">
        <v>1658</v>
      </c>
      <c r="E116" s="30" t="s">
        <v>1659</v>
      </c>
      <c r="F116" s="30" t="s">
        <v>1660</v>
      </c>
      <c r="G116" s="28" t="s">
        <v>1661</v>
      </c>
      <c r="H116" s="31">
        <v>2200</v>
      </c>
      <c r="I116" s="31">
        <v>247340</v>
      </c>
      <c r="J116" s="31">
        <f t="shared" si="1"/>
        <v>544148000</v>
      </c>
      <c r="K116" s="28" t="s">
        <v>1322</v>
      </c>
      <c r="L116" s="21" t="s">
        <v>1323</v>
      </c>
      <c r="M116" s="21" t="s">
        <v>730</v>
      </c>
      <c r="N116" s="21" t="s">
        <v>212</v>
      </c>
      <c r="O116" s="28" t="s">
        <v>594</v>
      </c>
      <c r="P116" s="50">
        <v>2</v>
      </c>
    </row>
    <row r="117" spans="1:16" ht="30" x14ac:dyDescent="0.25">
      <c r="A117" s="28">
        <v>113</v>
      </c>
      <c r="B117" s="28" t="s">
        <v>1656</v>
      </c>
      <c r="C117" s="28" t="s">
        <v>1657</v>
      </c>
      <c r="D117" s="49" t="s">
        <v>1658</v>
      </c>
      <c r="E117" s="30" t="s">
        <v>1659</v>
      </c>
      <c r="F117" s="30" t="s">
        <v>1660</v>
      </c>
      <c r="G117" s="28" t="s">
        <v>1661</v>
      </c>
      <c r="H117" s="31">
        <v>35844</v>
      </c>
      <c r="I117" s="31">
        <v>247340</v>
      </c>
      <c r="J117" s="31">
        <f t="shared" si="1"/>
        <v>8865654960</v>
      </c>
      <c r="K117" s="28" t="s">
        <v>733</v>
      </c>
      <c r="L117" s="21" t="s">
        <v>734</v>
      </c>
      <c r="M117" s="21" t="s">
        <v>730</v>
      </c>
      <c r="N117" s="21" t="s">
        <v>212</v>
      </c>
      <c r="O117" s="28" t="s">
        <v>594</v>
      </c>
      <c r="P117" s="50">
        <v>2</v>
      </c>
    </row>
    <row r="118" spans="1:16" ht="30" x14ac:dyDescent="0.25">
      <c r="A118" s="28">
        <v>114</v>
      </c>
      <c r="B118" s="28" t="s">
        <v>1656</v>
      </c>
      <c r="C118" s="28" t="s">
        <v>1657</v>
      </c>
      <c r="D118" s="49" t="s">
        <v>1658</v>
      </c>
      <c r="E118" s="30" t="s">
        <v>1659</v>
      </c>
      <c r="F118" s="30" t="s">
        <v>1660</v>
      </c>
      <c r="G118" s="28" t="s">
        <v>1661</v>
      </c>
      <c r="H118" s="31">
        <v>160</v>
      </c>
      <c r="I118" s="31">
        <v>247340</v>
      </c>
      <c r="J118" s="31">
        <f t="shared" si="1"/>
        <v>39574400</v>
      </c>
      <c r="K118" s="28" t="s">
        <v>1694</v>
      </c>
      <c r="L118" s="21" t="s">
        <v>1695</v>
      </c>
      <c r="M118" s="21" t="s">
        <v>730</v>
      </c>
      <c r="N118" s="21" t="s">
        <v>212</v>
      </c>
      <c r="O118" s="28" t="s">
        <v>594</v>
      </c>
      <c r="P118" s="50">
        <v>2</v>
      </c>
    </row>
    <row r="119" spans="1:16" ht="45" x14ac:dyDescent="0.25">
      <c r="A119" s="28">
        <v>115</v>
      </c>
      <c r="B119" s="28" t="s">
        <v>1656</v>
      </c>
      <c r="C119" s="28" t="s">
        <v>1657</v>
      </c>
      <c r="D119" s="49" t="s">
        <v>1658</v>
      </c>
      <c r="E119" s="30" t="s">
        <v>1659</v>
      </c>
      <c r="F119" s="30" t="s">
        <v>1660</v>
      </c>
      <c r="G119" s="28" t="s">
        <v>1661</v>
      </c>
      <c r="H119" s="31">
        <v>9285</v>
      </c>
      <c r="I119" s="31">
        <v>247340</v>
      </c>
      <c r="J119" s="31">
        <f t="shared" si="1"/>
        <v>2296551900</v>
      </c>
      <c r="K119" s="28" t="s">
        <v>735</v>
      </c>
      <c r="L119" s="21" t="s">
        <v>736</v>
      </c>
      <c r="M119" s="21" t="s">
        <v>730</v>
      </c>
      <c r="N119" s="21" t="s">
        <v>212</v>
      </c>
      <c r="O119" s="28" t="s">
        <v>594</v>
      </c>
      <c r="P119" s="50">
        <v>2</v>
      </c>
    </row>
    <row r="120" spans="1:16" ht="30" x14ac:dyDescent="0.25">
      <c r="A120" s="28">
        <v>116</v>
      </c>
      <c r="B120" s="28" t="s">
        <v>1656</v>
      </c>
      <c r="C120" s="28" t="s">
        <v>1657</v>
      </c>
      <c r="D120" s="49" t="s">
        <v>1658</v>
      </c>
      <c r="E120" s="30" t="s">
        <v>1659</v>
      </c>
      <c r="F120" s="30" t="s">
        <v>1660</v>
      </c>
      <c r="G120" s="28" t="s">
        <v>1661</v>
      </c>
      <c r="H120" s="31">
        <v>1600</v>
      </c>
      <c r="I120" s="31">
        <v>247340</v>
      </c>
      <c r="J120" s="31">
        <f t="shared" si="1"/>
        <v>395744000</v>
      </c>
      <c r="K120" s="28" t="s">
        <v>1324</v>
      </c>
      <c r="L120" s="21" t="s">
        <v>1325</v>
      </c>
      <c r="M120" s="21" t="s">
        <v>730</v>
      </c>
      <c r="N120" s="21" t="s">
        <v>212</v>
      </c>
      <c r="O120" s="28" t="s">
        <v>594</v>
      </c>
      <c r="P120" s="50">
        <v>2</v>
      </c>
    </row>
    <row r="121" spans="1:16" ht="30" x14ac:dyDescent="0.25">
      <c r="A121" s="28">
        <v>117</v>
      </c>
      <c r="B121" s="28" t="s">
        <v>1656</v>
      </c>
      <c r="C121" s="28" t="s">
        <v>1657</v>
      </c>
      <c r="D121" s="49" t="s">
        <v>1658</v>
      </c>
      <c r="E121" s="30" t="s">
        <v>1659</v>
      </c>
      <c r="F121" s="30" t="s">
        <v>1660</v>
      </c>
      <c r="G121" s="28" t="s">
        <v>1661</v>
      </c>
      <c r="H121" s="31">
        <v>7350</v>
      </c>
      <c r="I121" s="31">
        <v>247340</v>
      </c>
      <c r="J121" s="31">
        <f t="shared" si="1"/>
        <v>1817949000</v>
      </c>
      <c r="K121" s="28" t="s">
        <v>1326</v>
      </c>
      <c r="L121" s="21" t="s">
        <v>1327</v>
      </c>
      <c r="M121" s="21" t="s">
        <v>730</v>
      </c>
      <c r="N121" s="21" t="s">
        <v>212</v>
      </c>
      <c r="O121" s="28" t="s">
        <v>594</v>
      </c>
      <c r="P121" s="50">
        <v>2</v>
      </c>
    </row>
    <row r="122" spans="1:16" ht="45" x14ac:dyDescent="0.25">
      <c r="A122" s="28">
        <v>118</v>
      </c>
      <c r="B122" s="28" t="s">
        <v>1656</v>
      </c>
      <c r="C122" s="28" t="s">
        <v>1657</v>
      </c>
      <c r="D122" s="49" t="s">
        <v>1658</v>
      </c>
      <c r="E122" s="30" t="s">
        <v>1659</v>
      </c>
      <c r="F122" s="30" t="s">
        <v>1660</v>
      </c>
      <c r="G122" s="28" t="s">
        <v>1661</v>
      </c>
      <c r="H122" s="31">
        <v>400</v>
      </c>
      <c r="I122" s="31">
        <v>247340</v>
      </c>
      <c r="J122" s="31">
        <f t="shared" si="1"/>
        <v>98936000</v>
      </c>
      <c r="K122" s="28" t="s">
        <v>1330</v>
      </c>
      <c r="L122" s="21" t="s">
        <v>1331</v>
      </c>
      <c r="M122" s="21" t="s">
        <v>730</v>
      </c>
      <c r="N122" s="21" t="s">
        <v>212</v>
      </c>
      <c r="O122" s="28" t="s">
        <v>594</v>
      </c>
      <c r="P122" s="50">
        <v>2</v>
      </c>
    </row>
    <row r="123" spans="1:16" ht="30" x14ac:dyDescent="0.25">
      <c r="A123" s="28">
        <v>119</v>
      </c>
      <c r="B123" s="28" t="s">
        <v>1656</v>
      </c>
      <c r="C123" s="28" t="s">
        <v>1657</v>
      </c>
      <c r="D123" s="49" t="s">
        <v>1658</v>
      </c>
      <c r="E123" s="30" t="s">
        <v>1659</v>
      </c>
      <c r="F123" s="30" t="s">
        <v>1660</v>
      </c>
      <c r="G123" s="28" t="s">
        <v>1661</v>
      </c>
      <c r="H123" s="31">
        <v>240</v>
      </c>
      <c r="I123" s="31">
        <v>247340</v>
      </c>
      <c r="J123" s="31">
        <f t="shared" si="1"/>
        <v>59361600</v>
      </c>
      <c r="K123" s="28" t="s">
        <v>1340</v>
      </c>
      <c r="L123" s="21" t="s">
        <v>1341</v>
      </c>
      <c r="M123" s="21" t="s">
        <v>745</v>
      </c>
      <c r="N123" s="21" t="s">
        <v>28</v>
      </c>
      <c r="O123" s="28" t="s">
        <v>594</v>
      </c>
      <c r="P123" s="50">
        <v>2</v>
      </c>
    </row>
    <row r="124" spans="1:16" ht="45" x14ac:dyDescent="0.25">
      <c r="A124" s="28">
        <v>120</v>
      </c>
      <c r="B124" s="28" t="s">
        <v>1656</v>
      </c>
      <c r="C124" s="28" t="s">
        <v>1657</v>
      </c>
      <c r="D124" s="49" t="s">
        <v>1658</v>
      </c>
      <c r="E124" s="30" t="s">
        <v>1659</v>
      </c>
      <c r="F124" s="30" t="s">
        <v>1660</v>
      </c>
      <c r="G124" s="28" t="s">
        <v>1661</v>
      </c>
      <c r="H124" s="31">
        <v>18000</v>
      </c>
      <c r="I124" s="31">
        <v>247340</v>
      </c>
      <c r="J124" s="31">
        <f t="shared" si="1"/>
        <v>4452120000</v>
      </c>
      <c r="K124" s="28" t="s">
        <v>1696</v>
      </c>
      <c r="L124" s="21" t="s">
        <v>1697</v>
      </c>
      <c r="M124" s="21" t="s">
        <v>745</v>
      </c>
      <c r="N124" s="21" t="s">
        <v>28</v>
      </c>
      <c r="O124" s="28" t="s">
        <v>594</v>
      </c>
      <c r="P124" s="50">
        <v>2</v>
      </c>
    </row>
    <row r="125" spans="1:16" ht="45" x14ac:dyDescent="0.25">
      <c r="A125" s="28">
        <v>121</v>
      </c>
      <c r="B125" s="28" t="s">
        <v>1656</v>
      </c>
      <c r="C125" s="28" t="s">
        <v>1657</v>
      </c>
      <c r="D125" s="49" t="s">
        <v>1658</v>
      </c>
      <c r="E125" s="30" t="s">
        <v>1659</v>
      </c>
      <c r="F125" s="30" t="s">
        <v>1660</v>
      </c>
      <c r="G125" s="28" t="s">
        <v>1661</v>
      </c>
      <c r="H125" s="31">
        <v>1000</v>
      </c>
      <c r="I125" s="31">
        <v>247340</v>
      </c>
      <c r="J125" s="31">
        <f t="shared" si="1"/>
        <v>247340000</v>
      </c>
      <c r="K125" s="28" t="s">
        <v>1344</v>
      </c>
      <c r="L125" s="21" t="s">
        <v>1345</v>
      </c>
      <c r="M125" s="21" t="s">
        <v>754</v>
      </c>
      <c r="N125" s="21" t="s">
        <v>140</v>
      </c>
      <c r="O125" s="28" t="s">
        <v>594</v>
      </c>
      <c r="P125" s="50">
        <v>2</v>
      </c>
    </row>
    <row r="126" spans="1:16" ht="30" x14ac:dyDescent="0.25">
      <c r="A126" s="28">
        <v>122</v>
      </c>
      <c r="B126" s="28" t="s">
        <v>1656</v>
      </c>
      <c r="C126" s="28" t="s">
        <v>1657</v>
      </c>
      <c r="D126" s="49" t="s">
        <v>1658</v>
      </c>
      <c r="E126" s="30" t="s">
        <v>1659</v>
      </c>
      <c r="F126" s="30" t="s">
        <v>1660</v>
      </c>
      <c r="G126" s="28" t="s">
        <v>1661</v>
      </c>
      <c r="H126" s="31">
        <v>600</v>
      </c>
      <c r="I126" s="31">
        <v>247340</v>
      </c>
      <c r="J126" s="31">
        <f t="shared" si="1"/>
        <v>148404000</v>
      </c>
      <c r="K126" s="28" t="s">
        <v>762</v>
      </c>
      <c r="L126" s="21" t="s">
        <v>763</v>
      </c>
      <c r="M126" s="21" t="s">
        <v>761</v>
      </c>
      <c r="N126" s="21" t="s">
        <v>220</v>
      </c>
      <c r="O126" s="28" t="s">
        <v>594</v>
      </c>
      <c r="P126" s="50">
        <v>2</v>
      </c>
    </row>
    <row r="127" spans="1:16" ht="45" x14ac:dyDescent="0.25">
      <c r="A127" s="28">
        <v>123</v>
      </c>
      <c r="B127" s="28" t="s">
        <v>1656</v>
      </c>
      <c r="C127" s="28" t="s">
        <v>1657</v>
      </c>
      <c r="D127" s="49" t="s">
        <v>1658</v>
      </c>
      <c r="E127" s="30" t="s">
        <v>1659</v>
      </c>
      <c r="F127" s="30" t="s">
        <v>1660</v>
      </c>
      <c r="G127" s="28" t="s">
        <v>1661</v>
      </c>
      <c r="H127" s="31">
        <v>700</v>
      </c>
      <c r="I127" s="31">
        <v>247340</v>
      </c>
      <c r="J127" s="31">
        <f t="shared" si="1"/>
        <v>173138000</v>
      </c>
      <c r="K127" s="28" t="s">
        <v>764</v>
      </c>
      <c r="L127" s="21" t="s">
        <v>765</v>
      </c>
      <c r="M127" s="21" t="s">
        <v>761</v>
      </c>
      <c r="N127" s="21" t="s">
        <v>220</v>
      </c>
      <c r="O127" s="28" t="s">
        <v>594</v>
      </c>
      <c r="P127" s="50">
        <v>2</v>
      </c>
    </row>
    <row r="128" spans="1:16" ht="30" x14ac:dyDescent="0.25">
      <c r="A128" s="28">
        <v>124</v>
      </c>
      <c r="B128" s="28" t="s">
        <v>1656</v>
      </c>
      <c r="C128" s="28" t="s">
        <v>1657</v>
      </c>
      <c r="D128" s="49" t="s">
        <v>1658</v>
      </c>
      <c r="E128" s="30" t="s">
        <v>1659</v>
      </c>
      <c r="F128" s="30" t="s">
        <v>1660</v>
      </c>
      <c r="G128" s="28" t="s">
        <v>1661</v>
      </c>
      <c r="H128" s="31">
        <v>400</v>
      </c>
      <c r="I128" s="31">
        <v>247340</v>
      </c>
      <c r="J128" s="31">
        <f t="shared" si="1"/>
        <v>98936000</v>
      </c>
      <c r="K128" s="28" t="s">
        <v>1698</v>
      </c>
      <c r="L128" s="21" t="s">
        <v>1699</v>
      </c>
      <c r="M128" s="21" t="s">
        <v>761</v>
      </c>
      <c r="N128" s="21" t="s">
        <v>220</v>
      </c>
      <c r="O128" s="28" t="s">
        <v>594</v>
      </c>
      <c r="P128" s="50">
        <v>2</v>
      </c>
    </row>
    <row r="129" spans="1:16" ht="30" x14ac:dyDescent="0.25">
      <c r="A129" s="28">
        <v>125</v>
      </c>
      <c r="B129" s="28" t="s">
        <v>1656</v>
      </c>
      <c r="C129" s="28" t="s">
        <v>1657</v>
      </c>
      <c r="D129" s="49" t="s">
        <v>1658</v>
      </c>
      <c r="E129" s="30" t="s">
        <v>1659</v>
      </c>
      <c r="F129" s="30" t="s">
        <v>1660</v>
      </c>
      <c r="G129" s="28" t="s">
        <v>1661</v>
      </c>
      <c r="H129" s="31">
        <v>1200</v>
      </c>
      <c r="I129" s="31">
        <v>247340</v>
      </c>
      <c r="J129" s="31">
        <f t="shared" si="1"/>
        <v>296808000</v>
      </c>
      <c r="K129" s="28" t="s">
        <v>770</v>
      </c>
      <c r="L129" s="21" t="s">
        <v>771</v>
      </c>
      <c r="M129" s="21" t="s">
        <v>761</v>
      </c>
      <c r="N129" s="21" t="s">
        <v>220</v>
      </c>
      <c r="O129" s="28" t="s">
        <v>594</v>
      </c>
      <c r="P129" s="50">
        <v>2</v>
      </c>
    </row>
    <row r="130" spans="1:16" ht="45" x14ac:dyDescent="0.25">
      <c r="A130" s="28">
        <v>126</v>
      </c>
      <c r="B130" s="28" t="s">
        <v>1656</v>
      </c>
      <c r="C130" s="28" t="s">
        <v>1657</v>
      </c>
      <c r="D130" s="49" t="s">
        <v>1658</v>
      </c>
      <c r="E130" s="30" t="s">
        <v>1659</v>
      </c>
      <c r="F130" s="30" t="s">
        <v>1660</v>
      </c>
      <c r="G130" s="28" t="s">
        <v>1661</v>
      </c>
      <c r="H130" s="31">
        <v>1200</v>
      </c>
      <c r="I130" s="31">
        <v>247340</v>
      </c>
      <c r="J130" s="31">
        <f t="shared" si="1"/>
        <v>296808000</v>
      </c>
      <c r="K130" s="28" t="s">
        <v>781</v>
      </c>
      <c r="L130" s="21" t="s">
        <v>782</v>
      </c>
      <c r="M130" s="21" t="s">
        <v>783</v>
      </c>
      <c r="N130" s="21" t="s">
        <v>104</v>
      </c>
      <c r="O130" s="28" t="s">
        <v>594</v>
      </c>
      <c r="P130" s="50">
        <v>2</v>
      </c>
    </row>
    <row r="131" spans="1:16" ht="45" x14ac:dyDescent="0.25">
      <c r="A131" s="28">
        <v>127</v>
      </c>
      <c r="B131" s="28" t="s">
        <v>1656</v>
      </c>
      <c r="C131" s="28" t="s">
        <v>1657</v>
      </c>
      <c r="D131" s="49" t="s">
        <v>1658</v>
      </c>
      <c r="E131" s="30" t="s">
        <v>1659</v>
      </c>
      <c r="F131" s="30" t="s">
        <v>1660</v>
      </c>
      <c r="G131" s="28" t="s">
        <v>1661</v>
      </c>
      <c r="H131" s="31">
        <v>8200</v>
      </c>
      <c r="I131" s="31">
        <v>247340</v>
      </c>
      <c r="J131" s="31">
        <f t="shared" si="1"/>
        <v>2028188000</v>
      </c>
      <c r="K131" s="28" t="s">
        <v>1360</v>
      </c>
      <c r="L131" s="21" t="s">
        <v>1361</v>
      </c>
      <c r="M131" s="21" t="s">
        <v>783</v>
      </c>
      <c r="N131" s="21" t="s">
        <v>104</v>
      </c>
      <c r="O131" s="28" t="s">
        <v>594</v>
      </c>
      <c r="P131" s="50">
        <v>2</v>
      </c>
    </row>
    <row r="132" spans="1:16" ht="45" x14ac:dyDescent="0.25">
      <c r="A132" s="28">
        <v>128</v>
      </c>
      <c r="B132" s="28" t="s">
        <v>1656</v>
      </c>
      <c r="C132" s="28" t="s">
        <v>1657</v>
      </c>
      <c r="D132" s="49" t="s">
        <v>1658</v>
      </c>
      <c r="E132" s="30" t="s">
        <v>1659</v>
      </c>
      <c r="F132" s="30" t="s">
        <v>1660</v>
      </c>
      <c r="G132" s="28" t="s">
        <v>1661</v>
      </c>
      <c r="H132" s="31">
        <v>79000</v>
      </c>
      <c r="I132" s="31">
        <v>247340</v>
      </c>
      <c r="J132" s="31">
        <f t="shared" si="1"/>
        <v>19539860000</v>
      </c>
      <c r="K132" s="28" t="s">
        <v>1362</v>
      </c>
      <c r="L132" s="21" t="s">
        <v>1363</v>
      </c>
      <c r="M132" s="21" t="s">
        <v>783</v>
      </c>
      <c r="N132" s="21" t="s">
        <v>104</v>
      </c>
      <c r="O132" s="28" t="s">
        <v>594</v>
      </c>
      <c r="P132" s="50">
        <v>2</v>
      </c>
    </row>
    <row r="133" spans="1:16" ht="30" x14ac:dyDescent="0.25">
      <c r="A133" s="28">
        <v>129</v>
      </c>
      <c r="B133" s="28" t="s">
        <v>1656</v>
      </c>
      <c r="C133" s="28" t="s">
        <v>1657</v>
      </c>
      <c r="D133" s="49" t="s">
        <v>1658</v>
      </c>
      <c r="E133" s="30" t="s">
        <v>1659</v>
      </c>
      <c r="F133" s="30" t="s">
        <v>1660</v>
      </c>
      <c r="G133" s="28" t="s">
        <v>1661</v>
      </c>
      <c r="H133" s="31">
        <v>800</v>
      </c>
      <c r="I133" s="31">
        <v>247340</v>
      </c>
      <c r="J133" s="31">
        <f t="shared" ref="J133:J196" si="2">I133*H133</f>
        <v>197872000</v>
      </c>
      <c r="K133" s="28" t="s">
        <v>1700</v>
      </c>
      <c r="L133" s="21" t="s">
        <v>1701</v>
      </c>
      <c r="M133" s="21" t="s">
        <v>783</v>
      </c>
      <c r="N133" s="21" t="s">
        <v>104</v>
      </c>
      <c r="O133" s="28" t="s">
        <v>594</v>
      </c>
      <c r="P133" s="50">
        <v>2</v>
      </c>
    </row>
    <row r="134" spans="1:16" ht="30" x14ac:dyDescent="0.25">
      <c r="A134" s="28">
        <v>130</v>
      </c>
      <c r="B134" s="28" t="s">
        <v>1656</v>
      </c>
      <c r="C134" s="28" t="s">
        <v>1657</v>
      </c>
      <c r="D134" s="49" t="s">
        <v>1658</v>
      </c>
      <c r="E134" s="30" t="s">
        <v>1659</v>
      </c>
      <c r="F134" s="30" t="s">
        <v>1660</v>
      </c>
      <c r="G134" s="28" t="s">
        <v>1661</v>
      </c>
      <c r="H134" s="31">
        <v>1660</v>
      </c>
      <c r="I134" s="31">
        <v>247340</v>
      </c>
      <c r="J134" s="31">
        <f t="shared" si="2"/>
        <v>410584400</v>
      </c>
      <c r="K134" s="28" t="s">
        <v>1702</v>
      </c>
      <c r="L134" s="21" t="s">
        <v>1703</v>
      </c>
      <c r="M134" s="21" t="s">
        <v>783</v>
      </c>
      <c r="N134" s="21" t="s">
        <v>104</v>
      </c>
      <c r="O134" s="28" t="s">
        <v>594</v>
      </c>
      <c r="P134" s="50">
        <v>2</v>
      </c>
    </row>
    <row r="135" spans="1:16" ht="45" x14ac:dyDescent="0.25">
      <c r="A135" s="28">
        <v>131</v>
      </c>
      <c r="B135" s="28" t="s">
        <v>1656</v>
      </c>
      <c r="C135" s="28" t="s">
        <v>1657</v>
      </c>
      <c r="D135" s="49" t="s">
        <v>1658</v>
      </c>
      <c r="E135" s="30" t="s">
        <v>1659</v>
      </c>
      <c r="F135" s="30" t="s">
        <v>1660</v>
      </c>
      <c r="G135" s="28" t="s">
        <v>1661</v>
      </c>
      <c r="H135" s="31">
        <v>4800</v>
      </c>
      <c r="I135" s="31">
        <v>247340</v>
      </c>
      <c r="J135" s="31">
        <f t="shared" si="2"/>
        <v>1187232000</v>
      </c>
      <c r="K135" s="28" t="s">
        <v>1704</v>
      </c>
      <c r="L135" s="21" t="s">
        <v>1364</v>
      </c>
      <c r="M135" s="21" t="s">
        <v>783</v>
      </c>
      <c r="N135" s="21" t="s">
        <v>104</v>
      </c>
      <c r="O135" s="28" t="s">
        <v>594</v>
      </c>
      <c r="P135" s="50">
        <v>2</v>
      </c>
    </row>
    <row r="136" spans="1:16" ht="45" x14ac:dyDescent="0.25">
      <c r="A136" s="28">
        <v>132</v>
      </c>
      <c r="B136" s="28" t="s">
        <v>1656</v>
      </c>
      <c r="C136" s="28" t="s">
        <v>1657</v>
      </c>
      <c r="D136" s="49" t="s">
        <v>1658</v>
      </c>
      <c r="E136" s="30" t="s">
        <v>1659</v>
      </c>
      <c r="F136" s="30" t="s">
        <v>1660</v>
      </c>
      <c r="G136" s="28" t="s">
        <v>1661</v>
      </c>
      <c r="H136" s="31">
        <v>1360</v>
      </c>
      <c r="I136" s="31">
        <v>247340</v>
      </c>
      <c r="J136" s="31">
        <f t="shared" si="2"/>
        <v>336382400</v>
      </c>
      <c r="K136" s="28" t="s">
        <v>784</v>
      </c>
      <c r="L136" s="21" t="s">
        <v>785</v>
      </c>
      <c r="M136" s="21" t="s">
        <v>786</v>
      </c>
      <c r="N136" s="21" t="s">
        <v>52</v>
      </c>
      <c r="O136" s="28" t="s">
        <v>594</v>
      </c>
      <c r="P136" s="50">
        <v>2</v>
      </c>
    </row>
    <row r="137" spans="1:16" ht="45" x14ac:dyDescent="0.25">
      <c r="A137" s="28">
        <v>133</v>
      </c>
      <c r="B137" s="28" t="s">
        <v>1656</v>
      </c>
      <c r="C137" s="28" t="s">
        <v>1657</v>
      </c>
      <c r="D137" s="49" t="s">
        <v>1658</v>
      </c>
      <c r="E137" s="30" t="s">
        <v>1659</v>
      </c>
      <c r="F137" s="30" t="s">
        <v>1660</v>
      </c>
      <c r="G137" s="28" t="s">
        <v>1661</v>
      </c>
      <c r="H137" s="31">
        <v>1000</v>
      </c>
      <c r="I137" s="31">
        <v>247340</v>
      </c>
      <c r="J137" s="31">
        <f t="shared" si="2"/>
        <v>247340000</v>
      </c>
      <c r="K137" s="28" t="s">
        <v>787</v>
      </c>
      <c r="L137" s="21" t="s">
        <v>788</v>
      </c>
      <c r="M137" s="21" t="s">
        <v>786</v>
      </c>
      <c r="N137" s="21" t="s">
        <v>52</v>
      </c>
      <c r="O137" s="28" t="s">
        <v>594</v>
      </c>
      <c r="P137" s="50">
        <v>2</v>
      </c>
    </row>
    <row r="138" spans="1:16" ht="30" x14ac:dyDescent="0.25">
      <c r="A138" s="28">
        <v>134</v>
      </c>
      <c r="B138" s="28" t="s">
        <v>1656</v>
      </c>
      <c r="C138" s="28" t="s">
        <v>1657</v>
      </c>
      <c r="D138" s="49" t="s">
        <v>1658</v>
      </c>
      <c r="E138" s="30" t="s">
        <v>1659</v>
      </c>
      <c r="F138" s="30" t="s">
        <v>1660</v>
      </c>
      <c r="G138" s="28" t="s">
        <v>1661</v>
      </c>
      <c r="H138" s="31">
        <v>7000</v>
      </c>
      <c r="I138" s="31">
        <v>247340</v>
      </c>
      <c r="J138" s="31">
        <f t="shared" si="2"/>
        <v>1731380000</v>
      </c>
      <c r="K138" s="28" t="s">
        <v>1371</v>
      </c>
      <c r="L138" s="21" t="s">
        <v>1372</v>
      </c>
      <c r="M138" s="21" t="s">
        <v>791</v>
      </c>
      <c r="N138" s="21" t="s">
        <v>44</v>
      </c>
      <c r="O138" s="28" t="s">
        <v>594</v>
      </c>
      <c r="P138" s="50">
        <v>2</v>
      </c>
    </row>
    <row r="139" spans="1:16" ht="45" x14ac:dyDescent="0.25">
      <c r="A139" s="28">
        <v>135</v>
      </c>
      <c r="B139" s="28" t="s">
        <v>1656</v>
      </c>
      <c r="C139" s="28" t="s">
        <v>1657</v>
      </c>
      <c r="D139" s="49" t="s">
        <v>1658</v>
      </c>
      <c r="E139" s="30" t="s">
        <v>1659</v>
      </c>
      <c r="F139" s="30" t="s">
        <v>1660</v>
      </c>
      <c r="G139" s="28" t="s">
        <v>1661</v>
      </c>
      <c r="H139" s="31">
        <v>12960</v>
      </c>
      <c r="I139" s="31">
        <v>247340</v>
      </c>
      <c r="J139" s="31">
        <f t="shared" si="2"/>
        <v>3205526400</v>
      </c>
      <c r="K139" s="28" t="s">
        <v>1373</v>
      </c>
      <c r="L139" s="21" t="s">
        <v>1374</v>
      </c>
      <c r="M139" s="21" t="s">
        <v>791</v>
      </c>
      <c r="N139" s="21" t="s">
        <v>44</v>
      </c>
      <c r="O139" s="28" t="s">
        <v>594</v>
      </c>
      <c r="P139" s="50">
        <v>2</v>
      </c>
    </row>
    <row r="140" spans="1:16" ht="30" x14ac:dyDescent="0.25">
      <c r="A140" s="28">
        <v>136</v>
      </c>
      <c r="B140" s="28" t="s">
        <v>1656</v>
      </c>
      <c r="C140" s="28" t="s">
        <v>1657</v>
      </c>
      <c r="D140" s="49" t="s">
        <v>1658</v>
      </c>
      <c r="E140" s="30" t="s">
        <v>1659</v>
      </c>
      <c r="F140" s="30" t="s">
        <v>1660</v>
      </c>
      <c r="G140" s="28" t="s">
        <v>1661</v>
      </c>
      <c r="H140" s="31">
        <v>3960</v>
      </c>
      <c r="I140" s="31">
        <v>247340</v>
      </c>
      <c r="J140" s="31">
        <f t="shared" si="2"/>
        <v>979466400</v>
      </c>
      <c r="K140" s="28" t="s">
        <v>1705</v>
      </c>
      <c r="L140" s="21" t="s">
        <v>1706</v>
      </c>
      <c r="M140" s="21" t="s">
        <v>791</v>
      </c>
      <c r="N140" s="21" t="s">
        <v>44</v>
      </c>
      <c r="O140" s="28" t="s">
        <v>594</v>
      </c>
      <c r="P140" s="50">
        <v>2</v>
      </c>
    </row>
    <row r="141" spans="1:16" ht="45" x14ac:dyDescent="0.25">
      <c r="A141" s="28">
        <v>137</v>
      </c>
      <c r="B141" s="28" t="s">
        <v>1656</v>
      </c>
      <c r="C141" s="28" t="s">
        <v>1657</v>
      </c>
      <c r="D141" s="49" t="s">
        <v>1658</v>
      </c>
      <c r="E141" s="30" t="s">
        <v>1659</v>
      </c>
      <c r="F141" s="30" t="s">
        <v>1660</v>
      </c>
      <c r="G141" s="28" t="s">
        <v>1661</v>
      </c>
      <c r="H141" s="31">
        <v>1000</v>
      </c>
      <c r="I141" s="31">
        <v>247340</v>
      </c>
      <c r="J141" s="31">
        <f t="shared" si="2"/>
        <v>247340000</v>
      </c>
      <c r="K141" s="28" t="s">
        <v>1387</v>
      </c>
      <c r="L141" s="21" t="s">
        <v>1388</v>
      </c>
      <c r="M141" s="21" t="s">
        <v>593</v>
      </c>
      <c r="N141" s="21" t="s">
        <v>68</v>
      </c>
      <c r="O141" s="28" t="s">
        <v>594</v>
      </c>
      <c r="P141" s="50">
        <v>2</v>
      </c>
    </row>
    <row r="142" spans="1:16" ht="45" x14ac:dyDescent="0.25">
      <c r="A142" s="28">
        <v>138</v>
      </c>
      <c r="B142" s="28" t="s">
        <v>1656</v>
      </c>
      <c r="C142" s="28" t="s">
        <v>1657</v>
      </c>
      <c r="D142" s="49" t="s">
        <v>1658</v>
      </c>
      <c r="E142" s="30" t="s">
        <v>1659</v>
      </c>
      <c r="F142" s="30" t="s">
        <v>1660</v>
      </c>
      <c r="G142" s="28" t="s">
        <v>1661</v>
      </c>
      <c r="H142" s="31">
        <v>400</v>
      </c>
      <c r="I142" s="31">
        <v>247340</v>
      </c>
      <c r="J142" s="31">
        <f t="shared" si="2"/>
        <v>98936000</v>
      </c>
      <c r="K142" s="28" t="s">
        <v>591</v>
      </c>
      <c r="L142" s="21" t="s">
        <v>592</v>
      </c>
      <c r="M142" s="21" t="s">
        <v>593</v>
      </c>
      <c r="N142" s="21" t="s">
        <v>68</v>
      </c>
      <c r="O142" s="28" t="s">
        <v>594</v>
      </c>
      <c r="P142" s="50">
        <v>2</v>
      </c>
    </row>
    <row r="143" spans="1:16" ht="45" x14ac:dyDescent="0.25">
      <c r="A143" s="28">
        <v>139</v>
      </c>
      <c r="B143" s="28" t="s">
        <v>1656</v>
      </c>
      <c r="C143" s="28" t="s">
        <v>1657</v>
      </c>
      <c r="D143" s="49" t="s">
        <v>1658</v>
      </c>
      <c r="E143" s="30" t="s">
        <v>1659</v>
      </c>
      <c r="F143" s="30" t="s">
        <v>1660</v>
      </c>
      <c r="G143" s="28" t="s">
        <v>1661</v>
      </c>
      <c r="H143" s="31">
        <v>800</v>
      </c>
      <c r="I143" s="31">
        <v>247340</v>
      </c>
      <c r="J143" s="31">
        <f t="shared" si="2"/>
        <v>197872000</v>
      </c>
      <c r="K143" s="28" t="s">
        <v>792</v>
      </c>
      <c r="L143" s="21" t="s">
        <v>793</v>
      </c>
      <c r="M143" s="21" t="s">
        <v>593</v>
      </c>
      <c r="N143" s="21" t="s">
        <v>68</v>
      </c>
      <c r="O143" s="28" t="s">
        <v>594</v>
      </c>
      <c r="P143" s="50">
        <v>2</v>
      </c>
    </row>
    <row r="144" spans="1:16" ht="45" x14ac:dyDescent="0.25">
      <c r="A144" s="28">
        <v>140</v>
      </c>
      <c r="B144" s="28" t="s">
        <v>1656</v>
      </c>
      <c r="C144" s="28" t="s">
        <v>1657</v>
      </c>
      <c r="D144" s="49" t="s">
        <v>1658</v>
      </c>
      <c r="E144" s="30" t="s">
        <v>1659</v>
      </c>
      <c r="F144" s="30" t="s">
        <v>1660</v>
      </c>
      <c r="G144" s="28" t="s">
        <v>1661</v>
      </c>
      <c r="H144" s="31">
        <v>200</v>
      </c>
      <c r="I144" s="31">
        <v>247340</v>
      </c>
      <c r="J144" s="31">
        <f t="shared" si="2"/>
        <v>49468000</v>
      </c>
      <c r="K144" s="28" t="s">
        <v>794</v>
      </c>
      <c r="L144" s="21" t="s">
        <v>795</v>
      </c>
      <c r="M144" s="21" t="s">
        <v>593</v>
      </c>
      <c r="N144" s="21" t="s">
        <v>68</v>
      </c>
      <c r="O144" s="28" t="s">
        <v>594</v>
      </c>
      <c r="P144" s="50">
        <v>2</v>
      </c>
    </row>
    <row r="145" spans="1:16" ht="45" x14ac:dyDescent="0.25">
      <c r="A145" s="28">
        <v>141</v>
      </c>
      <c r="B145" s="28" t="s">
        <v>1656</v>
      </c>
      <c r="C145" s="28" t="s">
        <v>1657</v>
      </c>
      <c r="D145" s="49" t="s">
        <v>1658</v>
      </c>
      <c r="E145" s="30" t="s">
        <v>1659</v>
      </c>
      <c r="F145" s="30" t="s">
        <v>1660</v>
      </c>
      <c r="G145" s="28" t="s">
        <v>1661</v>
      </c>
      <c r="H145" s="31">
        <v>2000</v>
      </c>
      <c r="I145" s="31">
        <v>247340</v>
      </c>
      <c r="J145" s="31">
        <f t="shared" si="2"/>
        <v>494680000</v>
      </c>
      <c r="K145" s="28" t="s">
        <v>1393</v>
      </c>
      <c r="L145" s="21" t="s">
        <v>1394</v>
      </c>
      <c r="M145" s="21" t="s">
        <v>593</v>
      </c>
      <c r="N145" s="21" t="s">
        <v>68</v>
      </c>
      <c r="O145" s="28" t="s">
        <v>594</v>
      </c>
      <c r="P145" s="50">
        <v>2</v>
      </c>
    </row>
    <row r="146" spans="1:16" ht="30" x14ac:dyDescent="0.25">
      <c r="A146" s="28">
        <v>142</v>
      </c>
      <c r="B146" s="28" t="s">
        <v>1656</v>
      </c>
      <c r="C146" s="28" t="s">
        <v>1657</v>
      </c>
      <c r="D146" s="49" t="s">
        <v>1658</v>
      </c>
      <c r="E146" s="30" t="s">
        <v>1659</v>
      </c>
      <c r="F146" s="30" t="s">
        <v>1660</v>
      </c>
      <c r="G146" s="28" t="s">
        <v>1661</v>
      </c>
      <c r="H146" s="31">
        <v>30</v>
      </c>
      <c r="I146" s="31">
        <v>247340</v>
      </c>
      <c r="J146" s="31">
        <f t="shared" si="2"/>
        <v>7420200</v>
      </c>
      <c r="K146" s="28" t="s">
        <v>595</v>
      </c>
      <c r="L146" s="21" t="s">
        <v>596</v>
      </c>
      <c r="M146" s="21" t="s">
        <v>593</v>
      </c>
      <c r="N146" s="21" t="s">
        <v>68</v>
      </c>
      <c r="O146" s="28" t="s">
        <v>594</v>
      </c>
      <c r="P146" s="50">
        <v>2</v>
      </c>
    </row>
    <row r="147" spans="1:16" ht="45" x14ac:dyDescent="0.25">
      <c r="A147" s="28">
        <v>143</v>
      </c>
      <c r="B147" s="28" t="s">
        <v>1656</v>
      </c>
      <c r="C147" s="28" t="s">
        <v>1657</v>
      </c>
      <c r="D147" s="49" t="s">
        <v>1658</v>
      </c>
      <c r="E147" s="30" t="s">
        <v>1659</v>
      </c>
      <c r="F147" s="30" t="s">
        <v>1660</v>
      </c>
      <c r="G147" s="28" t="s">
        <v>1661</v>
      </c>
      <c r="H147" s="31">
        <v>2000</v>
      </c>
      <c r="I147" s="31">
        <v>247340</v>
      </c>
      <c r="J147" s="31">
        <f t="shared" si="2"/>
        <v>494680000</v>
      </c>
      <c r="K147" s="28" t="s">
        <v>1397</v>
      </c>
      <c r="L147" s="21" t="s">
        <v>1398</v>
      </c>
      <c r="M147" s="21" t="s">
        <v>593</v>
      </c>
      <c r="N147" s="21" t="s">
        <v>68</v>
      </c>
      <c r="O147" s="28" t="s">
        <v>594</v>
      </c>
      <c r="P147" s="50">
        <v>2</v>
      </c>
    </row>
    <row r="148" spans="1:16" ht="45" x14ac:dyDescent="0.25">
      <c r="A148" s="28">
        <v>144</v>
      </c>
      <c r="B148" s="28" t="s">
        <v>1656</v>
      </c>
      <c r="C148" s="28" t="s">
        <v>1657</v>
      </c>
      <c r="D148" s="49" t="s">
        <v>1658</v>
      </c>
      <c r="E148" s="30" t="s">
        <v>1659</v>
      </c>
      <c r="F148" s="30" t="s">
        <v>1660</v>
      </c>
      <c r="G148" s="28" t="s">
        <v>1661</v>
      </c>
      <c r="H148" s="31">
        <v>5000</v>
      </c>
      <c r="I148" s="31">
        <v>247340</v>
      </c>
      <c r="J148" s="31">
        <f t="shared" si="2"/>
        <v>1236700000</v>
      </c>
      <c r="K148" s="28" t="s">
        <v>1399</v>
      </c>
      <c r="L148" s="21" t="s">
        <v>1400</v>
      </c>
      <c r="M148" s="21" t="s">
        <v>593</v>
      </c>
      <c r="N148" s="21" t="s">
        <v>68</v>
      </c>
      <c r="O148" s="28" t="s">
        <v>594</v>
      </c>
      <c r="P148" s="50">
        <v>2</v>
      </c>
    </row>
    <row r="149" spans="1:16" ht="30" x14ac:dyDescent="0.25">
      <c r="A149" s="28">
        <v>145</v>
      </c>
      <c r="B149" s="28" t="s">
        <v>1656</v>
      </c>
      <c r="C149" s="28" t="s">
        <v>1657</v>
      </c>
      <c r="D149" s="49" t="s">
        <v>1658</v>
      </c>
      <c r="E149" s="30" t="s">
        <v>1659</v>
      </c>
      <c r="F149" s="30" t="s">
        <v>1660</v>
      </c>
      <c r="G149" s="28" t="s">
        <v>1661</v>
      </c>
      <c r="H149" s="31">
        <v>240</v>
      </c>
      <c r="I149" s="31">
        <v>247340</v>
      </c>
      <c r="J149" s="31">
        <f t="shared" si="2"/>
        <v>59361600</v>
      </c>
      <c r="K149" s="28" t="s">
        <v>1401</v>
      </c>
      <c r="L149" s="21" t="s">
        <v>1402</v>
      </c>
      <c r="M149" s="21" t="s">
        <v>593</v>
      </c>
      <c r="N149" s="21" t="s">
        <v>68</v>
      </c>
      <c r="O149" s="28" t="s">
        <v>594</v>
      </c>
      <c r="P149" s="50">
        <v>2</v>
      </c>
    </row>
    <row r="150" spans="1:16" ht="30" x14ac:dyDescent="0.25">
      <c r="A150" s="28">
        <v>146</v>
      </c>
      <c r="B150" s="28" t="s">
        <v>1656</v>
      </c>
      <c r="C150" s="28" t="s">
        <v>1657</v>
      </c>
      <c r="D150" s="49" t="s">
        <v>1658</v>
      </c>
      <c r="E150" s="30" t="s">
        <v>1659</v>
      </c>
      <c r="F150" s="30" t="s">
        <v>1660</v>
      </c>
      <c r="G150" s="28" t="s">
        <v>1661</v>
      </c>
      <c r="H150" s="31">
        <v>200</v>
      </c>
      <c r="I150" s="31">
        <v>247340</v>
      </c>
      <c r="J150" s="31">
        <f t="shared" si="2"/>
        <v>49468000</v>
      </c>
      <c r="K150" s="28" t="s">
        <v>1707</v>
      </c>
      <c r="L150" s="21" t="s">
        <v>1708</v>
      </c>
      <c r="M150" s="21" t="s">
        <v>593</v>
      </c>
      <c r="N150" s="21" t="s">
        <v>68</v>
      </c>
      <c r="O150" s="28" t="s">
        <v>594</v>
      </c>
      <c r="P150" s="50">
        <v>2</v>
      </c>
    </row>
    <row r="151" spans="1:16" ht="30" x14ac:dyDescent="0.25">
      <c r="A151" s="28">
        <v>147</v>
      </c>
      <c r="B151" s="28" t="s">
        <v>1656</v>
      </c>
      <c r="C151" s="28" t="s">
        <v>1657</v>
      </c>
      <c r="D151" s="49" t="s">
        <v>1658</v>
      </c>
      <c r="E151" s="30" t="s">
        <v>1659</v>
      </c>
      <c r="F151" s="30" t="s">
        <v>1660</v>
      </c>
      <c r="G151" s="28" t="s">
        <v>1661</v>
      </c>
      <c r="H151" s="31">
        <v>112</v>
      </c>
      <c r="I151" s="31">
        <v>247340</v>
      </c>
      <c r="J151" s="31">
        <f t="shared" si="2"/>
        <v>27702080</v>
      </c>
      <c r="K151" s="28" t="s">
        <v>1403</v>
      </c>
      <c r="L151" s="21" t="s">
        <v>1404</v>
      </c>
      <c r="M151" s="21" t="s">
        <v>593</v>
      </c>
      <c r="N151" s="21" t="s">
        <v>68</v>
      </c>
      <c r="O151" s="28" t="s">
        <v>594</v>
      </c>
      <c r="P151" s="50">
        <v>2</v>
      </c>
    </row>
    <row r="152" spans="1:16" ht="30" x14ac:dyDescent="0.25">
      <c r="A152" s="28">
        <v>148</v>
      </c>
      <c r="B152" s="28" t="s">
        <v>1656</v>
      </c>
      <c r="C152" s="28" t="s">
        <v>1657</v>
      </c>
      <c r="D152" s="49" t="s">
        <v>1658</v>
      </c>
      <c r="E152" s="30" t="s">
        <v>1659</v>
      </c>
      <c r="F152" s="30" t="s">
        <v>1660</v>
      </c>
      <c r="G152" s="28" t="s">
        <v>1661</v>
      </c>
      <c r="H152" s="31">
        <v>300</v>
      </c>
      <c r="I152" s="31">
        <v>247340</v>
      </c>
      <c r="J152" s="31">
        <f t="shared" si="2"/>
        <v>74202000</v>
      </c>
      <c r="K152" s="28" t="s">
        <v>798</v>
      </c>
      <c r="L152" s="21" t="s">
        <v>799</v>
      </c>
      <c r="M152" s="21" t="s">
        <v>593</v>
      </c>
      <c r="N152" s="21" t="s">
        <v>68</v>
      </c>
      <c r="O152" s="28" t="s">
        <v>594</v>
      </c>
      <c r="P152" s="50">
        <v>2</v>
      </c>
    </row>
    <row r="153" spans="1:16" ht="30" x14ac:dyDescent="0.25">
      <c r="A153" s="28">
        <v>149</v>
      </c>
      <c r="B153" s="28" t="s">
        <v>1656</v>
      </c>
      <c r="C153" s="28" t="s">
        <v>1657</v>
      </c>
      <c r="D153" s="49" t="s">
        <v>1658</v>
      </c>
      <c r="E153" s="30" t="s">
        <v>1659</v>
      </c>
      <c r="F153" s="30" t="s">
        <v>1660</v>
      </c>
      <c r="G153" s="28" t="s">
        <v>1661</v>
      </c>
      <c r="H153" s="31">
        <v>7688</v>
      </c>
      <c r="I153" s="31">
        <v>247340</v>
      </c>
      <c r="J153" s="31">
        <f t="shared" si="2"/>
        <v>1901549920</v>
      </c>
      <c r="K153" s="28" t="s">
        <v>597</v>
      </c>
      <c r="L153" s="21" t="s">
        <v>598</v>
      </c>
      <c r="M153" s="21" t="s">
        <v>593</v>
      </c>
      <c r="N153" s="21" t="s">
        <v>68</v>
      </c>
      <c r="O153" s="28" t="s">
        <v>594</v>
      </c>
      <c r="P153" s="50">
        <v>2</v>
      </c>
    </row>
    <row r="154" spans="1:16" ht="30" x14ac:dyDescent="0.25">
      <c r="A154" s="28">
        <v>150</v>
      </c>
      <c r="B154" s="28" t="s">
        <v>1656</v>
      </c>
      <c r="C154" s="28" t="s">
        <v>1657</v>
      </c>
      <c r="D154" s="49" t="s">
        <v>1658</v>
      </c>
      <c r="E154" s="30" t="s">
        <v>1659</v>
      </c>
      <c r="F154" s="30" t="s">
        <v>1660</v>
      </c>
      <c r="G154" s="28" t="s">
        <v>1661</v>
      </c>
      <c r="H154" s="31">
        <v>520</v>
      </c>
      <c r="I154" s="31">
        <v>247340</v>
      </c>
      <c r="J154" s="31">
        <f t="shared" si="2"/>
        <v>128616800</v>
      </c>
      <c r="K154" s="28" t="s">
        <v>1709</v>
      </c>
      <c r="L154" s="21" t="s">
        <v>1710</v>
      </c>
      <c r="M154" s="21" t="s">
        <v>593</v>
      </c>
      <c r="N154" s="21" t="s">
        <v>68</v>
      </c>
      <c r="O154" s="28" t="s">
        <v>594</v>
      </c>
      <c r="P154" s="50">
        <v>2</v>
      </c>
    </row>
    <row r="155" spans="1:16" ht="30" x14ac:dyDescent="0.25">
      <c r="A155" s="28">
        <v>151</v>
      </c>
      <c r="B155" s="28" t="s">
        <v>1656</v>
      </c>
      <c r="C155" s="28" t="s">
        <v>1657</v>
      </c>
      <c r="D155" s="49" t="s">
        <v>1658</v>
      </c>
      <c r="E155" s="30" t="s">
        <v>1659</v>
      </c>
      <c r="F155" s="30" t="s">
        <v>1660</v>
      </c>
      <c r="G155" s="28" t="s">
        <v>1661</v>
      </c>
      <c r="H155" s="31">
        <v>1808</v>
      </c>
      <c r="I155" s="31">
        <v>247340</v>
      </c>
      <c r="J155" s="31">
        <f t="shared" si="2"/>
        <v>447190720</v>
      </c>
      <c r="K155" s="28" t="s">
        <v>1406</v>
      </c>
      <c r="L155" s="21" t="s">
        <v>1407</v>
      </c>
      <c r="M155" s="21" t="s">
        <v>593</v>
      </c>
      <c r="N155" s="21" t="s">
        <v>68</v>
      </c>
      <c r="O155" s="28" t="s">
        <v>594</v>
      </c>
      <c r="P155" s="50">
        <v>2</v>
      </c>
    </row>
    <row r="156" spans="1:16" ht="45" x14ac:dyDescent="0.25">
      <c r="A156" s="28">
        <v>152</v>
      </c>
      <c r="B156" s="28" t="s">
        <v>1656</v>
      </c>
      <c r="C156" s="28" t="s">
        <v>1657</v>
      </c>
      <c r="D156" s="49" t="s">
        <v>1658</v>
      </c>
      <c r="E156" s="30" t="s">
        <v>1659</v>
      </c>
      <c r="F156" s="30" t="s">
        <v>1660</v>
      </c>
      <c r="G156" s="28" t="s">
        <v>1661</v>
      </c>
      <c r="H156" s="31">
        <v>600</v>
      </c>
      <c r="I156" s="31">
        <v>247340</v>
      </c>
      <c r="J156" s="31">
        <f t="shared" si="2"/>
        <v>148404000</v>
      </c>
      <c r="K156" s="28" t="s">
        <v>1711</v>
      </c>
      <c r="L156" s="21" t="s">
        <v>1712</v>
      </c>
      <c r="M156" s="21" t="s">
        <v>593</v>
      </c>
      <c r="N156" s="21" t="s">
        <v>68</v>
      </c>
      <c r="O156" s="28" t="s">
        <v>594</v>
      </c>
      <c r="P156" s="50">
        <v>2</v>
      </c>
    </row>
    <row r="157" spans="1:16" ht="30" x14ac:dyDescent="0.25">
      <c r="A157" s="28">
        <v>153</v>
      </c>
      <c r="B157" s="28" t="s">
        <v>1656</v>
      </c>
      <c r="C157" s="28" t="s">
        <v>1657</v>
      </c>
      <c r="D157" s="49" t="s">
        <v>1658</v>
      </c>
      <c r="E157" s="30" t="s">
        <v>1659</v>
      </c>
      <c r="F157" s="30" t="s">
        <v>1660</v>
      </c>
      <c r="G157" s="28" t="s">
        <v>1661</v>
      </c>
      <c r="H157" s="31">
        <v>12200</v>
      </c>
      <c r="I157" s="31">
        <v>247340</v>
      </c>
      <c r="J157" s="31">
        <f t="shared" si="2"/>
        <v>3017548000</v>
      </c>
      <c r="K157" s="28" t="s">
        <v>1421</v>
      </c>
      <c r="L157" s="21" t="s">
        <v>1422</v>
      </c>
      <c r="M157" s="21" t="s">
        <v>1423</v>
      </c>
      <c r="N157" s="21" t="s">
        <v>236</v>
      </c>
      <c r="O157" s="28" t="s">
        <v>594</v>
      </c>
      <c r="P157" s="50">
        <v>2</v>
      </c>
    </row>
    <row r="158" spans="1:16" ht="30" x14ac:dyDescent="0.25">
      <c r="A158" s="28">
        <v>154</v>
      </c>
      <c r="B158" s="28" t="s">
        <v>1656</v>
      </c>
      <c r="C158" s="28" t="s">
        <v>1657</v>
      </c>
      <c r="D158" s="49" t="s">
        <v>1658</v>
      </c>
      <c r="E158" s="30" t="s">
        <v>1659</v>
      </c>
      <c r="F158" s="30" t="s">
        <v>1660</v>
      </c>
      <c r="G158" s="28" t="s">
        <v>1661</v>
      </c>
      <c r="H158" s="31">
        <v>480</v>
      </c>
      <c r="I158" s="31">
        <v>247340</v>
      </c>
      <c r="J158" s="31">
        <f t="shared" si="2"/>
        <v>118723200</v>
      </c>
      <c r="K158" s="28" t="s">
        <v>1713</v>
      </c>
      <c r="L158" s="21" t="s">
        <v>1714</v>
      </c>
      <c r="M158" s="21" t="s">
        <v>1423</v>
      </c>
      <c r="N158" s="21" t="s">
        <v>236</v>
      </c>
      <c r="O158" s="28" t="s">
        <v>594</v>
      </c>
      <c r="P158" s="50">
        <v>2</v>
      </c>
    </row>
    <row r="159" spans="1:16" ht="45" x14ac:dyDescent="0.25">
      <c r="A159" s="28">
        <v>155</v>
      </c>
      <c r="B159" s="28" t="s">
        <v>1656</v>
      </c>
      <c r="C159" s="28" t="s">
        <v>1657</v>
      </c>
      <c r="D159" s="49" t="s">
        <v>1658</v>
      </c>
      <c r="E159" s="30" t="s">
        <v>1659</v>
      </c>
      <c r="F159" s="30" t="s">
        <v>1660</v>
      </c>
      <c r="G159" s="28" t="s">
        <v>1661</v>
      </c>
      <c r="H159" s="31">
        <v>1841</v>
      </c>
      <c r="I159" s="31">
        <v>247340</v>
      </c>
      <c r="J159" s="31">
        <f t="shared" si="2"/>
        <v>455352940</v>
      </c>
      <c r="K159" s="28" t="s">
        <v>808</v>
      </c>
      <c r="L159" s="21" t="s">
        <v>285</v>
      </c>
      <c r="M159" s="21" t="s">
        <v>809</v>
      </c>
      <c r="N159" s="21" t="s">
        <v>578</v>
      </c>
      <c r="O159" s="28" t="s">
        <v>594</v>
      </c>
      <c r="P159" s="50">
        <v>2</v>
      </c>
    </row>
    <row r="160" spans="1:16" ht="45" x14ac:dyDescent="0.25">
      <c r="A160" s="28">
        <v>156</v>
      </c>
      <c r="B160" s="28" t="s">
        <v>1656</v>
      </c>
      <c r="C160" s="28" t="s">
        <v>1657</v>
      </c>
      <c r="D160" s="49" t="s">
        <v>1658</v>
      </c>
      <c r="E160" s="30" t="s">
        <v>1659</v>
      </c>
      <c r="F160" s="30" t="s">
        <v>1660</v>
      </c>
      <c r="G160" s="28" t="s">
        <v>1661</v>
      </c>
      <c r="H160" s="31">
        <v>1200</v>
      </c>
      <c r="I160" s="31">
        <v>247340</v>
      </c>
      <c r="J160" s="31">
        <f t="shared" si="2"/>
        <v>296808000</v>
      </c>
      <c r="K160" s="28" t="s">
        <v>1436</v>
      </c>
      <c r="L160" s="21" t="s">
        <v>1437</v>
      </c>
      <c r="M160" s="21" t="s">
        <v>811</v>
      </c>
      <c r="N160" s="21" t="s">
        <v>24</v>
      </c>
      <c r="O160" s="28" t="s">
        <v>594</v>
      </c>
      <c r="P160" s="50">
        <v>2</v>
      </c>
    </row>
    <row r="161" spans="1:16" ht="45" x14ac:dyDescent="0.25">
      <c r="A161" s="28">
        <v>157</v>
      </c>
      <c r="B161" s="28" t="s">
        <v>1656</v>
      </c>
      <c r="C161" s="28" t="s">
        <v>1657</v>
      </c>
      <c r="D161" s="49" t="s">
        <v>1658</v>
      </c>
      <c r="E161" s="30" t="s">
        <v>1659</v>
      </c>
      <c r="F161" s="30" t="s">
        <v>1660</v>
      </c>
      <c r="G161" s="28" t="s">
        <v>1661</v>
      </c>
      <c r="H161" s="31">
        <v>2400</v>
      </c>
      <c r="I161" s="31">
        <v>247340</v>
      </c>
      <c r="J161" s="31">
        <f t="shared" si="2"/>
        <v>593616000</v>
      </c>
      <c r="K161" s="28" t="s">
        <v>810</v>
      </c>
      <c r="L161" s="21" t="s">
        <v>269</v>
      </c>
      <c r="M161" s="21" t="s">
        <v>811</v>
      </c>
      <c r="N161" s="21" t="s">
        <v>578</v>
      </c>
      <c r="O161" s="28" t="s">
        <v>594</v>
      </c>
      <c r="P161" s="50">
        <v>2</v>
      </c>
    </row>
    <row r="162" spans="1:16" ht="45" x14ac:dyDescent="0.25">
      <c r="A162" s="28">
        <v>158</v>
      </c>
      <c r="B162" s="28" t="s">
        <v>1656</v>
      </c>
      <c r="C162" s="28" t="s">
        <v>1657</v>
      </c>
      <c r="D162" s="49" t="s">
        <v>1658</v>
      </c>
      <c r="E162" s="30" t="s">
        <v>1659</v>
      </c>
      <c r="F162" s="30" t="s">
        <v>1660</v>
      </c>
      <c r="G162" s="28" t="s">
        <v>1661</v>
      </c>
      <c r="H162" s="31">
        <v>2000</v>
      </c>
      <c r="I162" s="31">
        <v>247340</v>
      </c>
      <c r="J162" s="31">
        <f t="shared" si="2"/>
        <v>494680000</v>
      </c>
      <c r="K162" s="28" t="s">
        <v>1715</v>
      </c>
      <c r="L162" s="21" t="s">
        <v>1716</v>
      </c>
      <c r="M162" s="21" t="s">
        <v>811</v>
      </c>
      <c r="N162" s="21" t="s">
        <v>24</v>
      </c>
      <c r="O162" s="28" t="s">
        <v>594</v>
      </c>
      <c r="P162" s="50">
        <v>2</v>
      </c>
    </row>
    <row r="163" spans="1:16" ht="45" x14ac:dyDescent="0.25">
      <c r="A163" s="28">
        <v>159</v>
      </c>
      <c r="B163" s="28" t="s">
        <v>1656</v>
      </c>
      <c r="C163" s="28" t="s">
        <v>1657</v>
      </c>
      <c r="D163" s="49" t="s">
        <v>1658</v>
      </c>
      <c r="E163" s="30" t="s">
        <v>1659</v>
      </c>
      <c r="F163" s="30" t="s">
        <v>1660</v>
      </c>
      <c r="G163" s="28" t="s">
        <v>1661</v>
      </c>
      <c r="H163" s="31">
        <v>1620</v>
      </c>
      <c r="I163" s="31">
        <v>247340</v>
      </c>
      <c r="J163" s="31">
        <f t="shared" si="2"/>
        <v>400690800</v>
      </c>
      <c r="K163" s="28" t="s">
        <v>815</v>
      </c>
      <c r="L163" s="21" t="s">
        <v>816</v>
      </c>
      <c r="M163" s="21" t="s">
        <v>814</v>
      </c>
      <c r="N163" s="21" t="s">
        <v>100</v>
      </c>
      <c r="O163" s="28" t="s">
        <v>594</v>
      </c>
      <c r="P163" s="50">
        <v>2</v>
      </c>
    </row>
    <row r="164" spans="1:16" ht="45" x14ac:dyDescent="0.25">
      <c r="A164" s="28">
        <v>160</v>
      </c>
      <c r="B164" s="28" t="s">
        <v>1656</v>
      </c>
      <c r="C164" s="28" t="s">
        <v>1657</v>
      </c>
      <c r="D164" s="49" t="s">
        <v>1658</v>
      </c>
      <c r="E164" s="30" t="s">
        <v>1659</v>
      </c>
      <c r="F164" s="30" t="s">
        <v>1660</v>
      </c>
      <c r="G164" s="28" t="s">
        <v>1661</v>
      </c>
      <c r="H164" s="31">
        <v>960</v>
      </c>
      <c r="I164" s="31">
        <v>247340</v>
      </c>
      <c r="J164" s="31">
        <f t="shared" si="2"/>
        <v>237446400</v>
      </c>
      <c r="K164" s="28" t="s">
        <v>817</v>
      </c>
      <c r="L164" s="21" t="s">
        <v>818</v>
      </c>
      <c r="M164" s="21" t="s">
        <v>814</v>
      </c>
      <c r="N164" s="21" t="s">
        <v>100</v>
      </c>
      <c r="O164" s="28" t="s">
        <v>594</v>
      </c>
      <c r="P164" s="50">
        <v>2</v>
      </c>
    </row>
    <row r="165" spans="1:16" ht="45" x14ac:dyDescent="0.25">
      <c r="A165" s="28">
        <v>161</v>
      </c>
      <c r="B165" s="28" t="s">
        <v>1656</v>
      </c>
      <c r="C165" s="28" t="s">
        <v>1657</v>
      </c>
      <c r="D165" s="49" t="s">
        <v>1658</v>
      </c>
      <c r="E165" s="30" t="s">
        <v>1659</v>
      </c>
      <c r="F165" s="30" t="s">
        <v>1660</v>
      </c>
      <c r="G165" s="28" t="s">
        <v>1661</v>
      </c>
      <c r="H165" s="31">
        <v>200</v>
      </c>
      <c r="I165" s="31">
        <v>247340</v>
      </c>
      <c r="J165" s="31">
        <f t="shared" si="2"/>
        <v>49468000</v>
      </c>
      <c r="K165" s="28" t="s">
        <v>819</v>
      </c>
      <c r="L165" s="21" t="s">
        <v>820</v>
      </c>
      <c r="M165" s="21" t="s">
        <v>814</v>
      </c>
      <c r="N165" s="21" t="s">
        <v>100</v>
      </c>
      <c r="O165" s="28" t="s">
        <v>594</v>
      </c>
      <c r="P165" s="50">
        <v>2</v>
      </c>
    </row>
    <row r="166" spans="1:16" ht="45" x14ac:dyDescent="0.25">
      <c r="A166" s="28">
        <v>162</v>
      </c>
      <c r="B166" s="28" t="s">
        <v>1656</v>
      </c>
      <c r="C166" s="28" t="s">
        <v>1657</v>
      </c>
      <c r="D166" s="49" t="s">
        <v>1658</v>
      </c>
      <c r="E166" s="30" t="s">
        <v>1659</v>
      </c>
      <c r="F166" s="30" t="s">
        <v>1660</v>
      </c>
      <c r="G166" s="28" t="s">
        <v>1661</v>
      </c>
      <c r="H166" s="31">
        <v>1200</v>
      </c>
      <c r="I166" s="31">
        <v>247340</v>
      </c>
      <c r="J166" s="31">
        <f t="shared" si="2"/>
        <v>296808000</v>
      </c>
      <c r="K166" s="28">
        <v>51223</v>
      </c>
      <c r="L166" s="21" t="s">
        <v>1717</v>
      </c>
      <c r="M166" s="21" t="s">
        <v>814</v>
      </c>
      <c r="N166" s="21" t="s">
        <v>100</v>
      </c>
      <c r="O166" s="28" t="s">
        <v>594</v>
      </c>
      <c r="P166" s="50">
        <v>2</v>
      </c>
    </row>
    <row r="167" spans="1:16" ht="45" x14ac:dyDescent="0.25">
      <c r="A167" s="28">
        <v>163</v>
      </c>
      <c r="B167" s="28" t="s">
        <v>1656</v>
      </c>
      <c r="C167" s="28" t="s">
        <v>1657</v>
      </c>
      <c r="D167" s="49" t="s">
        <v>1658</v>
      </c>
      <c r="E167" s="30" t="s">
        <v>1659</v>
      </c>
      <c r="F167" s="30" t="s">
        <v>1660</v>
      </c>
      <c r="G167" s="28" t="s">
        <v>1661</v>
      </c>
      <c r="H167" s="31">
        <v>160</v>
      </c>
      <c r="I167" s="31">
        <v>247340</v>
      </c>
      <c r="J167" s="31">
        <f t="shared" si="2"/>
        <v>39574400</v>
      </c>
      <c r="K167" s="28" t="s">
        <v>1442</v>
      </c>
      <c r="L167" s="21" t="s">
        <v>1443</v>
      </c>
      <c r="M167" s="21" t="s">
        <v>837</v>
      </c>
      <c r="N167" s="21" t="s">
        <v>216</v>
      </c>
      <c r="O167" s="28" t="s">
        <v>594</v>
      </c>
      <c r="P167" s="50">
        <v>2</v>
      </c>
    </row>
    <row r="168" spans="1:16" ht="45" x14ac:dyDescent="0.25">
      <c r="A168" s="28">
        <v>164</v>
      </c>
      <c r="B168" s="28" t="s">
        <v>1656</v>
      </c>
      <c r="C168" s="28" t="s">
        <v>1657</v>
      </c>
      <c r="D168" s="49" t="s">
        <v>1658</v>
      </c>
      <c r="E168" s="30" t="s">
        <v>1659</v>
      </c>
      <c r="F168" s="30" t="s">
        <v>1660</v>
      </c>
      <c r="G168" s="28" t="s">
        <v>1661</v>
      </c>
      <c r="H168" s="31">
        <v>16500</v>
      </c>
      <c r="I168" s="31">
        <v>247340</v>
      </c>
      <c r="J168" s="31">
        <f t="shared" si="2"/>
        <v>4081110000</v>
      </c>
      <c r="K168" s="28" t="s">
        <v>1444</v>
      </c>
      <c r="L168" s="21" t="s">
        <v>1445</v>
      </c>
      <c r="M168" s="21" t="s">
        <v>837</v>
      </c>
      <c r="N168" s="21" t="s">
        <v>216</v>
      </c>
      <c r="O168" s="28" t="s">
        <v>594</v>
      </c>
      <c r="P168" s="50">
        <v>2</v>
      </c>
    </row>
    <row r="169" spans="1:16" ht="45" x14ac:dyDescent="0.25">
      <c r="A169" s="28">
        <v>165</v>
      </c>
      <c r="B169" s="28" t="s">
        <v>1656</v>
      </c>
      <c r="C169" s="28" t="s">
        <v>1657</v>
      </c>
      <c r="D169" s="49" t="s">
        <v>1658</v>
      </c>
      <c r="E169" s="30" t="s">
        <v>1659</v>
      </c>
      <c r="F169" s="30" t="s">
        <v>1660</v>
      </c>
      <c r="G169" s="28" t="s">
        <v>1661</v>
      </c>
      <c r="H169" s="31">
        <v>190</v>
      </c>
      <c r="I169" s="31">
        <v>247340</v>
      </c>
      <c r="J169" s="31">
        <f t="shared" si="2"/>
        <v>46994600</v>
      </c>
      <c r="K169" s="28" t="s">
        <v>1718</v>
      </c>
      <c r="L169" s="21" t="s">
        <v>1719</v>
      </c>
      <c r="M169" s="21" t="s">
        <v>840</v>
      </c>
      <c r="N169" s="21" t="s">
        <v>20</v>
      </c>
      <c r="O169" s="28" t="s">
        <v>594</v>
      </c>
      <c r="P169" s="50">
        <v>2</v>
      </c>
    </row>
    <row r="170" spans="1:16" ht="45" x14ac:dyDescent="0.25">
      <c r="A170" s="28">
        <v>166</v>
      </c>
      <c r="B170" s="28" t="s">
        <v>1656</v>
      </c>
      <c r="C170" s="28" t="s">
        <v>1657</v>
      </c>
      <c r="D170" s="49" t="s">
        <v>1658</v>
      </c>
      <c r="E170" s="30" t="s">
        <v>1659</v>
      </c>
      <c r="F170" s="30" t="s">
        <v>1660</v>
      </c>
      <c r="G170" s="28" t="s">
        <v>1661</v>
      </c>
      <c r="H170" s="31">
        <v>1500</v>
      </c>
      <c r="I170" s="31">
        <v>247340</v>
      </c>
      <c r="J170" s="31">
        <f t="shared" si="2"/>
        <v>371010000</v>
      </c>
      <c r="K170" s="28" t="s">
        <v>1464</v>
      </c>
      <c r="L170" s="21" t="s">
        <v>1465</v>
      </c>
      <c r="M170" s="21" t="s">
        <v>840</v>
      </c>
      <c r="N170" s="21" t="s">
        <v>20</v>
      </c>
      <c r="O170" s="28" t="s">
        <v>594</v>
      </c>
      <c r="P170" s="50">
        <v>2</v>
      </c>
    </row>
    <row r="171" spans="1:16" ht="45" x14ac:dyDescent="0.25">
      <c r="A171" s="28">
        <v>167</v>
      </c>
      <c r="B171" s="28" t="s">
        <v>1656</v>
      </c>
      <c r="C171" s="28" t="s">
        <v>1657</v>
      </c>
      <c r="D171" s="49" t="s">
        <v>1658</v>
      </c>
      <c r="E171" s="30" t="s">
        <v>1659</v>
      </c>
      <c r="F171" s="30" t="s">
        <v>1660</v>
      </c>
      <c r="G171" s="28" t="s">
        <v>1661</v>
      </c>
      <c r="H171" s="31">
        <v>3600</v>
      </c>
      <c r="I171" s="31">
        <v>247340</v>
      </c>
      <c r="J171" s="31">
        <f t="shared" si="2"/>
        <v>890424000</v>
      </c>
      <c r="K171" s="28" t="s">
        <v>1468</v>
      </c>
      <c r="L171" s="21" t="s">
        <v>1469</v>
      </c>
      <c r="M171" s="21" t="s">
        <v>840</v>
      </c>
      <c r="N171" s="21" t="s">
        <v>20</v>
      </c>
      <c r="O171" s="28" t="s">
        <v>594</v>
      </c>
      <c r="P171" s="50">
        <v>2</v>
      </c>
    </row>
    <row r="172" spans="1:16" ht="45" x14ac:dyDescent="0.25">
      <c r="A172" s="28">
        <v>168</v>
      </c>
      <c r="B172" s="28" t="s">
        <v>1656</v>
      </c>
      <c r="C172" s="28" t="s">
        <v>1657</v>
      </c>
      <c r="D172" s="49" t="s">
        <v>1658</v>
      </c>
      <c r="E172" s="30" t="s">
        <v>1659</v>
      </c>
      <c r="F172" s="30" t="s">
        <v>1660</v>
      </c>
      <c r="G172" s="28" t="s">
        <v>1661</v>
      </c>
      <c r="H172" s="31">
        <v>320</v>
      </c>
      <c r="I172" s="31">
        <v>247340</v>
      </c>
      <c r="J172" s="31">
        <f t="shared" si="2"/>
        <v>79148800</v>
      </c>
      <c r="K172" s="28" t="s">
        <v>1720</v>
      </c>
      <c r="L172" s="21" t="s">
        <v>1721</v>
      </c>
      <c r="M172" s="21" t="s">
        <v>840</v>
      </c>
      <c r="N172" s="21" t="s">
        <v>20</v>
      </c>
      <c r="O172" s="28" t="s">
        <v>594</v>
      </c>
      <c r="P172" s="50">
        <v>2</v>
      </c>
    </row>
    <row r="173" spans="1:16" ht="45" x14ac:dyDescent="0.25">
      <c r="A173" s="28">
        <v>169</v>
      </c>
      <c r="B173" s="28" t="s">
        <v>1656</v>
      </c>
      <c r="C173" s="28" t="s">
        <v>1657</v>
      </c>
      <c r="D173" s="49" t="s">
        <v>1658</v>
      </c>
      <c r="E173" s="30" t="s">
        <v>1659</v>
      </c>
      <c r="F173" s="30" t="s">
        <v>1660</v>
      </c>
      <c r="G173" s="28" t="s">
        <v>1661</v>
      </c>
      <c r="H173" s="31">
        <v>400</v>
      </c>
      <c r="I173" s="31">
        <v>247340</v>
      </c>
      <c r="J173" s="31">
        <f t="shared" si="2"/>
        <v>98936000</v>
      </c>
      <c r="K173" s="28" t="s">
        <v>1476</v>
      </c>
      <c r="L173" s="21" t="s">
        <v>1477</v>
      </c>
      <c r="M173" s="21" t="s">
        <v>840</v>
      </c>
      <c r="N173" s="21" t="s">
        <v>20</v>
      </c>
      <c r="O173" s="28" t="s">
        <v>594</v>
      </c>
      <c r="P173" s="50">
        <v>2</v>
      </c>
    </row>
    <row r="174" spans="1:16" ht="45" x14ac:dyDescent="0.25">
      <c r="A174" s="28">
        <v>170</v>
      </c>
      <c r="B174" s="28" t="s">
        <v>1656</v>
      </c>
      <c r="C174" s="28" t="s">
        <v>1657</v>
      </c>
      <c r="D174" s="49" t="s">
        <v>1658</v>
      </c>
      <c r="E174" s="30" t="s">
        <v>1659</v>
      </c>
      <c r="F174" s="30" t="s">
        <v>1660</v>
      </c>
      <c r="G174" s="28" t="s">
        <v>1661</v>
      </c>
      <c r="H174" s="31">
        <v>400</v>
      </c>
      <c r="I174" s="31">
        <v>247340</v>
      </c>
      <c r="J174" s="31">
        <f t="shared" si="2"/>
        <v>98936000</v>
      </c>
      <c r="K174" s="28" t="s">
        <v>1478</v>
      </c>
      <c r="L174" s="21" t="s">
        <v>1479</v>
      </c>
      <c r="M174" s="21" t="s">
        <v>840</v>
      </c>
      <c r="N174" s="21" t="s">
        <v>20</v>
      </c>
      <c r="O174" s="28" t="s">
        <v>594</v>
      </c>
      <c r="P174" s="50">
        <v>2</v>
      </c>
    </row>
    <row r="175" spans="1:16" ht="45" x14ac:dyDescent="0.25">
      <c r="A175" s="28">
        <v>171</v>
      </c>
      <c r="B175" s="28" t="s">
        <v>1656</v>
      </c>
      <c r="C175" s="28" t="s">
        <v>1657</v>
      </c>
      <c r="D175" s="49" t="s">
        <v>1658</v>
      </c>
      <c r="E175" s="30" t="s">
        <v>1659</v>
      </c>
      <c r="F175" s="30" t="s">
        <v>1660</v>
      </c>
      <c r="G175" s="28" t="s">
        <v>1661</v>
      </c>
      <c r="H175" s="31">
        <v>4100</v>
      </c>
      <c r="I175" s="31">
        <v>247340</v>
      </c>
      <c r="J175" s="31">
        <f t="shared" si="2"/>
        <v>1014094000</v>
      </c>
      <c r="K175" s="28" t="s">
        <v>847</v>
      </c>
      <c r="L175" s="21" t="s">
        <v>848</v>
      </c>
      <c r="M175" s="21" t="s">
        <v>840</v>
      </c>
      <c r="N175" s="21" t="s">
        <v>20</v>
      </c>
      <c r="O175" s="28" t="s">
        <v>594</v>
      </c>
      <c r="P175" s="50">
        <v>2</v>
      </c>
    </row>
    <row r="176" spans="1:16" ht="60" x14ac:dyDescent="0.25">
      <c r="A176" s="28">
        <v>172</v>
      </c>
      <c r="B176" s="28" t="s">
        <v>1656</v>
      </c>
      <c r="C176" s="28" t="s">
        <v>1657</v>
      </c>
      <c r="D176" s="49" t="s">
        <v>1658</v>
      </c>
      <c r="E176" s="30" t="s">
        <v>1659</v>
      </c>
      <c r="F176" s="30" t="s">
        <v>1660</v>
      </c>
      <c r="G176" s="28" t="s">
        <v>1661</v>
      </c>
      <c r="H176" s="31">
        <v>1800</v>
      </c>
      <c r="I176" s="31">
        <v>247340</v>
      </c>
      <c r="J176" s="31">
        <f t="shared" si="2"/>
        <v>445212000</v>
      </c>
      <c r="K176" s="28" t="s">
        <v>1482</v>
      </c>
      <c r="L176" s="21" t="s">
        <v>363</v>
      </c>
      <c r="M176" s="21" t="s">
        <v>840</v>
      </c>
      <c r="N176" s="21" t="s">
        <v>578</v>
      </c>
      <c r="O176" s="28" t="s">
        <v>594</v>
      </c>
      <c r="P176" s="50">
        <v>2</v>
      </c>
    </row>
    <row r="177" spans="1:16" ht="30" x14ac:dyDescent="0.25">
      <c r="A177" s="28">
        <v>173</v>
      </c>
      <c r="B177" s="28" t="s">
        <v>1656</v>
      </c>
      <c r="C177" s="28" t="s">
        <v>1657</v>
      </c>
      <c r="D177" s="49" t="s">
        <v>1658</v>
      </c>
      <c r="E177" s="30" t="s">
        <v>1659</v>
      </c>
      <c r="F177" s="30" t="s">
        <v>1660</v>
      </c>
      <c r="G177" s="28" t="s">
        <v>1661</v>
      </c>
      <c r="H177" s="31">
        <v>9760</v>
      </c>
      <c r="I177" s="31">
        <v>247340</v>
      </c>
      <c r="J177" s="31">
        <f t="shared" si="2"/>
        <v>2414038400</v>
      </c>
      <c r="K177" s="28" t="s">
        <v>849</v>
      </c>
      <c r="L177" s="21" t="s">
        <v>850</v>
      </c>
      <c r="M177" s="21" t="s">
        <v>840</v>
      </c>
      <c r="N177" s="21" t="s">
        <v>20</v>
      </c>
      <c r="O177" s="28" t="s">
        <v>594</v>
      </c>
      <c r="P177" s="50">
        <v>2</v>
      </c>
    </row>
    <row r="178" spans="1:16" ht="30" x14ac:dyDescent="0.25">
      <c r="A178" s="28">
        <v>174</v>
      </c>
      <c r="B178" s="28" t="s">
        <v>1656</v>
      </c>
      <c r="C178" s="28" t="s">
        <v>1657</v>
      </c>
      <c r="D178" s="49" t="s">
        <v>1658</v>
      </c>
      <c r="E178" s="30" t="s">
        <v>1659</v>
      </c>
      <c r="F178" s="30" t="s">
        <v>1660</v>
      </c>
      <c r="G178" s="28" t="s">
        <v>1661</v>
      </c>
      <c r="H178" s="31">
        <v>1950</v>
      </c>
      <c r="I178" s="31">
        <v>247340</v>
      </c>
      <c r="J178" s="31">
        <f t="shared" si="2"/>
        <v>482313000</v>
      </c>
      <c r="K178" s="28" t="s">
        <v>1485</v>
      </c>
      <c r="L178" s="21" t="s">
        <v>1486</v>
      </c>
      <c r="M178" s="21" t="s">
        <v>840</v>
      </c>
      <c r="N178" s="21" t="s">
        <v>20</v>
      </c>
      <c r="O178" s="28" t="s">
        <v>594</v>
      </c>
      <c r="P178" s="50">
        <v>2</v>
      </c>
    </row>
    <row r="179" spans="1:16" ht="30" x14ac:dyDescent="0.25">
      <c r="A179" s="28">
        <v>175</v>
      </c>
      <c r="B179" s="28" t="s">
        <v>1656</v>
      </c>
      <c r="C179" s="28" t="s">
        <v>1657</v>
      </c>
      <c r="D179" s="49" t="s">
        <v>1658</v>
      </c>
      <c r="E179" s="30" t="s">
        <v>1659</v>
      </c>
      <c r="F179" s="30" t="s">
        <v>1660</v>
      </c>
      <c r="G179" s="28" t="s">
        <v>1661</v>
      </c>
      <c r="H179" s="31">
        <v>950</v>
      </c>
      <c r="I179" s="31">
        <v>247340</v>
      </c>
      <c r="J179" s="31">
        <f t="shared" si="2"/>
        <v>234973000</v>
      </c>
      <c r="K179" s="28" t="s">
        <v>1722</v>
      </c>
      <c r="L179" s="21" t="s">
        <v>1723</v>
      </c>
      <c r="M179" s="21" t="s">
        <v>840</v>
      </c>
      <c r="N179" s="21" t="s">
        <v>20</v>
      </c>
      <c r="O179" s="28" t="s">
        <v>594</v>
      </c>
      <c r="P179" s="50">
        <v>2</v>
      </c>
    </row>
    <row r="180" spans="1:16" ht="30" x14ac:dyDescent="0.25">
      <c r="A180" s="28">
        <v>176</v>
      </c>
      <c r="B180" s="28" t="s">
        <v>1656</v>
      </c>
      <c r="C180" s="28" t="s">
        <v>1657</v>
      </c>
      <c r="D180" s="49" t="s">
        <v>1658</v>
      </c>
      <c r="E180" s="30" t="s">
        <v>1659</v>
      </c>
      <c r="F180" s="30" t="s">
        <v>1660</v>
      </c>
      <c r="G180" s="28" t="s">
        <v>1661</v>
      </c>
      <c r="H180" s="31">
        <v>448</v>
      </c>
      <c r="I180" s="31">
        <v>247340</v>
      </c>
      <c r="J180" s="31">
        <f t="shared" si="2"/>
        <v>110808320</v>
      </c>
      <c r="K180" s="28">
        <v>38744</v>
      </c>
      <c r="L180" s="21" t="s">
        <v>1724</v>
      </c>
      <c r="M180" s="21" t="s">
        <v>840</v>
      </c>
      <c r="N180" s="21" t="s">
        <v>20</v>
      </c>
      <c r="O180" s="28" t="s">
        <v>594</v>
      </c>
      <c r="P180" s="50">
        <v>2</v>
      </c>
    </row>
    <row r="181" spans="1:16" ht="30" x14ac:dyDescent="0.25">
      <c r="A181" s="28">
        <v>177</v>
      </c>
      <c r="B181" s="28" t="s">
        <v>1656</v>
      </c>
      <c r="C181" s="28" t="s">
        <v>1657</v>
      </c>
      <c r="D181" s="49" t="s">
        <v>1658</v>
      </c>
      <c r="E181" s="30" t="s">
        <v>1659</v>
      </c>
      <c r="F181" s="30" t="s">
        <v>1660</v>
      </c>
      <c r="G181" s="28" t="s">
        <v>1661</v>
      </c>
      <c r="H181" s="31">
        <v>45817</v>
      </c>
      <c r="I181" s="31">
        <v>247340</v>
      </c>
      <c r="J181" s="31">
        <f t="shared" si="2"/>
        <v>11332376780</v>
      </c>
      <c r="K181" s="28" t="s">
        <v>1725</v>
      </c>
      <c r="L181" s="21" t="s">
        <v>316</v>
      </c>
      <c r="M181" s="21" t="s">
        <v>855</v>
      </c>
      <c r="N181" s="21" t="s">
        <v>578</v>
      </c>
      <c r="O181" s="28" t="s">
        <v>594</v>
      </c>
      <c r="P181" s="50">
        <v>2</v>
      </c>
    </row>
    <row r="182" spans="1:16" ht="45" x14ac:dyDescent="0.25">
      <c r="A182" s="28">
        <v>178</v>
      </c>
      <c r="B182" s="28" t="s">
        <v>1656</v>
      </c>
      <c r="C182" s="28" t="s">
        <v>1657</v>
      </c>
      <c r="D182" s="49" t="s">
        <v>1658</v>
      </c>
      <c r="E182" s="30" t="s">
        <v>1659</v>
      </c>
      <c r="F182" s="30" t="s">
        <v>1660</v>
      </c>
      <c r="G182" s="28" t="s">
        <v>1661</v>
      </c>
      <c r="H182" s="31">
        <v>2480</v>
      </c>
      <c r="I182" s="31">
        <v>247340</v>
      </c>
      <c r="J182" s="31">
        <f t="shared" si="2"/>
        <v>613403200</v>
      </c>
      <c r="K182" s="28" t="s">
        <v>1487</v>
      </c>
      <c r="L182" s="21" t="s">
        <v>1488</v>
      </c>
      <c r="M182" s="21" t="s">
        <v>855</v>
      </c>
      <c r="N182" s="21" t="s">
        <v>84</v>
      </c>
      <c r="O182" s="28" t="s">
        <v>594</v>
      </c>
      <c r="P182" s="50">
        <v>2</v>
      </c>
    </row>
    <row r="183" spans="1:16" ht="30" x14ac:dyDescent="0.25">
      <c r="A183" s="28">
        <v>179</v>
      </c>
      <c r="B183" s="28" t="s">
        <v>1656</v>
      </c>
      <c r="C183" s="28" t="s">
        <v>1657</v>
      </c>
      <c r="D183" s="49" t="s">
        <v>1658</v>
      </c>
      <c r="E183" s="30" t="s">
        <v>1659</v>
      </c>
      <c r="F183" s="30" t="s">
        <v>1660</v>
      </c>
      <c r="G183" s="28" t="s">
        <v>1661</v>
      </c>
      <c r="H183" s="31">
        <v>160</v>
      </c>
      <c r="I183" s="31">
        <v>247340</v>
      </c>
      <c r="J183" s="31">
        <f t="shared" si="2"/>
        <v>39574400</v>
      </c>
      <c r="K183" s="28" t="s">
        <v>856</v>
      </c>
      <c r="L183" s="21" t="s">
        <v>857</v>
      </c>
      <c r="M183" s="21" t="s">
        <v>855</v>
      </c>
      <c r="N183" s="21" t="s">
        <v>84</v>
      </c>
      <c r="O183" s="28" t="s">
        <v>594</v>
      </c>
      <c r="P183" s="50">
        <v>2</v>
      </c>
    </row>
    <row r="184" spans="1:16" ht="45" x14ac:dyDescent="0.25">
      <c r="A184" s="28">
        <v>180</v>
      </c>
      <c r="B184" s="28" t="s">
        <v>1656</v>
      </c>
      <c r="C184" s="28" t="s">
        <v>1657</v>
      </c>
      <c r="D184" s="49" t="s">
        <v>1658</v>
      </c>
      <c r="E184" s="30" t="s">
        <v>1659</v>
      </c>
      <c r="F184" s="30" t="s">
        <v>1660</v>
      </c>
      <c r="G184" s="28" t="s">
        <v>1661</v>
      </c>
      <c r="H184" s="31">
        <v>780</v>
      </c>
      <c r="I184" s="31">
        <v>247340</v>
      </c>
      <c r="J184" s="31">
        <f t="shared" si="2"/>
        <v>192925200</v>
      </c>
      <c r="K184" s="28" t="s">
        <v>858</v>
      </c>
      <c r="L184" s="21" t="s">
        <v>859</v>
      </c>
      <c r="M184" s="21" t="s">
        <v>860</v>
      </c>
      <c r="N184" s="21" t="s">
        <v>184</v>
      </c>
      <c r="O184" s="28" t="s">
        <v>602</v>
      </c>
      <c r="P184" s="50">
        <v>3</v>
      </c>
    </row>
    <row r="185" spans="1:16" ht="30" x14ac:dyDescent="0.25">
      <c r="A185" s="28">
        <v>181</v>
      </c>
      <c r="B185" s="28" t="s">
        <v>1656</v>
      </c>
      <c r="C185" s="28" t="s">
        <v>1657</v>
      </c>
      <c r="D185" s="49" t="s">
        <v>1658</v>
      </c>
      <c r="E185" s="30" t="s">
        <v>1659</v>
      </c>
      <c r="F185" s="30" t="s">
        <v>1660</v>
      </c>
      <c r="G185" s="28" t="s">
        <v>1661</v>
      </c>
      <c r="H185" s="31">
        <v>6000</v>
      </c>
      <c r="I185" s="31">
        <v>247340</v>
      </c>
      <c r="J185" s="31">
        <f t="shared" si="2"/>
        <v>1484040000</v>
      </c>
      <c r="K185" s="28" t="s">
        <v>1495</v>
      </c>
      <c r="L185" s="21" t="s">
        <v>1496</v>
      </c>
      <c r="M185" s="21" t="s">
        <v>860</v>
      </c>
      <c r="N185" s="21" t="s">
        <v>184</v>
      </c>
      <c r="O185" s="28" t="s">
        <v>602</v>
      </c>
      <c r="P185" s="50">
        <v>3</v>
      </c>
    </row>
    <row r="186" spans="1:16" ht="30" x14ac:dyDescent="0.25">
      <c r="A186" s="28">
        <v>182</v>
      </c>
      <c r="B186" s="28" t="s">
        <v>1656</v>
      </c>
      <c r="C186" s="28" t="s">
        <v>1657</v>
      </c>
      <c r="D186" s="49" t="s">
        <v>1658</v>
      </c>
      <c r="E186" s="30" t="s">
        <v>1659</v>
      </c>
      <c r="F186" s="30" t="s">
        <v>1660</v>
      </c>
      <c r="G186" s="28" t="s">
        <v>1661</v>
      </c>
      <c r="H186" s="31">
        <v>13200</v>
      </c>
      <c r="I186" s="31">
        <v>247340</v>
      </c>
      <c r="J186" s="31">
        <f t="shared" si="2"/>
        <v>3264888000</v>
      </c>
      <c r="K186" s="28" t="s">
        <v>1499</v>
      </c>
      <c r="L186" s="21" t="s">
        <v>1500</v>
      </c>
      <c r="M186" s="21" t="s">
        <v>860</v>
      </c>
      <c r="N186" s="21" t="s">
        <v>184</v>
      </c>
      <c r="O186" s="28" t="s">
        <v>602</v>
      </c>
      <c r="P186" s="50">
        <v>3</v>
      </c>
    </row>
    <row r="187" spans="1:16" ht="30" x14ac:dyDescent="0.25">
      <c r="A187" s="28">
        <v>183</v>
      </c>
      <c r="B187" s="28" t="s">
        <v>1656</v>
      </c>
      <c r="C187" s="28" t="s">
        <v>1657</v>
      </c>
      <c r="D187" s="49" t="s">
        <v>1658</v>
      </c>
      <c r="E187" s="30" t="s">
        <v>1659</v>
      </c>
      <c r="F187" s="30" t="s">
        <v>1660</v>
      </c>
      <c r="G187" s="28" t="s">
        <v>1661</v>
      </c>
      <c r="H187" s="31">
        <v>36000</v>
      </c>
      <c r="I187" s="31">
        <v>247340</v>
      </c>
      <c r="J187" s="31">
        <f t="shared" si="2"/>
        <v>8904240000</v>
      </c>
      <c r="K187" s="28" t="s">
        <v>861</v>
      </c>
      <c r="L187" s="21" t="s">
        <v>862</v>
      </c>
      <c r="M187" s="21" t="s">
        <v>863</v>
      </c>
      <c r="N187" s="21" t="s">
        <v>16</v>
      </c>
      <c r="O187" s="28" t="s">
        <v>602</v>
      </c>
      <c r="P187" s="50">
        <v>3</v>
      </c>
    </row>
    <row r="188" spans="1:16" ht="30" x14ac:dyDescent="0.25">
      <c r="A188" s="28">
        <v>184</v>
      </c>
      <c r="B188" s="28" t="s">
        <v>1656</v>
      </c>
      <c r="C188" s="28" t="s">
        <v>1657</v>
      </c>
      <c r="D188" s="49" t="s">
        <v>1658</v>
      </c>
      <c r="E188" s="30" t="s">
        <v>1659</v>
      </c>
      <c r="F188" s="30" t="s">
        <v>1660</v>
      </c>
      <c r="G188" s="28" t="s">
        <v>1661</v>
      </c>
      <c r="H188" s="31">
        <v>9600</v>
      </c>
      <c r="I188" s="31">
        <v>247340</v>
      </c>
      <c r="J188" s="31">
        <f t="shared" si="2"/>
        <v>2374464000</v>
      </c>
      <c r="K188" s="28" t="s">
        <v>1505</v>
      </c>
      <c r="L188" s="21" t="s">
        <v>1506</v>
      </c>
      <c r="M188" s="21" t="s">
        <v>863</v>
      </c>
      <c r="N188" s="21" t="s">
        <v>16</v>
      </c>
      <c r="O188" s="28" t="s">
        <v>602</v>
      </c>
      <c r="P188" s="50">
        <v>3</v>
      </c>
    </row>
    <row r="189" spans="1:16" ht="30" x14ac:dyDescent="0.25">
      <c r="A189" s="28">
        <v>185</v>
      </c>
      <c r="B189" s="28" t="s">
        <v>1656</v>
      </c>
      <c r="C189" s="28" t="s">
        <v>1657</v>
      </c>
      <c r="D189" s="49" t="s">
        <v>1658</v>
      </c>
      <c r="E189" s="30" t="s">
        <v>1659</v>
      </c>
      <c r="F189" s="30" t="s">
        <v>1660</v>
      </c>
      <c r="G189" s="28" t="s">
        <v>1661</v>
      </c>
      <c r="H189" s="31">
        <v>3000</v>
      </c>
      <c r="I189" s="31">
        <v>247340</v>
      </c>
      <c r="J189" s="31">
        <f t="shared" si="2"/>
        <v>742020000</v>
      </c>
      <c r="K189" s="28" t="s">
        <v>864</v>
      </c>
      <c r="L189" s="21" t="s">
        <v>865</v>
      </c>
      <c r="M189" s="21" t="s">
        <v>863</v>
      </c>
      <c r="N189" s="21" t="s">
        <v>16</v>
      </c>
      <c r="O189" s="28" t="s">
        <v>602</v>
      </c>
      <c r="P189" s="50">
        <v>3</v>
      </c>
    </row>
    <row r="190" spans="1:16" ht="45" x14ac:dyDescent="0.25">
      <c r="A190" s="28">
        <v>186</v>
      </c>
      <c r="B190" s="28" t="s">
        <v>1656</v>
      </c>
      <c r="C190" s="28" t="s">
        <v>1657</v>
      </c>
      <c r="D190" s="49" t="s">
        <v>1658</v>
      </c>
      <c r="E190" s="30" t="s">
        <v>1659</v>
      </c>
      <c r="F190" s="30" t="s">
        <v>1660</v>
      </c>
      <c r="G190" s="28" t="s">
        <v>1661</v>
      </c>
      <c r="H190" s="31">
        <v>4480</v>
      </c>
      <c r="I190" s="31">
        <v>247340</v>
      </c>
      <c r="J190" s="31">
        <f t="shared" si="2"/>
        <v>1108083200</v>
      </c>
      <c r="K190" s="28" t="s">
        <v>1511</v>
      </c>
      <c r="L190" s="21" t="s">
        <v>1512</v>
      </c>
      <c r="M190" s="21" t="s">
        <v>868</v>
      </c>
      <c r="N190" s="21" t="s">
        <v>869</v>
      </c>
      <c r="O190" s="28" t="s">
        <v>602</v>
      </c>
      <c r="P190" s="50">
        <v>3</v>
      </c>
    </row>
    <row r="191" spans="1:16" ht="45" x14ac:dyDescent="0.25">
      <c r="A191" s="28">
        <v>187</v>
      </c>
      <c r="B191" s="28" t="s">
        <v>1656</v>
      </c>
      <c r="C191" s="28" t="s">
        <v>1657</v>
      </c>
      <c r="D191" s="49" t="s">
        <v>1658</v>
      </c>
      <c r="E191" s="30" t="s">
        <v>1659</v>
      </c>
      <c r="F191" s="30" t="s">
        <v>1660</v>
      </c>
      <c r="G191" s="28" t="s">
        <v>1661</v>
      </c>
      <c r="H191" s="31">
        <v>250</v>
      </c>
      <c r="I191" s="31">
        <v>247340</v>
      </c>
      <c r="J191" s="31">
        <f t="shared" si="2"/>
        <v>61835000</v>
      </c>
      <c r="K191" s="28" t="s">
        <v>1517</v>
      </c>
      <c r="L191" s="21" t="s">
        <v>1518</v>
      </c>
      <c r="M191" s="21" t="s">
        <v>876</v>
      </c>
      <c r="N191" s="21" t="s">
        <v>156</v>
      </c>
      <c r="O191" s="28" t="s">
        <v>602</v>
      </c>
      <c r="P191" s="50">
        <v>3</v>
      </c>
    </row>
    <row r="192" spans="1:16" ht="45" x14ac:dyDescent="0.25">
      <c r="A192" s="28">
        <v>188</v>
      </c>
      <c r="B192" s="28" t="s">
        <v>1656</v>
      </c>
      <c r="C192" s="28" t="s">
        <v>1657</v>
      </c>
      <c r="D192" s="49" t="s">
        <v>1658</v>
      </c>
      <c r="E192" s="30" t="s">
        <v>1659</v>
      </c>
      <c r="F192" s="30" t="s">
        <v>1660</v>
      </c>
      <c r="G192" s="28" t="s">
        <v>1661</v>
      </c>
      <c r="H192" s="31">
        <v>760</v>
      </c>
      <c r="I192" s="31">
        <v>247340</v>
      </c>
      <c r="J192" s="31">
        <f t="shared" si="2"/>
        <v>187978400</v>
      </c>
      <c r="K192" s="28" t="s">
        <v>1726</v>
      </c>
      <c r="L192" s="21" t="s">
        <v>1727</v>
      </c>
      <c r="M192" s="21" t="s">
        <v>876</v>
      </c>
      <c r="N192" s="21" t="s">
        <v>156</v>
      </c>
      <c r="O192" s="28" t="s">
        <v>602</v>
      </c>
      <c r="P192" s="50">
        <v>3</v>
      </c>
    </row>
    <row r="193" spans="1:16" ht="45" x14ac:dyDescent="0.25">
      <c r="A193" s="28">
        <v>189</v>
      </c>
      <c r="B193" s="28" t="s">
        <v>1656</v>
      </c>
      <c r="C193" s="28" t="s">
        <v>1657</v>
      </c>
      <c r="D193" s="49" t="s">
        <v>1658</v>
      </c>
      <c r="E193" s="30" t="s">
        <v>1659</v>
      </c>
      <c r="F193" s="30" t="s">
        <v>1660</v>
      </c>
      <c r="G193" s="28" t="s">
        <v>1661</v>
      </c>
      <c r="H193" s="31">
        <v>11000</v>
      </c>
      <c r="I193" s="31">
        <v>247340</v>
      </c>
      <c r="J193" s="31">
        <f t="shared" si="2"/>
        <v>2720740000</v>
      </c>
      <c r="K193" s="28" t="s">
        <v>1728</v>
      </c>
      <c r="L193" s="21" t="s">
        <v>1729</v>
      </c>
      <c r="M193" s="21" t="s">
        <v>876</v>
      </c>
      <c r="N193" s="21" t="s">
        <v>156</v>
      </c>
      <c r="O193" s="28" t="s">
        <v>602</v>
      </c>
      <c r="P193" s="50">
        <v>3</v>
      </c>
    </row>
    <row r="194" spans="1:16" ht="45" x14ac:dyDescent="0.25">
      <c r="A194" s="28">
        <v>190</v>
      </c>
      <c r="B194" s="28" t="s">
        <v>1656</v>
      </c>
      <c r="C194" s="28" t="s">
        <v>1657</v>
      </c>
      <c r="D194" s="49" t="s">
        <v>1658</v>
      </c>
      <c r="E194" s="30" t="s">
        <v>1659</v>
      </c>
      <c r="F194" s="30" t="s">
        <v>1660</v>
      </c>
      <c r="G194" s="28" t="s">
        <v>1661</v>
      </c>
      <c r="H194" s="31">
        <v>12514</v>
      </c>
      <c r="I194" s="31">
        <v>247340</v>
      </c>
      <c r="J194" s="31">
        <f t="shared" si="2"/>
        <v>3095212760</v>
      </c>
      <c r="K194" s="28" t="s">
        <v>1519</v>
      </c>
      <c r="L194" s="21" t="s">
        <v>1520</v>
      </c>
      <c r="M194" s="21" t="s">
        <v>1521</v>
      </c>
      <c r="N194" s="21" t="s">
        <v>244</v>
      </c>
      <c r="O194" s="28" t="s">
        <v>602</v>
      </c>
      <c r="P194" s="50">
        <v>3</v>
      </c>
    </row>
    <row r="195" spans="1:16" ht="45" x14ac:dyDescent="0.25">
      <c r="A195" s="28">
        <v>191</v>
      </c>
      <c r="B195" s="28" t="s">
        <v>1656</v>
      </c>
      <c r="C195" s="28" t="s">
        <v>1657</v>
      </c>
      <c r="D195" s="49" t="s">
        <v>1658</v>
      </c>
      <c r="E195" s="30" t="s">
        <v>1659</v>
      </c>
      <c r="F195" s="30" t="s">
        <v>1660</v>
      </c>
      <c r="G195" s="28" t="s">
        <v>1661</v>
      </c>
      <c r="H195" s="31">
        <v>800</v>
      </c>
      <c r="I195" s="31">
        <v>247340</v>
      </c>
      <c r="J195" s="31">
        <f t="shared" si="2"/>
        <v>197872000</v>
      </c>
      <c r="K195" s="28" t="s">
        <v>1522</v>
      </c>
      <c r="L195" s="21" t="s">
        <v>1523</v>
      </c>
      <c r="M195" s="21" t="s">
        <v>1521</v>
      </c>
      <c r="N195" s="21" t="s">
        <v>244</v>
      </c>
      <c r="O195" s="28" t="s">
        <v>602</v>
      </c>
      <c r="P195" s="50">
        <v>3</v>
      </c>
    </row>
    <row r="196" spans="1:16" ht="45" x14ac:dyDescent="0.25">
      <c r="A196" s="28">
        <v>192</v>
      </c>
      <c r="B196" s="28" t="s">
        <v>1656</v>
      </c>
      <c r="C196" s="28" t="s">
        <v>1657</v>
      </c>
      <c r="D196" s="49" t="s">
        <v>1658</v>
      </c>
      <c r="E196" s="30" t="s">
        <v>1659</v>
      </c>
      <c r="F196" s="30" t="s">
        <v>1660</v>
      </c>
      <c r="G196" s="28" t="s">
        <v>1661</v>
      </c>
      <c r="H196" s="31">
        <v>8000</v>
      </c>
      <c r="I196" s="31">
        <v>247340</v>
      </c>
      <c r="J196" s="31">
        <f t="shared" si="2"/>
        <v>1978720000</v>
      </c>
      <c r="K196" s="28" t="s">
        <v>599</v>
      </c>
      <c r="L196" s="21" t="s">
        <v>600</v>
      </c>
      <c r="M196" s="21" t="s">
        <v>601</v>
      </c>
      <c r="N196" s="21" t="s">
        <v>72</v>
      </c>
      <c r="O196" s="28" t="s">
        <v>602</v>
      </c>
      <c r="P196" s="50">
        <v>3</v>
      </c>
    </row>
    <row r="197" spans="1:16" ht="30" x14ac:dyDescent="0.25">
      <c r="A197" s="28">
        <v>193</v>
      </c>
      <c r="B197" s="28" t="s">
        <v>1656</v>
      </c>
      <c r="C197" s="28" t="s">
        <v>1657</v>
      </c>
      <c r="D197" s="49" t="s">
        <v>1658</v>
      </c>
      <c r="E197" s="30" t="s">
        <v>1659</v>
      </c>
      <c r="F197" s="30" t="s">
        <v>1660</v>
      </c>
      <c r="G197" s="28" t="s">
        <v>1661</v>
      </c>
      <c r="H197" s="31">
        <v>14643</v>
      </c>
      <c r="I197" s="31">
        <v>247340</v>
      </c>
      <c r="J197" s="31">
        <f t="shared" ref="J197:J260" si="3">I197*H197</f>
        <v>3621799620</v>
      </c>
      <c r="K197" s="28" t="s">
        <v>879</v>
      </c>
      <c r="L197" s="21" t="s">
        <v>880</v>
      </c>
      <c r="M197" s="21" t="s">
        <v>881</v>
      </c>
      <c r="N197" s="21" t="s">
        <v>4</v>
      </c>
      <c r="O197" s="28" t="s">
        <v>602</v>
      </c>
      <c r="P197" s="50">
        <v>3</v>
      </c>
    </row>
    <row r="198" spans="1:16" ht="45" x14ac:dyDescent="0.25">
      <c r="A198" s="28">
        <v>194</v>
      </c>
      <c r="B198" s="28" t="s">
        <v>1656</v>
      </c>
      <c r="C198" s="28" t="s">
        <v>1657</v>
      </c>
      <c r="D198" s="49" t="s">
        <v>1658</v>
      </c>
      <c r="E198" s="30" t="s">
        <v>1659</v>
      </c>
      <c r="F198" s="30" t="s">
        <v>1660</v>
      </c>
      <c r="G198" s="28" t="s">
        <v>1661</v>
      </c>
      <c r="H198" s="31">
        <v>5300</v>
      </c>
      <c r="I198" s="31">
        <v>247340</v>
      </c>
      <c r="J198" s="31">
        <f t="shared" si="3"/>
        <v>1310902000</v>
      </c>
      <c r="K198" s="28" t="s">
        <v>1524</v>
      </c>
      <c r="L198" s="21" t="s">
        <v>1525</v>
      </c>
      <c r="M198" s="21" t="s">
        <v>881</v>
      </c>
      <c r="N198" s="21" t="s">
        <v>4</v>
      </c>
      <c r="O198" s="28" t="s">
        <v>602</v>
      </c>
      <c r="P198" s="50">
        <v>3</v>
      </c>
    </row>
    <row r="199" spans="1:16" ht="45" x14ac:dyDescent="0.25">
      <c r="A199" s="28">
        <v>195</v>
      </c>
      <c r="B199" s="28" t="s">
        <v>1656</v>
      </c>
      <c r="C199" s="28" t="s">
        <v>1657</v>
      </c>
      <c r="D199" s="49" t="s">
        <v>1658</v>
      </c>
      <c r="E199" s="30" t="s">
        <v>1659</v>
      </c>
      <c r="F199" s="30" t="s">
        <v>1660</v>
      </c>
      <c r="G199" s="28" t="s">
        <v>1661</v>
      </c>
      <c r="H199" s="31">
        <v>4000</v>
      </c>
      <c r="I199" s="31">
        <v>247340</v>
      </c>
      <c r="J199" s="31">
        <f t="shared" si="3"/>
        <v>989360000</v>
      </c>
      <c r="K199" s="28" t="s">
        <v>882</v>
      </c>
      <c r="L199" s="21" t="s">
        <v>883</v>
      </c>
      <c r="M199" s="21" t="s">
        <v>881</v>
      </c>
      <c r="N199" s="21" t="s">
        <v>4</v>
      </c>
      <c r="O199" s="28" t="s">
        <v>602</v>
      </c>
      <c r="P199" s="50">
        <v>3</v>
      </c>
    </row>
    <row r="200" spans="1:16" ht="30" x14ac:dyDescent="0.25">
      <c r="A200" s="28">
        <v>196</v>
      </c>
      <c r="B200" s="28" t="s">
        <v>1656</v>
      </c>
      <c r="C200" s="28" t="s">
        <v>1657</v>
      </c>
      <c r="D200" s="49" t="s">
        <v>1658</v>
      </c>
      <c r="E200" s="30" t="s">
        <v>1659</v>
      </c>
      <c r="F200" s="30" t="s">
        <v>1660</v>
      </c>
      <c r="G200" s="28" t="s">
        <v>1661</v>
      </c>
      <c r="H200" s="31">
        <v>2000</v>
      </c>
      <c r="I200" s="31">
        <v>247340</v>
      </c>
      <c r="J200" s="31">
        <f t="shared" si="3"/>
        <v>494680000</v>
      </c>
      <c r="K200" s="28" t="s">
        <v>1730</v>
      </c>
      <c r="L200" s="21" t="s">
        <v>1731</v>
      </c>
      <c r="M200" s="21" t="s">
        <v>881</v>
      </c>
      <c r="N200" s="21" t="s">
        <v>4</v>
      </c>
      <c r="O200" s="28" t="s">
        <v>602</v>
      </c>
      <c r="P200" s="50">
        <v>3</v>
      </c>
    </row>
    <row r="201" spans="1:16" ht="45" x14ac:dyDescent="0.25">
      <c r="A201" s="28">
        <v>197</v>
      </c>
      <c r="B201" s="28" t="s">
        <v>1656</v>
      </c>
      <c r="C201" s="28" t="s">
        <v>1657</v>
      </c>
      <c r="D201" s="49" t="s">
        <v>1658</v>
      </c>
      <c r="E201" s="30" t="s">
        <v>1659</v>
      </c>
      <c r="F201" s="30" t="s">
        <v>1660</v>
      </c>
      <c r="G201" s="28" t="s">
        <v>1661</v>
      </c>
      <c r="H201" s="31">
        <v>10000</v>
      </c>
      <c r="I201" s="31">
        <v>247340</v>
      </c>
      <c r="J201" s="31">
        <f t="shared" si="3"/>
        <v>2473400000</v>
      </c>
      <c r="K201" s="28" t="s">
        <v>1534</v>
      </c>
      <c r="L201" s="21" t="s">
        <v>1535</v>
      </c>
      <c r="M201" s="21" t="s">
        <v>886</v>
      </c>
      <c r="N201" s="21" t="s">
        <v>136</v>
      </c>
      <c r="O201" s="28" t="s">
        <v>602</v>
      </c>
      <c r="P201" s="50">
        <v>3</v>
      </c>
    </row>
    <row r="202" spans="1:16" ht="45" x14ac:dyDescent="0.25">
      <c r="A202" s="28">
        <v>198</v>
      </c>
      <c r="B202" s="28" t="s">
        <v>1656</v>
      </c>
      <c r="C202" s="28" t="s">
        <v>1657</v>
      </c>
      <c r="D202" s="49" t="s">
        <v>1658</v>
      </c>
      <c r="E202" s="30" t="s">
        <v>1659</v>
      </c>
      <c r="F202" s="30" t="s">
        <v>1660</v>
      </c>
      <c r="G202" s="28" t="s">
        <v>1661</v>
      </c>
      <c r="H202" s="31">
        <v>48305</v>
      </c>
      <c r="I202" s="31">
        <v>247340</v>
      </c>
      <c r="J202" s="31">
        <f t="shared" si="3"/>
        <v>11947758700</v>
      </c>
      <c r="K202" s="28" t="s">
        <v>1536</v>
      </c>
      <c r="L202" s="21" t="s">
        <v>281</v>
      </c>
      <c r="M202" s="21" t="s">
        <v>886</v>
      </c>
      <c r="N202" s="21" t="s">
        <v>578</v>
      </c>
      <c r="O202" s="28" t="s">
        <v>602</v>
      </c>
      <c r="P202" s="50">
        <v>3</v>
      </c>
    </row>
    <row r="203" spans="1:16" ht="30" x14ac:dyDescent="0.25">
      <c r="A203" s="28">
        <v>199</v>
      </c>
      <c r="B203" s="28" t="s">
        <v>1656</v>
      </c>
      <c r="C203" s="28" t="s">
        <v>1657</v>
      </c>
      <c r="D203" s="49" t="s">
        <v>1658</v>
      </c>
      <c r="E203" s="30" t="s">
        <v>1659</v>
      </c>
      <c r="F203" s="30" t="s">
        <v>1660</v>
      </c>
      <c r="G203" s="28" t="s">
        <v>1661</v>
      </c>
      <c r="H203" s="31">
        <v>4800</v>
      </c>
      <c r="I203" s="31">
        <v>247340</v>
      </c>
      <c r="J203" s="31">
        <f t="shared" si="3"/>
        <v>1187232000</v>
      </c>
      <c r="K203" s="28" t="s">
        <v>1732</v>
      </c>
      <c r="L203" s="21" t="s">
        <v>1733</v>
      </c>
      <c r="M203" s="21" t="s">
        <v>886</v>
      </c>
      <c r="N203" s="21" t="s">
        <v>136</v>
      </c>
      <c r="O203" s="28" t="s">
        <v>602</v>
      </c>
      <c r="P203" s="50">
        <v>3</v>
      </c>
    </row>
    <row r="204" spans="1:16" ht="30" x14ac:dyDescent="0.25">
      <c r="A204" s="28">
        <v>200</v>
      </c>
      <c r="B204" s="28" t="s">
        <v>1656</v>
      </c>
      <c r="C204" s="28" t="s">
        <v>1657</v>
      </c>
      <c r="D204" s="49" t="s">
        <v>1658</v>
      </c>
      <c r="E204" s="30" t="s">
        <v>1659</v>
      </c>
      <c r="F204" s="30" t="s">
        <v>1660</v>
      </c>
      <c r="G204" s="28" t="s">
        <v>1661</v>
      </c>
      <c r="H204" s="31">
        <v>720</v>
      </c>
      <c r="I204" s="31">
        <v>247340</v>
      </c>
      <c r="J204" s="31">
        <f t="shared" si="3"/>
        <v>178084800</v>
      </c>
      <c r="K204" s="28" t="s">
        <v>1539</v>
      </c>
      <c r="L204" s="21" t="s">
        <v>1540</v>
      </c>
      <c r="M204" s="21" t="s">
        <v>886</v>
      </c>
      <c r="N204" s="21" t="s">
        <v>136</v>
      </c>
      <c r="O204" s="28" t="s">
        <v>602</v>
      </c>
      <c r="P204" s="50">
        <v>3</v>
      </c>
    </row>
    <row r="205" spans="1:16" ht="45" x14ac:dyDescent="0.25">
      <c r="A205" s="28">
        <v>201</v>
      </c>
      <c r="B205" s="28" t="s">
        <v>1656</v>
      </c>
      <c r="C205" s="28" t="s">
        <v>1657</v>
      </c>
      <c r="D205" s="49" t="s">
        <v>1658</v>
      </c>
      <c r="E205" s="30" t="s">
        <v>1659</v>
      </c>
      <c r="F205" s="30" t="s">
        <v>1660</v>
      </c>
      <c r="G205" s="28" t="s">
        <v>1661</v>
      </c>
      <c r="H205" s="31">
        <v>11000</v>
      </c>
      <c r="I205" s="31">
        <v>247340</v>
      </c>
      <c r="J205" s="31">
        <f t="shared" si="3"/>
        <v>2720740000</v>
      </c>
      <c r="K205" s="28" t="s">
        <v>1541</v>
      </c>
      <c r="L205" s="21" t="s">
        <v>293</v>
      </c>
      <c r="M205" s="21" t="s">
        <v>886</v>
      </c>
      <c r="N205" s="21" t="s">
        <v>578</v>
      </c>
      <c r="O205" s="28" t="s">
        <v>602</v>
      </c>
      <c r="P205" s="50">
        <v>3</v>
      </c>
    </row>
    <row r="206" spans="1:16" ht="30" x14ac:dyDescent="0.25">
      <c r="A206" s="28">
        <v>202</v>
      </c>
      <c r="B206" s="28" t="s">
        <v>1656</v>
      </c>
      <c r="C206" s="28" t="s">
        <v>1657</v>
      </c>
      <c r="D206" s="49" t="s">
        <v>1658</v>
      </c>
      <c r="E206" s="30" t="s">
        <v>1659</v>
      </c>
      <c r="F206" s="30" t="s">
        <v>1660</v>
      </c>
      <c r="G206" s="28" t="s">
        <v>1661</v>
      </c>
      <c r="H206" s="31">
        <v>240</v>
      </c>
      <c r="I206" s="31">
        <v>247340</v>
      </c>
      <c r="J206" s="31">
        <f t="shared" si="3"/>
        <v>59361600</v>
      </c>
      <c r="K206" s="28" t="s">
        <v>1734</v>
      </c>
      <c r="L206" s="21" t="s">
        <v>1735</v>
      </c>
      <c r="M206" s="21" t="s">
        <v>886</v>
      </c>
      <c r="N206" s="21" t="s">
        <v>136</v>
      </c>
      <c r="O206" s="28" t="s">
        <v>602</v>
      </c>
      <c r="P206" s="50">
        <v>3</v>
      </c>
    </row>
    <row r="207" spans="1:16" ht="45" x14ac:dyDescent="0.25">
      <c r="A207" s="28">
        <v>203</v>
      </c>
      <c r="B207" s="28" t="s">
        <v>1656</v>
      </c>
      <c r="C207" s="28" t="s">
        <v>1657</v>
      </c>
      <c r="D207" s="49" t="s">
        <v>1658</v>
      </c>
      <c r="E207" s="30" t="s">
        <v>1659</v>
      </c>
      <c r="F207" s="30" t="s">
        <v>1660</v>
      </c>
      <c r="G207" s="28" t="s">
        <v>1661</v>
      </c>
      <c r="H207" s="31">
        <v>34320</v>
      </c>
      <c r="I207" s="31">
        <v>247340</v>
      </c>
      <c r="J207" s="31">
        <f t="shared" si="3"/>
        <v>8488708800</v>
      </c>
      <c r="K207" s="28" t="s">
        <v>884</v>
      </c>
      <c r="L207" s="21" t="s">
        <v>885</v>
      </c>
      <c r="M207" s="21" t="s">
        <v>886</v>
      </c>
      <c r="N207" s="21" t="s">
        <v>136</v>
      </c>
      <c r="O207" s="28" t="s">
        <v>602</v>
      </c>
      <c r="P207" s="50">
        <v>3</v>
      </c>
    </row>
    <row r="208" spans="1:16" ht="30" x14ac:dyDescent="0.25">
      <c r="A208" s="28">
        <v>204</v>
      </c>
      <c r="B208" s="28" t="s">
        <v>1656</v>
      </c>
      <c r="C208" s="28" t="s">
        <v>1657</v>
      </c>
      <c r="D208" s="49" t="s">
        <v>1658</v>
      </c>
      <c r="E208" s="30" t="s">
        <v>1659</v>
      </c>
      <c r="F208" s="30" t="s">
        <v>1660</v>
      </c>
      <c r="G208" s="28" t="s">
        <v>1661</v>
      </c>
      <c r="H208" s="31">
        <v>16500</v>
      </c>
      <c r="I208" s="31">
        <v>247340</v>
      </c>
      <c r="J208" s="31">
        <f t="shared" si="3"/>
        <v>4081110000</v>
      </c>
      <c r="K208" s="28" t="s">
        <v>1736</v>
      </c>
      <c r="L208" s="21" t="s">
        <v>1737</v>
      </c>
      <c r="M208" s="21" t="s">
        <v>886</v>
      </c>
      <c r="N208" s="21" t="s">
        <v>136</v>
      </c>
      <c r="O208" s="28" t="s">
        <v>602</v>
      </c>
      <c r="P208" s="50">
        <v>3</v>
      </c>
    </row>
    <row r="209" spans="1:16" ht="30" x14ac:dyDescent="0.25">
      <c r="A209" s="28">
        <v>205</v>
      </c>
      <c r="B209" s="28" t="s">
        <v>1656</v>
      </c>
      <c r="C209" s="28" t="s">
        <v>1657</v>
      </c>
      <c r="D209" s="49" t="s">
        <v>1658</v>
      </c>
      <c r="E209" s="30" t="s">
        <v>1659</v>
      </c>
      <c r="F209" s="30" t="s">
        <v>1660</v>
      </c>
      <c r="G209" s="28" t="s">
        <v>1661</v>
      </c>
      <c r="H209" s="31">
        <v>800</v>
      </c>
      <c r="I209" s="31">
        <v>247340</v>
      </c>
      <c r="J209" s="31">
        <f t="shared" si="3"/>
        <v>197872000</v>
      </c>
      <c r="K209" s="28" t="s">
        <v>1542</v>
      </c>
      <c r="L209" s="21" t="s">
        <v>1543</v>
      </c>
      <c r="M209" s="21" t="s">
        <v>886</v>
      </c>
      <c r="N209" s="21" t="s">
        <v>136</v>
      </c>
      <c r="O209" s="28" t="s">
        <v>602</v>
      </c>
      <c r="P209" s="50">
        <v>3</v>
      </c>
    </row>
    <row r="210" spans="1:16" ht="45" x14ac:dyDescent="0.25">
      <c r="A210" s="28">
        <v>206</v>
      </c>
      <c r="B210" s="28" t="s">
        <v>1656</v>
      </c>
      <c r="C210" s="28" t="s">
        <v>1657</v>
      </c>
      <c r="D210" s="49" t="s">
        <v>1658</v>
      </c>
      <c r="E210" s="30" t="s">
        <v>1659</v>
      </c>
      <c r="F210" s="30" t="s">
        <v>1660</v>
      </c>
      <c r="G210" s="28" t="s">
        <v>1661</v>
      </c>
      <c r="H210" s="31">
        <v>4000</v>
      </c>
      <c r="I210" s="31">
        <v>247340</v>
      </c>
      <c r="J210" s="31">
        <f t="shared" si="3"/>
        <v>989360000</v>
      </c>
      <c r="K210" s="28" t="s">
        <v>887</v>
      </c>
      <c r="L210" s="21" t="s">
        <v>888</v>
      </c>
      <c r="M210" s="21" t="s">
        <v>889</v>
      </c>
      <c r="N210" s="21" t="s">
        <v>152</v>
      </c>
      <c r="O210" s="28" t="s">
        <v>602</v>
      </c>
      <c r="P210" s="50">
        <v>3</v>
      </c>
    </row>
    <row r="211" spans="1:16" ht="45" x14ac:dyDescent="0.25">
      <c r="A211" s="28">
        <v>207</v>
      </c>
      <c r="B211" s="28" t="s">
        <v>1656</v>
      </c>
      <c r="C211" s="28" t="s">
        <v>1657</v>
      </c>
      <c r="D211" s="49" t="s">
        <v>1658</v>
      </c>
      <c r="E211" s="30" t="s">
        <v>1659</v>
      </c>
      <c r="F211" s="30" t="s">
        <v>1660</v>
      </c>
      <c r="G211" s="28" t="s">
        <v>1661</v>
      </c>
      <c r="H211" s="31">
        <v>800</v>
      </c>
      <c r="I211" s="31">
        <v>247340</v>
      </c>
      <c r="J211" s="31">
        <f t="shared" si="3"/>
        <v>197872000</v>
      </c>
      <c r="K211" s="28" t="s">
        <v>1546</v>
      </c>
      <c r="L211" s="21" t="s">
        <v>1547</v>
      </c>
      <c r="M211" s="21" t="s">
        <v>889</v>
      </c>
      <c r="N211" s="21" t="s">
        <v>152</v>
      </c>
      <c r="O211" s="28" t="s">
        <v>602</v>
      </c>
      <c r="P211" s="50">
        <v>3</v>
      </c>
    </row>
    <row r="212" spans="1:16" ht="45" x14ac:dyDescent="0.25">
      <c r="A212" s="28">
        <v>208</v>
      </c>
      <c r="B212" s="28" t="s">
        <v>1656</v>
      </c>
      <c r="C212" s="28" t="s">
        <v>1657</v>
      </c>
      <c r="D212" s="49" t="s">
        <v>1658</v>
      </c>
      <c r="E212" s="30" t="s">
        <v>1659</v>
      </c>
      <c r="F212" s="30" t="s">
        <v>1660</v>
      </c>
      <c r="G212" s="28" t="s">
        <v>1661</v>
      </c>
      <c r="H212" s="31">
        <v>27000</v>
      </c>
      <c r="I212" s="31">
        <v>247340</v>
      </c>
      <c r="J212" s="31">
        <f t="shared" si="3"/>
        <v>6678180000</v>
      </c>
      <c r="K212" s="28" t="s">
        <v>890</v>
      </c>
      <c r="L212" s="21" t="s">
        <v>891</v>
      </c>
      <c r="M212" s="21" t="s">
        <v>889</v>
      </c>
      <c r="N212" s="21" t="s">
        <v>152</v>
      </c>
      <c r="O212" s="28" t="s">
        <v>602</v>
      </c>
      <c r="P212" s="50">
        <v>3</v>
      </c>
    </row>
    <row r="213" spans="1:16" ht="45" x14ac:dyDescent="0.25">
      <c r="A213" s="28">
        <v>209</v>
      </c>
      <c r="B213" s="28" t="s">
        <v>1656</v>
      </c>
      <c r="C213" s="28" t="s">
        <v>1657</v>
      </c>
      <c r="D213" s="49" t="s">
        <v>1658</v>
      </c>
      <c r="E213" s="30" t="s">
        <v>1659</v>
      </c>
      <c r="F213" s="30" t="s">
        <v>1660</v>
      </c>
      <c r="G213" s="28" t="s">
        <v>1661</v>
      </c>
      <c r="H213" s="31">
        <v>5100</v>
      </c>
      <c r="I213" s="31">
        <v>247340</v>
      </c>
      <c r="J213" s="31">
        <f t="shared" si="3"/>
        <v>1261434000</v>
      </c>
      <c r="K213" s="28" t="s">
        <v>1548</v>
      </c>
      <c r="L213" s="21" t="s">
        <v>1549</v>
      </c>
      <c r="M213" s="21" t="s">
        <v>889</v>
      </c>
      <c r="N213" s="21" t="s">
        <v>152</v>
      </c>
      <c r="O213" s="28" t="s">
        <v>602</v>
      </c>
      <c r="P213" s="50">
        <v>3</v>
      </c>
    </row>
    <row r="214" spans="1:16" ht="30" x14ac:dyDescent="0.25">
      <c r="A214" s="28">
        <v>210</v>
      </c>
      <c r="B214" s="28" t="s">
        <v>1656</v>
      </c>
      <c r="C214" s="28" t="s">
        <v>1657</v>
      </c>
      <c r="D214" s="49" t="s">
        <v>1658</v>
      </c>
      <c r="E214" s="30" t="s">
        <v>1659</v>
      </c>
      <c r="F214" s="30" t="s">
        <v>1660</v>
      </c>
      <c r="G214" s="28" t="s">
        <v>1661</v>
      </c>
      <c r="H214" s="31">
        <v>5720</v>
      </c>
      <c r="I214" s="31">
        <v>247340</v>
      </c>
      <c r="J214" s="31">
        <f t="shared" si="3"/>
        <v>1414784800</v>
      </c>
      <c r="K214" s="28" t="s">
        <v>1738</v>
      </c>
      <c r="L214" s="21" t="s">
        <v>1739</v>
      </c>
      <c r="M214" s="21" t="s">
        <v>889</v>
      </c>
      <c r="N214" s="21" t="s">
        <v>152</v>
      </c>
      <c r="O214" s="28" t="s">
        <v>602</v>
      </c>
      <c r="P214" s="50">
        <v>3</v>
      </c>
    </row>
    <row r="215" spans="1:16" ht="30" x14ac:dyDescent="0.25">
      <c r="A215" s="28">
        <v>211</v>
      </c>
      <c r="B215" s="28" t="s">
        <v>1656</v>
      </c>
      <c r="C215" s="28" t="s">
        <v>1657</v>
      </c>
      <c r="D215" s="49" t="s">
        <v>1658</v>
      </c>
      <c r="E215" s="30" t="s">
        <v>1659</v>
      </c>
      <c r="F215" s="30" t="s">
        <v>1660</v>
      </c>
      <c r="G215" s="28" t="s">
        <v>1661</v>
      </c>
      <c r="H215" s="31">
        <v>16421</v>
      </c>
      <c r="I215" s="31">
        <v>247340</v>
      </c>
      <c r="J215" s="31">
        <f t="shared" si="3"/>
        <v>4061570140</v>
      </c>
      <c r="K215" s="28" t="s">
        <v>1554</v>
      </c>
      <c r="L215" s="21" t="s">
        <v>1555</v>
      </c>
      <c r="M215" s="21" t="s">
        <v>1556</v>
      </c>
      <c r="N215" s="21" t="s">
        <v>120</v>
      </c>
      <c r="O215" s="28" t="s">
        <v>602</v>
      </c>
      <c r="P215" s="50">
        <v>3</v>
      </c>
    </row>
    <row r="216" spans="1:16" ht="30" x14ac:dyDescent="0.25">
      <c r="A216" s="28">
        <v>212</v>
      </c>
      <c r="B216" s="28" t="s">
        <v>1656</v>
      </c>
      <c r="C216" s="28" t="s">
        <v>1657</v>
      </c>
      <c r="D216" s="49" t="s">
        <v>1658</v>
      </c>
      <c r="E216" s="30" t="s">
        <v>1659</v>
      </c>
      <c r="F216" s="30" t="s">
        <v>1660</v>
      </c>
      <c r="G216" s="28" t="s">
        <v>1661</v>
      </c>
      <c r="H216" s="31">
        <v>4870</v>
      </c>
      <c r="I216" s="31">
        <v>247340</v>
      </c>
      <c r="J216" s="31">
        <f t="shared" si="3"/>
        <v>1204545800</v>
      </c>
      <c r="K216" s="28" t="s">
        <v>1559</v>
      </c>
      <c r="L216" s="21" t="s">
        <v>1560</v>
      </c>
      <c r="M216" s="21" t="s">
        <v>1556</v>
      </c>
      <c r="N216" s="21" t="s">
        <v>120</v>
      </c>
      <c r="O216" s="28" t="s">
        <v>602</v>
      </c>
      <c r="P216" s="50">
        <v>3</v>
      </c>
    </row>
    <row r="217" spans="1:16" ht="30" x14ac:dyDescent="0.25">
      <c r="A217" s="28">
        <v>213</v>
      </c>
      <c r="B217" s="28" t="s">
        <v>1656</v>
      </c>
      <c r="C217" s="28" t="s">
        <v>1657</v>
      </c>
      <c r="D217" s="49" t="s">
        <v>1658</v>
      </c>
      <c r="E217" s="30" t="s">
        <v>1659</v>
      </c>
      <c r="F217" s="30" t="s">
        <v>1660</v>
      </c>
      <c r="G217" s="28" t="s">
        <v>1661</v>
      </c>
      <c r="H217" s="31">
        <v>9000</v>
      </c>
      <c r="I217" s="31">
        <v>247340</v>
      </c>
      <c r="J217" s="31">
        <f t="shared" si="3"/>
        <v>2226060000</v>
      </c>
      <c r="K217" s="28" t="s">
        <v>1740</v>
      </c>
      <c r="L217" s="21" t="s">
        <v>1741</v>
      </c>
      <c r="M217" s="21" t="s">
        <v>1556</v>
      </c>
      <c r="N217" s="21" t="s">
        <v>120</v>
      </c>
      <c r="O217" s="28" t="s">
        <v>602</v>
      </c>
      <c r="P217" s="50">
        <v>3</v>
      </c>
    </row>
    <row r="218" spans="1:16" ht="45" x14ac:dyDescent="0.25">
      <c r="A218" s="28">
        <v>214</v>
      </c>
      <c r="B218" s="28" t="s">
        <v>1656</v>
      </c>
      <c r="C218" s="28" t="s">
        <v>1657</v>
      </c>
      <c r="D218" s="49" t="s">
        <v>1658</v>
      </c>
      <c r="E218" s="30" t="s">
        <v>1659</v>
      </c>
      <c r="F218" s="30" t="s">
        <v>1660</v>
      </c>
      <c r="G218" s="28" t="s">
        <v>1661</v>
      </c>
      <c r="H218" s="31">
        <v>920</v>
      </c>
      <c r="I218" s="31">
        <v>247340</v>
      </c>
      <c r="J218" s="31">
        <f t="shared" si="3"/>
        <v>227552800</v>
      </c>
      <c r="K218" s="28" t="s">
        <v>1561</v>
      </c>
      <c r="L218" s="21" t="s">
        <v>1562</v>
      </c>
      <c r="M218" s="21" t="s">
        <v>1556</v>
      </c>
      <c r="N218" s="21" t="s">
        <v>120</v>
      </c>
      <c r="O218" s="28" t="s">
        <v>602</v>
      </c>
      <c r="P218" s="50">
        <v>3</v>
      </c>
    </row>
    <row r="219" spans="1:16" ht="45" x14ac:dyDescent="0.25">
      <c r="A219" s="28">
        <v>215</v>
      </c>
      <c r="B219" s="28" t="s">
        <v>1656</v>
      </c>
      <c r="C219" s="28" t="s">
        <v>1657</v>
      </c>
      <c r="D219" s="49" t="s">
        <v>1658</v>
      </c>
      <c r="E219" s="30" t="s">
        <v>1659</v>
      </c>
      <c r="F219" s="30" t="s">
        <v>1660</v>
      </c>
      <c r="G219" s="28" t="s">
        <v>1661</v>
      </c>
      <c r="H219" s="31">
        <v>8500</v>
      </c>
      <c r="I219" s="31">
        <v>247340</v>
      </c>
      <c r="J219" s="31">
        <f t="shared" si="3"/>
        <v>2102390000</v>
      </c>
      <c r="K219" s="28" t="s">
        <v>1563</v>
      </c>
      <c r="L219" s="21" t="s">
        <v>1564</v>
      </c>
      <c r="M219" s="21" t="s">
        <v>1556</v>
      </c>
      <c r="N219" s="21" t="s">
        <v>120</v>
      </c>
      <c r="O219" s="28" t="s">
        <v>602</v>
      </c>
      <c r="P219" s="50">
        <v>3</v>
      </c>
    </row>
    <row r="220" spans="1:16" ht="30" x14ac:dyDescent="0.25">
      <c r="A220" s="28">
        <v>216</v>
      </c>
      <c r="B220" s="28" t="s">
        <v>1656</v>
      </c>
      <c r="C220" s="28" t="s">
        <v>1657</v>
      </c>
      <c r="D220" s="49" t="s">
        <v>1658</v>
      </c>
      <c r="E220" s="30" t="s">
        <v>1659</v>
      </c>
      <c r="F220" s="30" t="s">
        <v>1660</v>
      </c>
      <c r="G220" s="28" t="s">
        <v>1661</v>
      </c>
      <c r="H220" s="31">
        <v>2700</v>
      </c>
      <c r="I220" s="31">
        <v>247340</v>
      </c>
      <c r="J220" s="31">
        <f t="shared" si="3"/>
        <v>667818000</v>
      </c>
      <c r="K220" s="28" t="s">
        <v>1571</v>
      </c>
      <c r="L220" s="21" t="s">
        <v>1572</v>
      </c>
      <c r="M220" s="21" t="s">
        <v>1573</v>
      </c>
      <c r="N220" s="21" t="s">
        <v>228</v>
      </c>
      <c r="O220" s="28" t="s">
        <v>602</v>
      </c>
      <c r="P220" s="50">
        <v>3</v>
      </c>
    </row>
    <row r="221" spans="1:16" ht="45" x14ac:dyDescent="0.25">
      <c r="A221" s="28">
        <v>217</v>
      </c>
      <c r="B221" s="28" t="s">
        <v>1656</v>
      </c>
      <c r="C221" s="28" t="s">
        <v>1657</v>
      </c>
      <c r="D221" s="49" t="s">
        <v>1658</v>
      </c>
      <c r="E221" s="30" t="s">
        <v>1659</v>
      </c>
      <c r="F221" s="30" t="s">
        <v>1660</v>
      </c>
      <c r="G221" s="28" t="s">
        <v>1661</v>
      </c>
      <c r="H221" s="31">
        <v>4000</v>
      </c>
      <c r="I221" s="31">
        <v>247340</v>
      </c>
      <c r="J221" s="31">
        <f t="shared" si="3"/>
        <v>989360000</v>
      </c>
      <c r="K221" s="28" t="s">
        <v>1742</v>
      </c>
      <c r="L221" s="21" t="s">
        <v>1743</v>
      </c>
      <c r="M221" s="21" t="s">
        <v>1573</v>
      </c>
      <c r="N221" s="21" t="s">
        <v>228</v>
      </c>
      <c r="O221" s="28" t="s">
        <v>602</v>
      </c>
      <c r="P221" s="50">
        <v>3</v>
      </c>
    </row>
    <row r="222" spans="1:16" ht="45" x14ac:dyDescent="0.25">
      <c r="A222" s="28">
        <v>218</v>
      </c>
      <c r="B222" s="28" t="s">
        <v>1656</v>
      </c>
      <c r="C222" s="28" t="s">
        <v>1657</v>
      </c>
      <c r="D222" s="49" t="s">
        <v>1658</v>
      </c>
      <c r="E222" s="30" t="s">
        <v>1659</v>
      </c>
      <c r="F222" s="30" t="s">
        <v>1660</v>
      </c>
      <c r="G222" s="28" t="s">
        <v>1661</v>
      </c>
      <c r="H222" s="31">
        <v>2000</v>
      </c>
      <c r="I222" s="31">
        <v>247340</v>
      </c>
      <c r="J222" s="31">
        <f t="shared" si="3"/>
        <v>494680000</v>
      </c>
      <c r="K222" s="28" t="s">
        <v>1576</v>
      </c>
      <c r="L222" s="21" t="s">
        <v>1577</v>
      </c>
      <c r="M222" s="21" t="s">
        <v>1573</v>
      </c>
      <c r="N222" s="21" t="s">
        <v>228</v>
      </c>
      <c r="O222" s="28" t="s">
        <v>602</v>
      </c>
      <c r="P222" s="50">
        <v>3</v>
      </c>
    </row>
    <row r="223" spans="1:16" ht="30" x14ac:dyDescent="0.25">
      <c r="A223" s="28">
        <v>219</v>
      </c>
      <c r="B223" s="28" t="s">
        <v>1656</v>
      </c>
      <c r="C223" s="28" t="s">
        <v>1657</v>
      </c>
      <c r="D223" s="49" t="s">
        <v>1658</v>
      </c>
      <c r="E223" s="30" t="s">
        <v>1659</v>
      </c>
      <c r="F223" s="30" t="s">
        <v>1660</v>
      </c>
      <c r="G223" s="28" t="s">
        <v>1661</v>
      </c>
      <c r="H223" s="31">
        <v>22337</v>
      </c>
      <c r="I223" s="31">
        <v>247340</v>
      </c>
      <c r="J223" s="31">
        <f t="shared" si="3"/>
        <v>5524833580</v>
      </c>
      <c r="K223" s="28" t="s">
        <v>1584</v>
      </c>
      <c r="L223" s="21" t="s">
        <v>1585</v>
      </c>
      <c r="M223" s="21" t="s">
        <v>1586</v>
      </c>
      <c r="N223" s="21" t="s">
        <v>252</v>
      </c>
      <c r="O223" s="28" t="s">
        <v>602</v>
      </c>
      <c r="P223" s="50">
        <v>3</v>
      </c>
    </row>
    <row r="224" spans="1:16" ht="45" x14ac:dyDescent="0.25">
      <c r="A224" s="28">
        <v>220</v>
      </c>
      <c r="B224" s="28" t="s">
        <v>1656</v>
      </c>
      <c r="C224" s="28" t="s">
        <v>1657</v>
      </c>
      <c r="D224" s="49" t="s">
        <v>1658</v>
      </c>
      <c r="E224" s="30" t="s">
        <v>1659</v>
      </c>
      <c r="F224" s="30" t="s">
        <v>1660</v>
      </c>
      <c r="G224" s="28" t="s">
        <v>1661</v>
      </c>
      <c r="H224" s="31">
        <v>780</v>
      </c>
      <c r="I224" s="31">
        <v>247340</v>
      </c>
      <c r="J224" s="31">
        <f t="shared" si="3"/>
        <v>192925200</v>
      </c>
      <c r="K224" s="28" t="s">
        <v>1744</v>
      </c>
      <c r="L224" s="21" t="s">
        <v>1745</v>
      </c>
      <c r="M224" s="21" t="s">
        <v>898</v>
      </c>
      <c r="N224" s="21" t="s">
        <v>112</v>
      </c>
      <c r="O224" s="28" t="s">
        <v>602</v>
      </c>
      <c r="P224" s="50">
        <v>3</v>
      </c>
    </row>
    <row r="225" spans="1:16" ht="30" x14ac:dyDescent="0.25">
      <c r="A225" s="28">
        <v>221</v>
      </c>
      <c r="B225" s="28" t="s">
        <v>1656</v>
      </c>
      <c r="C225" s="28" t="s">
        <v>1657</v>
      </c>
      <c r="D225" s="49" t="s">
        <v>1658</v>
      </c>
      <c r="E225" s="30" t="s">
        <v>1659</v>
      </c>
      <c r="F225" s="30" t="s">
        <v>1660</v>
      </c>
      <c r="G225" s="28" t="s">
        <v>1661</v>
      </c>
      <c r="H225" s="31">
        <v>1600</v>
      </c>
      <c r="I225" s="31">
        <v>247340</v>
      </c>
      <c r="J225" s="31">
        <f t="shared" si="3"/>
        <v>395744000</v>
      </c>
      <c r="K225" s="28" t="s">
        <v>1591</v>
      </c>
      <c r="L225" s="21" t="s">
        <v>1592</v>
      </c>
      <c r="M225" s="21" t="s">
        <v>901</v>
      </c>
      <c r="N225" s="21" t="s">
        <v>88</v>
      </c>
      <c r="O225" s="28" t="s">
        <v>602</v>
      </c>
      <c r="P225" s="50">
        <v>3</v>
      </c>
    </row>
    <row r="226" spans="1:16" ht="45" x14ac:dyDescent="0.25">
      <c r="A226" s="28">
        <v>222</v>
      </c>
      <c r="B226" s="28" t="s">
        <v>1656</v>
      </c>
      <c r="C226" s="28" t="s">
        <v>1657</v>
      </c>
      <c r="D226" s="49" t="s">
        <v>1658</v>
      </c>
      <c r="E226" s="30" t="s">
        <v>1659</v>
      </c>
      <c r="F226" s="30" t="s">
        <v>1660</v>
      </c>
      <c r="G226" s="28" t="s">
        <v>1661</v>
      </c>
      <c r="H226" s="31">
        <v>100</v>
      </c>
      <c r="I226" s="31">
        <v>247340</v>
      </c>
      <c r="J226" s="31">
        <f t="shared" si="3"/>
        <v>24734000</v>
      </c>
      <c r="K226" s="28" t="s">
        <v>1746</v>
      </c>
      <c r="L226" s="21" t="s">
        <v>1747</v>
      </c>
      <c r="M226" s="21" t="s">
        <v>1599</v>
      </c>
      <c r="N226" s="21" t="s">
        <v>180</v>
      </c>
      <c r="O226" s="28" t="s">
        <v>602</v>
      </c>
      <c r="P226" s="50">
        <v>3</v>
      </c>
    </row>
    <row r="227" spans="1:16" ht="45" x14ac:dyDescent="0.25">
      <c r="A227" s="28">
        <v>223</v>
      </c>
      <c r="B227" s="28" t="s">
        <v>1656</v>
      </c>
      <c r="C227" s="28" t="s">
        <v>1657</v>
      </c>
      <c r="D227" s="49" t="s">
        <v>1658</v>
      </c>
      <c r="E227" s="30" t="s">
        <v>1659</v>
      </c>
      <c r="F227" s="30" t="s">
        <v>1660</v>
      </c>
      <c r="G227" s="28" t="s">
        <v>1661</v>
      </c>
      <c r="H227" s="31">
        <v>1592</v>
      </c>
      <c r="I227" s="31">
        <v>247340</v>
      </c>
      <c r="J227" s="31">
        <f t="shared" si="3"/>
        <v>393765280</v>
      </c>
      <c r="K227" s="28" t="s">
        <v>1597</v>
      </c>
      <c r="L227" s="21" t="s">
        <v>1598</v>
      </c>
      <c r="M227" s="21" t="s">
        <v>1599</v>
      </c>
      <c r="N227" s="21" t="s">
        <v>180</v>
      </c>
      <c r="O227" s="28" t="s">
        <v>602</v>
      </c>
      <c r="P227" s="50">
        <v>3</v>
      </c>
    </row>
    <row r="228" spans="1:16" ht="30" x14ac:dyDescent="0.25">
      <c r="A228" s="28">
        <v>224</v>
      </c>
      <c r="B228" s="28" t="s">
        <v>1656</v>
      </c>
      <c r="C228" s="28" t="s">
        <v>1657</v>
      </c>
      <c r="D228" s="49" t="s">
        <v>1658</v>
      </c>
      <c r="E228" s="30" t="s">
        <v>1659</v>
      </c>
      <c r="F228" s="30" t="s">
        <v>1660</v>
      </c>
      <c r="G228" s="28" t="s">
        <v>1661</v>
      </c>
      <c r="H228" s="31">
        <v>2640</v>
      </c>
      <c r="I228" s="31">
        <v>247340</v>
      </c>
      <c r="J228" s="31">
        <f t="shared" si="3"/>
        <v>652977600</v>
      </c>
      <c r="K228" s="28" t="s">
        <v>1600</v>
      </c>
      <c r="L228" s="21" t="s">
        <v>1601</v>
      </c>
      <c r="M228" s="21" t="s">
        <v>1599</v>
      </c>
      <c r="N228" s="21" t="s">
        <v>180</v>
      </c>
      <c r="O228" s="28" t="s">
        <v>602</v>
      </c>
      <c r="P228" s="50">
        <v>3</v>
      </c>
    </row>
    <row r="229" spans="1:16" ht="30" x14ac:dyDescent="0.25">
      <c r="A229" s="28">
        <v>225</v>
      </c>
      <c r="B229" s="28" t="s">
        <v>1656</v>
      </c>
      <c r="C229" s="28" t="s">
        <v>1657</v>
      </c>
      <c r="D229" s="49" t="s">
        <v>1658</v>
      </c>
      <c r="E229" s="30" t="s">
        <v>1659</v>
      </c>
      <c r="F229" s="30" t="s">
        <v>1660</v>
      </c>
      <c r="G229" s="28" t="s">
        <v>1661</v>
      </c>
      <c r="H229" s="31">
        <v>19496</v>
      </c>
      <c r="I229" s="31">
        <v>247340</v>
      </c>
      <c r="J229" s="31">
        <f t="shared" si="3"/>
        <v>4822140640</v>
      </c>
      <c r="K229" s="28" t="s">
        <v>1602</v>
      </c>
      <c r="L229" s="21" t="s">
        <v>1603</v>
      </c>
      <c r="M229" s="21" t="s">
        <v>605</v>
      </c>
      <c r="N229" s="21" t="s">
        <v>108</v>
      </c>
      <c r="O229" s="28" t="s">
        <v>602</v>
      </c>
      <c r="P229" s="50">
        <v>3</v>
      </c>
    </row>
    <row r="230" spans="1:16" ht="30" x14ac:dyDescent="0.25">
      <c r="A230" s="28">
        <v>226</v>
      </c>
      <c r="B230" s="28" t="s">
        <v>1656</v>
      </c>
      <c r="C230" s="28" t="s">
        <v>1657</v>
      </c>
      <c r="D230" s="49" t="s">
        <v>1658</v>
      </c>
      <c r="E230" s="30" t="s">
        <v>1659</v>
      </c>
      <c r="F230" s="30" t="s">
        <v>1660</v>
      </c>
      <c r="G230" s="28" t="s">
        <v>1661</v>
      </c>
      <c r="H230" s="31">
        <v>2200</v>
      </c>
      <c r="I230" s="31">
        <v>247340</v>
      </c>
      <c r="J230" s="31">
        <f t="shared" si="3"/>
        <v>544148000</v>
      </c>
      <c r="K230" s="28" t="s">
        <v>1604</v>
      </c>
      <c r="L230" s="21" t="s">
        <v>1605</v>
      </c>
      <c r="M230" s="21" t="s">
        <v>605</v>
      </c>
      <c r="N230" s="21" t="s">
        <v>108</v>
      </c>
      <c r="O230" s="28" t="s">
        <v>602</v>
      </c>
      <c r="P230" s="50">
        <v>3</v>
      </c>
    </row>
    <row r="231" spans="1:16" ht="30" x14ac:dyDescent="0.25">
      <c r="A231" s="28">
        <v>227</v>
      </c>
      <c r="B231" s="28" t="s">
        <v>1656</v>
      </c>
      <c r="C231" s="28" t="s">
        <v>1657</v>
      </c>
      <c r="D231" s="49" t="s">
        <v>1658</v>
      </c>
      <c r="E231" s="30" t="s">
        <v>1659</v>
      </c>
      <c r="F231" s="30" t="s">
        <v>1660</v>
      </c>
      <c r="G231" s="28" t="s">
        <v>1661</v>
      </c>
      <c r="H231" s="31">
        <v>6000</v>
      </c>
      <c r="I231" s="31">
        <v>247340</v>
      </c>
      <c r="J231" s="31">
        <f t="shared" si="3"/>
        <v>1484040000</v>
      </c>
      <c r="K231" s="28" t="s">
        <v>1606</v>
      </c>
      <c r="L231" s="21" t="s">
        <v>1607</v>
      </c>
      <c r="M231" s="21" t="s">
        <v>605</v>
      </c>
      <c r="N231" s="21" t="s">
        <v>108</v>
      </c>
      <c r="O231" s="28" t="s">
        <v>602</v>
      </c>
      <c r="P231" s="50">
        <v>3</v>
      </c>
    </row>
    <row r="232" spans="1:16" ht="30" x14ac:dyDescent="0.25">
      <c r="A232" s="28">
        <v>228</v>
      </c>
      <c r="B232" s="28" t="s">
        <v>1656</v>
      </c>
      <c r="C232" s="28" t="s">
        <v>1657</v>
      </c>
      <c r="D232" s="49" t="s">
        <v>1658</v>
      </c>
      <c r="E232" s="30" t="s">
        <v>1659</v>
      </c>
      <c r="F232" s="30" t="s">
        <v>1660</v>
      </c>
      <c r="G232" s="28" t="s">
        <v>1661</v>
      </c>
      <c r="H232" s="31">
        <v>23216</v>
      </c>
      <c r="I232" s="31">
        <v>247340</v>
      </c>
      <c r="J232" s="31">
        <f t="shared" si="3"/>
        <v>5742245440</v>
      </c>
      <c r="K232" s="28" t="s">
        <v>1748</v>
      </c>
      <c r="L232" s="21" t="s">
        <v>1749</v>
      </c>
      <c r="M232" s="21" t="s">
        <v>605</v>
      </c>
      <c r="N232" s="21" t="s">
        <v>108</v>
      </c>
      <c r="O232" s="28" t="s">
        <v>602</v>
      </c>
      <c r="P232" s="50">
        <v>3</v>
      </c>
    </row>
    <row r="233" spans="1:16" ht="30" x14ac:dyDescent="0.25">
      <c r="A233" s="28">
        <v>229</v>
      </c>
      <c r="B233" s="28" t="s">
        <v>1656</v>
      </c>
      <c r="C233" s="28" t="s">
        <v>1657</v>
      </c>
      <c r="D233" s="49" t="s">
        <v>1658</v>
      </c>
      <c r="E233" s="30" t="s">
        <v>1659</v>
      </c>
      <c r="F233" s="30" t="s">
        <v>1660</v>
      </c>
      <c r="G233" s="28" t="s">
        <v>1661</v>
      </c>
      <c r="H233" s="31">
        <v>50000</v>
      </c>
      <c r="I233" s="31">
        <v>247340</v>
      </c>
      <c r="J233" s="31">
        <f t="shared" si="3"/>
        <v>12367000000</v>
      </c>
      <c r="K233" s="28" t="s">
        <v>1750</v>
      </c>
      <c r="L233" s="21" t="s">
        <v>1751</v>
      </c>
      <c r="M233" s="21" t="s">
        <v>605</v>
      </c>
      <c r="N233" s="21" t="s">
        <v>108</v>
      </c>
      <c r="O233" s="28" t="s">
        <v>602</v>
      </c>
      <c r="P233" s="50">
        <v>3</v>
      </c>
    </row>
    <row r="234" spans="1:16" ht="30" x14ac:dyDescent="0.25">
      <c r="A234" s="28">
        <v>230</v>
      </c>
      <c r="B234" s="28" t="s">
        <v>1656</v>
      </c>
      <c r="C234" s="28" t="s">
        <v>1657</v>
      </c>
      <c r="D234" s="49" t="s">
        <v>1658</v>
      </c>
      <c r="E234" s="30" t="s">
        <v>1659</v>
      </c>
      <c r="F234" s="30" t="s">
        <v>1660</v>
      </c>
      <c r="G234" s="28" t="s">
        <v>1661</v>
      </c>
      <c r="H234" s="31">
        <v>4800</v>
      </c>
      <c r="I234" s="31">
        <v>247340</v>
      </c>
      <c r="J234" s="31">
        <f t="shared" si="3"/>
        <v>1187232000</v>
      </c>
      <c r="K234" s="28" t="s">
        <v>1752</v>
      </c>
      <c r="L234" s="21" t="s">
        <v>1753</v>
      </c>
      <c r="M234" s="21" t="s">
        <v>605</v>
      </c>
      <c r="N234" s="21" t="s">
        <v>108</v>
      </c>
      <c r="O234" s="28" t="s">
        <v>602</v>
      </c>
      <c r="P234" s="50">
        <v>3</v>
      </c>
    </row>
    <row r="235" spans="1:16" ht="30" x14ac:dyDescent="0.25">
      <c r="A235" s="28">
        <v>231</v>
      </c>
      <c r="B235" s="28" t="s">
        <v>1656</v>
      </c>
      <c r="C235" s="28" t="s">
        <v>1657</v>
      </c>
      <c r="D235" s="49" t="s">
        <v>1658</v>
      </c>
      <c r="E235" s="30" t="s">
        <v>1659</v>
      </c>
      <c r="F235" s="30" t="s">
        <v>1660</v>
      </c>
      <c r="G235" s="28" t="s">
        <v>1661</v>
      </c>
      <c r="H235" s="31">
        <v>342836</v>
      </c>
      <c r="I235" s="31">
        <v>247340</v>
      </c>
      <c r="J235" s="31">
        <f t="shared" si="3"/>
        <v>84797056240</v>
      </c>
      <c r="K235" s="28" t="s">
        <v>1608</v>
      </c>
      <c r="L235" s="21" t="s">
        <v>417</v>
      </c>
      <c r="M235" s="21" t="s">
        <v>605</v>
      </c>
      <c r="N235" s="21" t="s">
        <v>578</v>
      </c>
      <c r="O235" s="28" t="s">
        <v>602</v>
      </c>
      <c r="P235" s="50">
        <v>3</v>
      </c>
    </row>
    <row r="236" spans="1:16" ht="45" x14ac:dyDescent="0.25">
      <c r="A236" s="28">
        <v>232</v>
      </c>
      <c r="B236" s="28" t="s">
        <v>1656</v>
      </c>
      <c r="C236" s="28" t="s">
        <v>1657</v>
      </c>
      <c r="D236" s="49" t="s">
        <v>1658</v>
      </c>
      <c r="E236" s="30" t="s">
        <v>1659</v>
      </c>
      <c r="F236" s="30" t="s">
        <v>1660</v>
      </c>
      <c r="G236" s="28" t="s">
        <v>1661</v>
      </c>
      <c r="H236" s="31">
        <v>360</v>
      </c>
      <c r="I236" s="31">
        <v>247340</v>
      </c>
      <c r="J236" s="31">
        <f t="shared" si="3"/>
        <v>89042400</v>
      </c>
      <c r="K236" s="28" t="s">
        <v>902</v>
      </c>
      <c r="L236" s="21" t="s">
        <v>903</v>
      </c>
      <c r="M236" s="21" t="s">
        <v>605</v>
      </c>
      <c r="N236" s="21" t="s">
        <v>108</v>
      </c>
      <c r="O236" s="28" t="s">
        <v>602</v>
      </c>
      <c r="P236" s="50">
        <v>3</v>
      </c>
    </row>
    <row r="237" spans="1:16" ht="45" x14ac:dyDescent="0.25">
      <c r="A237" s="28">
        <v>233</v>
      </c>
      <c r="B237" s="28" t="s">
        <v>1656</v>
      </c>
      <c r="C237" s="28" t="s">
        <v>1657</v>
      </c>
      <c r="D237" s="49" t="s">
        <v>1658</v>
      </c>
      <c r="E237" s="30" t="s">
        <v>1659</v>
      </c>
      <c r="F237" s="30" t="s">
        <v>1660</v>
      </c>
      <c r="G237" s="28" t="s">
        <v>1661</v>
      </c>
      <c r="H237" s="31">
        <v>2400</v>
      </c>
      <c r="I237" s="31">
        <v>247340</v>
      </c>
      <c r="J237" s="31">
        <f t="shared" si="3"/>
        <v>593616000</v>
      </c>
      <c r="K237" s="28" t="s">
        <v>1609</v>
      </c>
      <c r="L237" s="21" t="s">
        <v>1610</v>
      </c>
      <c r="M237" s="21" t="s">
        <v>605</v>
      </c>
      <c r="N237" s="21" t="s">
        <v>108</v>
      </c>
      <c r="O237" s="28" t="s">
        <v>602</v>
      </c>
      <c r="P237" s="50">
        <v>3</v>
      </c>
    </row>
    <row r="238" spans="1:16" ht="30" x14ac:dyDescent="0.25">
      <c r="A238" s="28">
        <v>234</v>
      </c>
      <c r="B238" s="28" t="s">
        <v>1656</v>
      </c>
      <c r="C238" s="28" t="s">
        <v>1657</v>
      </c>
      <c r="D238" s="49" t="s">
        <v>1658</v>
      </c>
      <c r="E238" s="30" t="s">
        <v>1659</v>
      </c>
      <c r="F238" s="30" t="s">
        <v>1660</v>
      </c>
      <c r="G238" s="28" t="s">
        <v>1661</v>
      </c>
      <c r="H238" s="31">
        <v>288</v>
      </c>
      <c r="I238" s="31">
        <v>247340</v>
      </c>
      <c r="J238" s="31">
        <f t="shared" si="3"/>
        <v>71233920</v>
      </c>
      <c r="K238" s="28" t="s">
        <v>1611</v>
      </c>
      <c r="L238" s="21" t="s">
        <v>1612</v>
      </c>
      <c r="M238" s="21" t="s">
        <v>605</v>
      </c>
      <c r="N238" s="21" t="s">
        <v>108</v>
      </c>
      <c r="O238" s="28" t="s">
        <v>602</v>
      </c>
      <c r="P238" s="50">
        <v>3</v>
      </c>
    </row>
    <row r="239" spans="1:16" ht="30" x14ac:dyDescent="0.25">
      <c r="A239" s="28">
        <v>235</v>
      </c>
      <c r="B239" s="28" t="s">
        <v>1656</v>
      </c>
      <c r="C239" s="28" t="s">
        <v>1657</v>
      </c>
      <c r="D239" s="49" t="s">
        <v>1658</v>
      </c>
      <c r="E239" s="30" t="s">
        <v>1659</v>
      </c>
      <c r="F239" s="30" t="s">
        <v>1660</v>
      </c>
      <c r="G239" s="28" t="s">
        <v>1661</v>
      </c>
      <c r="H239" s="31">
        <v>1093</v>
      </c>
      <c r="I239" s="31">
        <v>247340</v>
      </c>
      <c r="J239" s="31">
        <f t="shared" si="3"/>
        <v>270342620</v>
      </c>
      <c r="K239" s="28" t="s">
        <v>1754</v>
      </c>
      <c r="L239" s="21" t="s">
        <v>1755</v>
      </c>
      <c r="M239" s="21" t="s">
        <v>605</v>
      </c>
      <c r="N239" s="21" t="s">
        <v>108</v>
      </c>
      <c r="O239" s="28" t="s">
        <v>602</v>
      </c>
      <c r="P239" s="50">
        <v>3</v>
      </c>
    </row>
    <row r="240" spans="1:16" ht="30" x14ac:dyDescent="0.25">
      <c r="A240" s="28">
        <v>236</v>
      </c>
      <c r="B240" s="28" t="s">
        <v>1656</v>
      </c>
      <c r="C240" s="28" t="s">
        <v>1657</v>
      </c>
      <c r="D240" s="49" t="s">
        <v>1658</v>
      </c>
      <c r="E240" s="30" t="s">
        <v>1659</v>
      </c>
      <c r="F240" s="30" t="s">
        <v>1660</v>
      </c>
      <c r="G240" s="28" t="s">
        <v>1661</v>
      </c>
      <c r="H240" s="31">
        <v>21000</v>
      </c>
      <c r="I240" s="31">
        <v>247340</v>
      </c>
      <c r="J240" s="31">
        <f t="shared" si="3"/>
        <v>5194140000</v>
      </c>
      <c r="K240" s="28" t="s">
        <v>904</v>
      </c>
      <c r="L240" s="21" t="s">
        <v>351</v>
      </c>
      <c r="M240" s="21" t="s">
        <v>605</v>
      </c>
      <c r="N240" s="21" t="s">
        <v>578</v>
      </c>
      <c r="O240" s="28" t="s">
        <v>602</v>
      </c>
      <c r="P240" s="50">
        <v>3</v>
      </c>
    </row>
    <row r="241" spans="1:16" ht="60" x14ac:dyDescent="0.25">
      <c r="A241" s="28">
        <v>237</v>
      </c>
      <c r="B241" s="28" t="s">
        <v>1656</v>
      </c>
      <c r="C241" s="28" t="s">
        <v>1657</v>
      </c>
      <c r="D241" s="49" t="s">
        <v>1658</v>
      </c>
      <c r="E241" s="30" t="s">
        <v>1659</v>
      </c>
      <c r="F241" s="30" t="s">
        <v>1660</v>
      </c>
      <c r="G241" s="28" t="s">
        <v>1661</v>
      </c>
      <c r="H241" s="31">
        <v>1328</v>
      </c>
      <c r="I241" s="31">
        <v>247340</v>
      </c>
      <c r="J241" s="31">
        <f t="shared" si="3"/>
        <v>328467520</v>
      </c>
      <c r="K241" s="28" t="s">
        <v>1613</v>
      </c>
      <c r="L241" s="21" t="s">
        <v>1614</v>
      </c>
      <c r="M241" s="21" t="s">
        <v>605</v>
      </c>
      <c r="N241" s="21" t="s">
        <v>108</v>
      </c>
      <c r="O241" s="28" t="s">
        <v>602</v>
      </c>
      <c r="P241" s="50">
        <v>3</v>
      </c>
    </row>
    <row r="242" spans="1:16" ht="30" x14ac:dyDescent="0.25">
      <c r="A242" s="28">
        <v>238</v>
      </c>
      <c r="B242" s="28" t="s">
        <v>1656</v>
      </c>
      <c r="C242" s="28" t="s">
        <v>1657</v>
      </c>
      <c r="D242" s="49" t="s">
        <v>1658</v>
      </c>
      <c r="E242" s="30" t="s">
        <v>1659</v>
      </c>
      <c r="F242" s="30" t="s">
        <v>1660</v>
      </c>
      <c r="G242" s="28" t="s">
        <v>1661</v>
      </c>
      <c r="H242" s="31">
        <v>8500</v>
      </c>
      <c r="I242" s="31">
        <v>247340</v>
      </c>
      <c r="J242" s="31">
        <f t="shared" si="3"/>
        <v>2102390000</v>
      </c>
      <c r="K242" s="28" t="s">
        <v>1756</v>
      </c>
      <c r="L242" s="21" t="s">
        <v>1757</v>
      </c>
      <c r="M242" s="21" t="s">
        <v>605</v>
      </c>
      <c r="N242" s="21" t="s">
        <v>108</v>
      </c>
      <c r="O242" s="28" t="s">
        <v>602</v>
      </c>
      <c r="P242" s="50">
        <v>3</v>
      </c>
    </row>
    <row r="243" spans="1:16" ht="30" x14ac:dyDescent="0.25">
      <c r="A243" s="28">
        <v>239</v>
      </c>
      <c r="B243" s="28" t="s">
        <v>1656</v>
      </c>
      <c r="C243" s="28" t="s">
        <v>1657</v>
      </c>
      <c r="D243" s="49" t="s">
        <v>1658</v>
      </c>
      <c r="E243" s="30" t="s">
        <v>1659</v>
      </c>
      <c r="F243" s="30" t="s">
        <v>1660</v>
      </c>
      <c r="G243" s="28" t="s">
        <v>1661</v>
      </c>
      <c r="H243" s="31">
        <v>360</v>
      </c>
      <c r="I243" s="31">
        <v>247340</v>
      </c>
      <c r="J243" s="31">
        <f t="shared" si="3"/>
        <v>89042400</v>
      </c>
      <c r="K243" s="28" t="s">
        <v>1615</v>
      </c>
      <c r="L243" s="21" t="s">
        <v>1616</v>
      </c>
      <c r="M243" s="21" t="s">
        <v>605</v>
      </c>
      <c r="N243" s="21" t="s">
        <v>108</v>
      </c>
      <c r="O243" s="28" t="s">
        <v>602</v>
      </c>
      <c r="P243" s="50">
        <v>3</v>
      </c>
    </row>
    <row r="244" spans="1:16" ht="30" x14ac:dyDescent="0.25">
      <c r="A244" s="28">
        <v>240</v>
      </c>
      <c r="B244" s="28" t="s">
        <v>1656</v>
      </c>
      <c r="C244" s="28" t="s">
        <v>1657</v>
      </c>
      <c r="D244" s="49" t="s">
        <v>1658</v>
      </c>
      <c r="E244" s="30" t="s">
        <v>1659</v>
      </c>
      <c r="F244" s="30" t="s">
        <v>1660</v>
      </c>
      <c r="G244" s="28" t="s">
        <v>1661</v>
      </c>
      <c r="H244" s="31">
        <v>100</v>
      </c>
      <c r="I244" s="31">
        <v>247340</v>
      </c>
      <c r="J244" s="31">
        <f t="shared" si="3"/>
        <v>24734000</v>
      </c>
      <c r="K244" s="28" t="s">
        <v>1617</v>
      </c>
      <c r="L244" s="21" t="s">
        <v>1618</v>
      </c>
      <c r="M244" s="21" t="s">
        <v>605</v>
      </c>
      <c r="N244" s="21" t="s">
        <v>108</v>
      </c>
      <c r="O244" s="28" t="s">
        <v>602</v>
      </c>
      <c r="P244" s="50">
        <v>3</v>
      </c>
    </row>
    <row r="245" spans="1:16" ht="30" x14ac:dyDescent="0.25">
      <c r="A245" s="28">
        <v>241</v>
      </c>
      <c r="B245" s="28" t="s">
        <v>1656</v>
      </c>
      <c r="C245" s="28" t="s">
        <v>1657</v>
      </c>
      <c r="D245" s="49" t="s">
        <v>1658</v>
      </c>
      <c r="E245" s="30" t="s">
        <v>1659</v>
      </c>
      <c r="F245" s="30" t="s">
        <v>1660</v>
      </c>
      <c r="G245" s="28" t="s">
        <v>1661</v>
      </c>
      <c r="H245" s="31">
        <v>1600</v>
      </c>
      <c r="I245" s="31">
        <v>247340</v>
      </c>
      <c r="J245" s="31">
        <f t="shared" si="3"/>
        <v>395744000</v>
      </c>
      <c r="K245" s="28" t="s">
        <v>1619</v>
      </c>
      <c r="L245" s="21" t="s">
        <v>1620</v>
      </c>
      <c r="M245" s="21" t="s">
        <v>605</v>
      </c>
      <c r="N245" s="21" t="s">
        <v>108</v>
      </c>
      <c r="O245" s="28" t="s">
        <v>602</v>
      </c>
      <c r="P245" s="50">
        <v>3</v>
      </c>
    </row>
    <row r="246" spans="1:16" ht="30" x14ac:dyDescent="0.25">
      <c r="A246" s="28">
        <v>242</v>
      </c>
      <c r="B246" s="28" t="s">
        <v>1656</v>
      </c>
      <c r="C246" s="28" t="s">
        <v>1657</v>
      </c>
      <c r="D246" s="49" t="s">
        <v>1658</v>
      </c>
      <c r="E246" s="30" t="s">
        <v>1659</v>
      </c>
      <c r="F246" s="30" t="s">
        <v>1660</v>
      </c>
      <c r="G246" s="28" t="s">
        <v>1661</v>
      </c>
      <c r="H246" s="31">
        <v>90</v>
      </c>
      <c r="I246" s="31">
        <v>247340</v>
      </c>
      <c r="J246" s="31">
        <f t="shared" si="3"/>
        <v>22260600</v>
      </c>
      <c r="K246" s="28" t="s">
        <v>1758</v>
      </c>
      <c r="L246" s="21" t="s">
        <v>1759</v>
      </c>
      <c r="M246" s="21" t="s">
        <v>605</v>
      </c>
      <c r="N246" s="21" t="s">
        <v>108</v>
      </c>
      <c r="O246" s="28" t="s">
        <v>602</v>
      </c>
      <c r="P246" s="50">
        <v>3</v>
      </c>
    </row>
    <row r="247" spans="1:16" ht="30" x14ac:dyDescent="0.25">
      <c r="A247" s="28">
        <v>243</v>
      </c>
      <c r="B247" s="28" t="s">
        <v>1656</v>
      </c>
      <c r="C247" s="28" t="s">
        <v>1657</v>
      </c>
      <c r="D247" s="49" t="s">
        <v>1658</v>
      </c>
      <c r="E247" s="30" t="s">
        <v>1659</v>
      </c>
      <c r="F247" s="30" t="s">
        <v>1660</v>
      </c>
      <c r="G247" s="28" t="s">
        <v>1661</v>
      </c>
      <c r="H247" s="31">
        <v>23764</v>
      </c>
      <c r="I247" s="31">
        <v>247340</v>
      </c>
      <c r="J247" s="31">
        <f t="shared" si="3"/>
        <v>5877787760</v>
      </c>
      <c r="K247" s="28" t="s">
        <v>1621</v>
      </c>
      <c r="L247" s="21" t="s">
        <v>1622</v>
      </c>
      <c r="M247" s="21" t="s">
        <v>605</v>
      </c>
      <c r="N247" s="21" t="s">
        <v>108</v>
      </c>
      <c r="O247" s="28" t="s">
        <v>602</v>
      </c>
      <c r="P247" s="50">
        <v>3</v>
      </c>
    </row>
    <row r="248" spans="1:16" ht="45" x14ac:dyDescent="0.25">
      <c r="A248" s="28">
        <v>244</v>
      </c>
      <c r="B248" s="28" t="s">
        <v>1656</v>
      </c>
      <c r="C248" s="28" t="s">
        <v>1657</v>
      </c>
      <c r="D248" s="49" t="s">
        <v>1658</v>
      </c>
      <c r="E248" s="30" t="s">
        <v>1659</v>
      </c>
      <c r="F248" s="30" t="s">
        <v>1660</v>
      </c>
      <c r="G248" s="28" t="s">
        <v>1661</v>
      </c>
      <c r="H248" s="31">
        <v>38366</v>
      </c>
      <c r="I248" s="31">
        <v>247340</v>
      </c>
      <c r="J248" s="31">
        <f t="shared" si="3"/>
        <v>9489446440</v>
      </c>
      <c r="K248" s="28" t="s">
        <v>1623</v>
      </c>
      <c r="L248" s="21" t="s">
        <v>1624</v>
      </c>
      <c r="M248" s="21" t="s">
        <v>605</v>
      </c>
      <c r="N248" s="21" t="s">
        <v>108</v>
      </c>
      <c r="O248" s="28" t="s">
        <v>602</v>
      </c>
      <c r="P248" s="50">
        <v>3</v>
      </c>
    </row>
    <row r="249" spans="1:16" ht="30" x14ac:dyDescent="0.25">
      <c r="A249" s="28">
        <v>245</v>
      </c>
      <c r="B249" s="28" t="s">
        <v>1656</v>
      </c>
      <c r="C249" s="28" t="s">
        <v>1657</v>
      </c>
      <c r="D249" s="49" t="s">
        <v>1658</v>
      </c>
      <c r="E249" s="30" t="s">
        <v>1659</v>
      </c>
      <c r="F249" s="30" t="s">
        <v>1660</v>
      </c>
      <c r="G249" s="28" t="s">
        <v>1661</v>
      </c>
      <c r="H249" s="31">
        <v>9400</v>
      </c>
      <c r="I249" s="31">
        <v>247340</v>
      </c>
      <c r="J249" s="31">
        <f t="shared" si="3"/>
        <v>2324996000</v>
      </c>
      <c r="K249" s="28" t="s">
        <v>1625</v>
      </c>
      <c r="L249" s="21" t="s">
        <v>1626</v>
      </c>
      <c r="M249" s="21" t="s">
        <v>605</v>
      </c>
      <c r="N249" s="21" t="s">
        <v>108</v>
      </c>
      <c r="O249" s="28" t="s">
        <v>602</v>
      </c>
      <c r="P249" s="50">
        <v>3</v>
      </c>
    </row>
    <row r="250" spans="1:16" ht="30" x14ac:dyDescent="0.25">
      <c r="A250" s="28">
        <v>246</v>
      </c>
      <c r="B250" s="28" t="s">
        <v>1656</v>
      </c>
      <c r="C250" s="28" t="s">
        <v>1657</v>
      </c>
      <c r="D250" s="49" t="s">
        <v>1658</v>
      </c>
      <c r="E250" s="30" t="s">
        <v>1659</v>
      </c>
      <c r="F250" s="30" t="s">
        <v>1660</v>
      </c>
      <c r="G250" s="28" t="s">
        <v>1661</v>
      </c>
      <c r="H250" s="31">
        <v>26000</v>
      </c>
      <c r="I250" s="31">
        <v>247340</v>
      </c>
      <c r="J250" s="31">
        <f t="shared" si="3"/>
        <v>6430840000</v>
      </c>
      <c r="K250" s="28" t="s">
        <v>1627</v>
      </c>
      <c r="L250" s="21" t="s">
        <v>1628</v>
      </c>
      <c r="M250" s="21" t="s">
        <v>605</v>
      </c>
      <c r="N250" s="21" t="s">
        <v>108</v>
      </c>
      <c r="O250" s="28" t="s">
        <v>602</v>
      </c>
      <c r="P250" s="50">
        <v>3</v>
      </c>
    </row>
    <row r="251" spans="1:16" ht="30" x14ac:dyDescent="0.25">
      <c r="A251" s="28">
        <v>247</v>
      </c>
      <c r="B251" s="28" t="s">
        <v>1656</v>
      </c>
      <c r="C251" s="28" t="s">
        <v>1657</v>
      </c>
      <c r="D251" s="49" t="s">
        <v>1658</v>
      </c>
      <c r="E251" s="30" t="s">
        <v>1659</v>
      </c>
      <c r="F251" s="30" t="s">
        <v>1660</v>
      </c>
      <c r="G251" s="28" t="s">
        <v>1661</v>
      </c>
      <c r="H251" s="31">
        <v>12000</v>
      </c>
      <c r="I251" s="31">
        <v>247340</v>
      </c>
      <c r="J251" s="31">
        <f t="shared" si="3"/>
        <v>2968080000</v>
      </c>
      <c r="K251" s="28" t="s">
        <v>1760</v>
      </c>
      <c r="L251" s="21" t="s">
        <v>1761</v>
      </c>
      <c r="M251" s="21" t="s">
        <v>605</v>
      </c>
      <c r="N251" s="21" t="s">
        <v>108</v>
      </c>
      <c r="O251" s="28" t="s">
        <v>602</v>
      </c>
      <c r="P251" s="50">
        <v>3</v>
      </c>
    </row>
    <row r="252" spans="1:16" ht="30" x14ac:dyDescent="0.25">
      <c r="A252" s="28">
        <v>248</v>
      </c>
      <c r="B252" s="28" t="s">
        <v>1656</v>
      </c>
      <c r="C252" s="28" t="s">
        <v>1657</v>
      </c>
      <c r="D252" s="49" t="s">
        <v>1658</v>
      </c>
      <c r="E252" s="30" t="s">
        <v>1659</v>
      </c>
      <c r="F252" s="30" t="s">
        <v>1660</v>
      </c>
      <c r="G252" s="28" t="s">
        <v>1661</v>
      </c>
      <c r="H252" s="31">
        <v>17000</v>
      </c>
      <c r="I252" s="31">
        <v>247340</v>
      </c>
      <c r="J252" s="31">
        <f t="shared" si="3"/>
        <v>4204780000</v>
      </c>
      <c r="K252" s="28" t="s">
        <v>905</v>
      </c>
      <c r="L252" s="21" t="s">
        <v>906</v>
      </c>
      <c r="M252" s="21" t="s">
        <v>605</v>
      </c>
      <c r="N252" s="21" t="s">
        <v>108</v>
      </c>
      <c r="O252" s="28" t="s">
        <v>602</v>
      </c>
      <c r="P252" s="50">
        <v>3</v>
      </c>
    </row>
    <row r="253" spans="1:16" ht="45" x14ac:dyDescent="0.25">
      <c r="A253" s="28">
        <v>249</v>
      </c>
      <c r="B253" s="28" t="s">
        <v>1656</v>
      </c>
      <c r="C253" s="28" t="s">
        <v>1657</v>
      </c>
      <c r="D253" s="49" t="s">
        <v>1658</v>
      </c>
      <c r="E253" s="30" t="s">
        <v>1659</v>
      </c>
      <c r="F253" s="30" t="s">
        <v>1660</v>
      </c>
      <c r="G253" s="28" t="s">
        <v>1661</v>
      </c>
      <c r="H253" s="31">
        <v>13200</v>
      </c>
      <c r="I253" s="31">
        <v>247340</v>
      </c>
      <c r="J253" s="31">
        <f t="shared" si="3"/>
        <v>3264888000</v>
      </c>
      <c r="K253" s="28" t="s">
        <v>1762</v>
      </c>
      <c r="L253" s="21" t="s">
        <v>1763</v>
      </c>
      <c r="M253" s="21" t="s">
        <v>605</v>
      </c>
      <c r="N253" s="21" t="s">
        <v>108</v>
      </c>
      <c r="O253" s="28" t="s">
        <v>602</v>
      </c>
      <c r="P253" s="50">
        <v>3</v>
      </c>
    </row>
    <row r="254" spans="1:16" ht="30" x14ac:dyDescent="0.25">
      <c r="A254" s="28">
        <v>250</v>
      </c>
      <c r="B254" s="28" t="s">
        <v>1656</v>
      </c>
      <c r="C254" s="28" t="s">
        <v>1657</v>
      </c>
      <c r="D254" s="49" t="s">
        <v>1658</v>
      </c>
      <c r="E254" s="30" t="s">
        <v>1659</v>
      </c>
      <c r="F254" s="30" t="s">
        <v>1660</v>
      </c>
      <c r="G254" s="28" t="s">
        <v>1661</v>
      </c>
      <c r="H254" s="31">
        <v>42000</v>
      </c>
      <c r="I254" s="31">
        <v>247340</v>
      </c>
      <c r="J254" s="31">
        <f t="shared" si="3"/>
        <v>10388280000</v>
      </c>
      <c r="K254" s="28" t="s">
        <v>1764</v>
      </c>
      <c r="L254" s="21" t="s">
        <v>1765</v>
      </c>
      <c r="M254" s="21" t="s">
        <v>605</v>
      </c>
      <c r="N254" s="21" t="s">
        <v>108</v>
      </c>
      <c r="O254" s="28" t="s">
        <v>602</v>
      </c>
      <c r="P254" s="50">
        <v>3</v>
      </c>
    </row>
    <row r="255" spans="1:16" ht="30" x14ac:dyDescent="0.25">
      <c r="A255" s="28">
        <v>251</v>
      </c>
      <c r="B255" s="28" t="s">
        <v>1656</v>
      </c>
      <c r="C255" s="28" t="s">
        <v>1657</v>
      </c>
      <c r="D255" s="49" t="s">
        <v>1658</v>
      </c>
      <c r="E255" s="30" t="s">
        <v>1659</v>
      </c>
      <c r="F255" s="30" t="s">
        <v>1660</v>
      </c>
      <c r="G255" s="28" t="s">
        <v>1661</v>
      </c>
      <c r="H255" s="31">
        <v>1500</v>
      </c>
      <c r="I255" s="31">
        <v>247340</v>
      </c>
      <c r="J255" s="31">
        <f t="shared" si="3"/>
        <v>371010000</v>
      </c>
      <c r="K255" s="28" t="s">
        <v>1766</v>
      </c>
      <c r="L255" s="21" t="s">
        <v>1767</v>
      </c>
      <c r="M255" s="21" t="s">
        <v>605</v>
      </c>
      <c r="N255" s="21" t="s">
        <v>108</v>
      </c>
      <c r="O255" s="28" t="s">
        <v>602</v>
      </c>
      <c r="P255" s="50">
        <v>3</v>
      </c>
    </row>
    <row r="256" spans="1:16" ht="30" x14ac:dyDescent="0.25">
      <c r="A256" s="28">
        <v>252</v>
      </c>
      <c r="B256" s="28" t="s">
        <v>1656</v>
      </c>
      <c r="C256" s="28" t="s">
        <v>1657</v>
      </c>
      <c r="D256" s="49" t="s">
        <v>1658</v>
      </c>
      <c r="E256" s="30" t="s">
        <v>1659</v>
      </c>
      <c r="F256" s="30" t="s">
        <v>1660</v>
      </c>
      <c r="G256" s="28" t="s">
        <v>1661</v>
      </c>
      <c r="H256" s="31">
        <v>4732</v>
      </c>
      <c r="I256" s="31">
        <v>247340</v>
      </c>
      <c r="J256" s="31">
        <f t="shared" si="3"/>
        <v>1170412880</v>
      </c>
      <c r="K256" s="28" t="s">
        <v>603</v>
      </c>
      <c r="L256" s="21" t="s">
        <v>604</v>
      </c>
      <c r="M256" s="21" t="s">
        <v>605</v>
      </c>
      <c r="N256" s="21" t="s">
        <v>108</v>
      </c>
      <c r="O256" s="28" t="s">
        <v>602</v>
      </c>
      <c r="P256" s="50">
        <v>3</v>
      </c>
    </row>
    <row r="257" spans="1:16" ht="30" x14ac:dyDescent="0.25">
      <c r="A257" s="28">
        <v>253</v>
      </c>
      <c r="B257" s="28" t="s">
        <v>1656</v>
      </c>
      <c r="C257" s="28" t="s">
        <v>1657</v>
      </c>
      <c r="D257" s="49" t="s">
        <v>1658</v>
      </c>
      <c r="E257" s="30" t="s">
        <v>1659</v>
      </c>
      <c r="F257" s="30" t="s">
        <v>1660</v>
      </c>
      <c r="G257" s="28" t="s">
        <v>1661</v>
      </c>
      <c r="H257" s="31">
        <v>800</v>
      </c>
      <c r="I257" s="31">
        <v>247340</v>
      </c>
      <c r="J257" s="31">
        <f t="shared" si="3"/>
        <v>197872000</v>
      </c>
      <c r="K257" s="28" t="s">
        <v>1768</v>
      </c>
      <c r="L257" s="21" t="s">
        <v>1769</v>
      </c>
      <c r="M257" s="21" t="s">
        <v>605</v>
      </c>
      <c r="N257" s="21" t="s">
        <v>108</v>
      </c>
      <c r="O257" s="28" t="s">
        <v>602</v>
      </c>
      <c r="P257" s="50">
        <v>3</v>
      </c>
    </row>
    <row r="258" spans="1:16" ht="30" x14ac:dyDescent="0.25">
      <c r="A258" s="28">
        <v>254</v>
      </c>
      <c r="B258" s="28" t="s">
        <v>1656</v>
      </c>
      <c r="C258" s="28" t="s">
        <v>1657</v>
      </c>
      <c r="D258" s="49" t="s">
        <v>1658</v>
      </c>
      <c r="E258" s="30" t="s">
        <v>1659</v>
      </c>
      <c r="F258" s="30" t="s">
        <v>1660</v>
      </c>
      <c r="G258" s="28" t="s">
        <v>1661</v>
      </c>
      <c r="H258" s="31">
        <v>650</v>
      </c>
      <c r="I258" s="31">
        <v>247340</v>
      </c>
      <c r="J258" s="31">
        <f t="shared" si="3"/>
        <v>160771000</v>
      </c>
      <c r="K258" s="28" t="s">
        <v>1770</v>
      </c>
      <c r="L258" s="21" t="s">
        <v>1771</v>
      </c>
      <c r="M258" s="21" t="s">
        <v>605</v>
      </c>
      <c r="N258" s="21" t="s">
        <v>108</v>
      </c>
      <c r="O258" s="28" t="s">
        <v>602</v>
      </c>
      <c r="P258" s="50">
        <v>3</v>
      </c>
    </row>
    <row r="259" spans="1:16" ht="30" x14ac:dyDescent="0.25">
      <c r="A259" s="28">
        <v>255</v>
      </c>
      <c r="B259" s="28" t="s">
        <v>1656</v>
      </c>
      <c r="C259" s="28" t="s">
        <v>1657</v>
      </c>
      <c r="D259" s="49" t="s">
        <v>1658</v>
      </c>
      <c r="E259" s="30" t="s">
        <v>1659</v>
      </c>
      <c r="F259" s="30" t="s">
        <v>1660</v>
      </c>
      <c r="G259" s="28" t="s">
        <v>1661</v>
      </c>
      <c r="H259" s="31">
        <v>1240</v>
      </c>
      <c r="I259" s="31">
        <v>247340</v>
      </c>
      <c r="J259" s="31">
        <f t="shared" si="3"/>
        <v>306701600</v>
      </c>
      <c r="K259" s="28" t="s">
        <v>1772</v>
      </c>
      <c r="L259" s="21" t="s">
        <v>1773</v>
      </c>
      <c r="M259" s="21" t="s">
        <v>605</v>
      </c>
      <c r="N259" s="21" t="s">
        <v>108</v>
      </c>
      <c r="O259" s="28" t="s">
        <v>602</v>
      </c>
      <c r="P259" s="50">
        <v>3</v>
      </c>
    </row>
    <row r="260" spans="1:16" ht="30" x14ac:dyDescent="0.25">
      <c r="A260" s="28">
        <v>256</v>
      </c>
      <c r="B260" s="28" t="s">
        <v>1656</v>
      </c>
      <c r="C260" s="28" t="s">
        <v>1657</v>
      </c>
      <c r="D260" s="49" t="s">
        <v>1658</v>
      </c>
      <c r="E260" s="30" t="s">
        <v>1659</v>
      </c>
      <c r="F260" s="30" t="s">
        <v>1660</v>
      </c>
      <c r="G260" s="28" t="s">
        <v>1661</v>
      </c>
      <c r="H260" s="31">
        <v>400</v>
      </c>
      <c r="I260" s="31">
        <v>247340</v>
      </c>
      <c r="J260" s="31">
        <f t="shared" si="3"/>
        <v>98936000</v>
      </c>
      <c r="K260" s="28" t="s">
        <v>907</v>
      </c>
      <c r="L260" s="21" t="s">
        <v>908</v>
      </c>
      <c r="M260" s="21" t="s">
        <v>605</v>
      </c>
      <c r="N260" s="21" t="s">
        <v>108</v>
      </c>
      <c r="O260" s="28" t="s">
        <v>602</v>
      </c>
      <c r="P260" s="50">
        <v>3</v>
      </c>
    </row>
    <row r="261" spans="1:16" ht="30" x14ac:dyDescent="0.25">
      <c r="A261" s="28">
        <v>257</v>
      </c>
      <c r="B261" s="28" t="s">
        <v>1656</v>
      </c>
      <c r="C261" s="28" t="s">
        <v>1657</v>
      </c>
      <c r="D261" s="49" t="s">
        <v>1658</v>
      </c>
      <c r="E261" s="30" t="s">
        <v>1659</v>
      </c>
      <c r="F261" s="30" t="s">
        <v>1660</v>
      </c>
      <c r="G261" s="28" t="s">
        <v>1661</v>
      </c>
      <c r="H261" s="31">
        <v>20400</v>
      </c>
      <c r="I261" s="31">
        <v>247340</v>
      </c>
      <c r="J261" s="31">
        <f t="shared" ref="J261:J272" si="4">I261*H261</f>
        <v>5045736000</v>
      </c>
      <c r="K261" s="28" t="s">
        <v>909</v>
      </c>
      <c r="L261" s="21" t="s">
        <v>910</v>
      </c>
      <c r="M261" s="21" t="s">
        <v>605</v>
      </c>
      <c r="N261" s="21" t="s">
        <v>108</v>
      </c>
      <c r="O261" s="28" t="s">
        <v>602</v>
      </c>
      <c r="P261" s="50">
        <v>3</v>
      </c>
    </row>
    <row r="262" spans="1:16" ht="30" x14ac:dyDescent="0.25">
      <c r="A262" s="28">
        <v>258</v>
      </c>
      <c r="B262" s="28" t="s">
        <v>1656</v>
      </c>
      <c r="C262" s="28" t="s">
        <v>1657</v>
      </c>
      <c r="D262" s="49" t="s">
        <v>1658</v>
      </c>
      <c r="E262" s="30" t="s">
        <v>1659</v>
      </c>
      <c r="F262" s="30" t="s">
        <v>1660</v>
      </c>
      <c r="G262" s="28" t="s">
        <v>1661</v>
      </c>
      <c r="H262" s="31">
        <v>19800</v>
      </c>
      <c r="I262" s="31">
        <v>247340</v>
      </c>
      <c r="J262" s="31">
        <f t="shared" si="4"/>
        <v>4897332000</v>
      </c>
      <c r="K262" s="28" t="s">
        <v>1633</v>
      </c>
      <c r="L262" s="21" t="s">
        <v>1634</v>
      </c>
      <c r="M262" s="21" t="s">
        <v>605</v>
      </c>
      <c r="N262" s="21" t="s">
        <v>108</v>
      </c>
      <c r="O262" s="28" t="s">
        <v>602</v>
      </c>
      <c r="P262" s="50">
        <v>3</v>
      </c>
    </row>
    <row r="263" spans="1:16" ht="30" x14ac:dyDescent="0.25">
      <c r="A263" s="28">
        <v>259</v>
      </c>
      <c r="B263" s="28" t="s">
        <v>1656</v>
      </c>
      <c r="C263" s="28" t="s">
        <v>1657</v>
      </c>
      <c r="D263" s="49" t="s">
        <v>1658</v>
      </c>
      <c r="E263" s="30" t="s">
        <v>1659</v>
      </c>
      <c r="F263" s="30" t="s">
        <v>1660</v>
      </c>
      <c r="G263" s="28" t="s">
        <v>1661</v>
      </c>
      <c r="H263" s="31">
        <v>1750</v>
      </c>
      <c r="I263" s="31">
        <v>247340</v>
      </c>
      <c r="J263" s="31">
        <f t="shared" si="4"/>
        <v>432845000</v>
      </c>
      <c r="K263" s="28" t="s">
        <v>1774</v>
      </c>
      <c r="L263" s="21" t="s">
        <v>1775</v>
      </c>
      <c r="M263" s="21" t="s">
        <v>605</v>
      </c>
      <c r="N263" s="21" t="s">
        <v>108</v>
      </c>
      <c r="O263" s="28" t="s">
        <v>602</v>
      </c>
      <c r="P263" s="50">
        <v>3</v>
      </c>
    </row>
    <row r="264" spans="1:16" ht="30" x14ac:dyDescent="0.25">
      <c r="A264" s="28">
        <v>260</v>
      </c>
      <c r="B264" s="28" t="s">
        <v>1656</v>
      </c>
      <c r="C264" s="28" t="s">
        <v>1657</v>
      </c>
      <c r="D264" s="49" t="s">
        <v>1658</v>
      </c>
      <c r="E264" s="30" t="s">
        <v>1659</v>
      </c>
      <c r="F264" s="30" t="s">
        <v>1660</v>
      </c>
      <c r="G264" s="28" t="s">
        <v>1661</v>
      </c>
      <c r="H264" s="31">
        <v>70902</v>
      </c>
      <c r="I264" s="31">
        <v>247340</v>
      </c>
      <c r="J264" s="31">
        <f t="shared" si="4"/>
        <v>17536900680</v>
      </c>
      <c r="K264" s="28" t="s">
        <v>1635</v>
      </c>
      <c r="L264" s="21" t="s">
        <v>377</v>
      </c>
      <c r="M264" s="21" t="s">
        <v>605</v>
      </c>
      <c r="N264" s="21" t="s">
        <v>578</v>
      </c>
      <c r="O264" s="28" t="s">
        <v>602</v>
      </c>
      <c r="P264" s="50">
        <v>3</v>
      </c>
    </row>
    <row r="265" spans="1:16" ht="30" x14ac:dyDescent="0.25">
      <c r="A265" s="28">
        <v>261</v>
      </c>
      <c r="B265" s="28" t="s">
        <v>1656</v>
      </c>
      <c r="C265" s="28" t="s">
        <v>1657</v>
      </c>
      <c r="D265" s="49" t="s">
        <v>1658</v>
      </c>
      <c r="E265" s="30" t="s">
        <v>1659</v>
      </c>
      <c r="F265" s="30" t="s">
        <v>1660</v>
      </c>
      <c r="G265" s="28" t="s">
        <v>1661</v>
      </c>
      <c r="H265" s="31">
        <v>29669</v>
      </c>
      <c r="I265" s="31">
        <v>247340</v>
      </c>
      <c r="J265" s="31">
        <f t="shared" si="4"/>
        <v>7338330460</v>
      </c>
      <c r="K265" s="28" t="s">
        <v>1636</v>
      </c>
      <c r="L265" s="21" t="s">
        <v>1637</v>
      </c>
      <c r="M265" s="21" t="s">
        <v>605</v>
      </c>
      <c r="N265" s="21" t="s">
        <v>108</v>
      </c>
      <c r="O265" s="28" t="s">
        <v>602</v>
      </c>
      <c r="P265" s="50">
        <v>3</v>
      </c>
    </row>
    <row r="266" spans="1:16" ht="30" x14ac:dyDescent="0.25">
      <c r="A266" s="28">
        <v>262</v>
      </c>
      <c r="B266" s="28" t="s">
        <v>1656</v>
      </c>
      <c r="C266" s="28" t="s">
        <v>1657</v>
      </c>
      <c r="D266" s="49" t="s">
        <v>1658</v>
      </c>
      <c r="E266" s="30" t="s">
        <v>1659</v>
      </c>
      <c r="F266" s="30" t="s">
        <v>1660</v>
      </c>
      <c r="G266" s="28" t="s">
        <v>1661</v>
      </c>
      <c r="H266" s="31">
        <v>84747</v>
      </c>
      <c r="I266" s="31">
        <v>247340</v>
      </c>
      <c r="J266" s="31">
        <f t="shared" si="4"/>
        <v>20961322980</v>
      </c>
      <c r="K266" s="28" t="s">
        <v>1776</v>
      </c>
      <c r="L266" s="21" t="s">
        <v>1777</v>
      </c>
      <c r="M266" s="21" t="s">
        <v>605</v>
      </c>
      <c r="N266" s="21" t="s">
        <v>108</v>
      </c>
      <c r="O266" s="28" t="s">
        <v>602</v>
      </c>
      <c r="P266" s="50">
        <v>3</v>
      </c>
    </row>
    <row r="267" spans="1:16" ht="30" x14ac:dyDescent="0.25">
      <c r="A267" s="28">
        <v>263</v>
      </c>
      <c r="B267" s="28" t="s">
        <v>1656</v>
      </c>
      <c r="C267" s="28" t="s">
        <v>1657</v>
      </c>
      <c r="D267" s="49" t="s">
        <v>1658</v>
      </c>
      <c r="E267" s="30" t="s">
        <v>1659</v>
      </c>
      <c r="F267" s="30" t="s">
        <v>1660</v>
      </c>
      <c r="G267" s="28" t="s">
        <v>1661</v>
      </c>
      <c r="H267" s="31">
        <v>4900</v>
      </c>
      <c r="I267" s="31">
        <v>247340</v>
      </c>
      <c r="J267" s="31">
        <f t="shared" si="4"/>
        <v>1211966000</v>
      </c>
      <c r="K267" s="28" t="s">
        <v>1778</v>
      </c>
      <c r="L267" s="21" t="s">
        <v>1779</v>
      </c>
      <c r="M267" s="21" t="s">
        <v>605</v>
      </c>
      <c r="N267" s="21" t="s">
        <v>108</v>
      </c>
      <c r="O267" s="28" t="s">
        <v>602</v>
      </c>
      <c r="P267" s="50">
        <v>3</v>
      </c>
    </row>
    <row r="268" spans="1:16" ht="30" x14ac:dyDescent="0.25">
      <c r="A268" s="28">
        <v>264</v>
      </c>
      <c r="B268" s="28" t="s">
        <v>1656</v>
      </c>
      <c r="C268" s="28" t="s">
        <v>1657</v>
      </c>
      <c r="D268" s="49" t="s">
        <v>1658</v>
      </c>
      <c r="E268" s="30" t="s">
        <v>1659</v>
      </c>
      <c r="F268" s="30" t="s">
        <v>1660</v>
      </c>
      <c r="G268" s="28" t="s">
        <v>1661</v>
      </c>
      <c r="H268" s="31">
        <v>30000</v>
      </c>
      <c r="I268" s="31">
        <v>247340</v>
      </c>
      <c r="J268" s="31">
        <f t="shared" si="4"/>
        <v>7420200000</v>
      </c>
      <c r="K268" s="28" t="s">
        <v>1780</v>
      </c>
      <c r="L268" s="21" t="s">
        <v>1724</v>
      </c>
      <c r="M268" s="21" t="s">
        <v>605</v>
      </c>
      <c r="N268" s="21" t="s">
        <v>108</v>
      </c>
      <c r="O268" s="28" t="s">
        <v>602</v>
      </c>
      <c r="P268" s="50">
        <v>3</v>
      </c>
    </row>
    <row r="269" spans="1:16" ht="30" x14ac:dyDescent="0.25">
      <c r="A269" s="28">
        <v>265</v>
      </c>
      <c r="B269" s="28" t="s">
        <v>1656</v>
      </c>
      <c r="C269" s="28" t="s">
        <v>1657</v>
      </c>
      <c r="D269" s="49" t="s">
        <v>1658</v>
      </c>
      <c r="E269" s="30" t="s">
        <v>1659</v>
      </c>
      <c r="F269" s="30" t="s">
        <v>1660</v>
      </c>
      <c r="G269" s="28" t="s">
        <v>1661</v>
      </c>
      <c r="H269" s="31">
        <v>5902</v>
      </c>
      <c r="I269" s="31">
        <v>247340</v>
      </c>
      <c r="J269" s="31">
        <f t="shared" si="4"/>
        <v>1459800680</v>
      </c>
      <c r="K269" s="28" t="s">
        <v>1781</v>
      </c>
      <c r="L269" s="21" t="s">
        <v>1782</v>
      </c>
      <c r="M269" s="21" t="s">
        <v>605</v>
      </c>
      <c r="N269" s="21" t="s">
        <v>108</v>
      </c>
      <c r="O269" s="28" t="s">
        <v>602</v>
      </c>
      <c r="P269" s="50">
        <v>3</v>
      </c>
    </row>
    <row r="270" spans="1:16" ht="30" x14ac:dyDescent="0.25">
      <c r="A270" s="28">
        <v>266</v>
      </c>
      <c r="B270" s="28" t="s">
        <v>1656</v>
      </c>
      <c r="C270" s="28" t="s">
        <v>1657</v>
      </c>
      <c r="D270" s="49" t="s">
        <v>1658</v>
      </c>
      <c r="E270" s="30" t="s">
        <v>1659</v>
      </c>
      <c r="F270" s="30" t="s">
        <v>1660</v>
      </c>
      <c r="G270" s="28" t="s">
        <v>1661</v>
      </c>
      <c r="H270" s="31">
        <v>7600</v>
      </c>
      <c r="I270" s="31">
        <v>247340</v>
      </c>
      <c r="J270" s="31">
        <f t="shared" si="4"/>
        <v>1879784000</v>
      </c>
      <c r="K270" s="28" t="s">
        <v>1645</v>
      </c>
      <c r="L270" s="21" t="s">
        <v>1646</v>
      </c>
      <c r="M270" s="21" t="s">
        <v>1640</v>
      </c>
      <c r="N270" s="21" t="s">
        <v>208</v>
      </c>
      <c r="O270" s="28" t="s">
        <v>602</v>
      </c>
      <c r="P270" s="50">
        <v>3</v>
      </c>
    </row>
    <row r="271" spans="1:16" ht="45" x14ac:dyDescent="0.25">
      <c r="A271" s="28">
        <v>267</v>
      </c>
      <c r="B271" s="28" t="s">
        <v>1656</v>
      </c>
      <c r="C271" s="28" t="s">
        <v>1657</v>
      </c>
      <c r="D271" s="49" t="s">
        <v>1658</v>
      </c>
      <c r="E271" s="30" t="s">
        <v>1659</v>
      </c>
      <c r="F271" s="30" t="s">
        <v>1660</v>
      </c>
      <c r="G271" s="28" t="s">
        <v>1661</v>
      </c>
      <c r="H271" s="31">
        <v>12000</v>
      </c>
      <c r="I271" s="31">
        <v>247340</v>
      </c>
      <c r="J271" s="31">
        <f t="shared" si="4"/>
        <v>2968080000</v>
      </c>
      <c r="K271" s="28" t="s">
        <v>1649</v>
      </c>
      <c r="L271" s="21" t="s">
        <v>1650</v>
      </c>
      <c r="M271" s="21" t="s">
        <v>1651</v>
      </c>
      <c r="N271" s="21" t="s">
        <v>144</v>
      </c>
      <c r="O271" s="28" t="s">
        <v>602</v>
      </c>
      <c r="P271" s="50">
        <v>3</v>
      </c>
    </row>
    <row r="272" spans="1:16" ht="45" x14ac:dyDescent="0.25">
      <c r="A272" s="28">
        <v>268</v>
      </c>
      <c r="B272" s="28" t="s">
        <v>1656</v>
      </c>
      <c r="C272" s="28" t="s">
        <v>1657</v>
      </c>
      <c r="D272" s="49" t="s">
        <v>1658</v>
      </c>
      <c r="E272" s="30" t="s">
        <v>1659</v>
      </c>
      <c r="F272" s="30" t="s">
        <v>1660</v>
      </c>
      <c r="G272" s="28" t="s">
        <v>1661</v>
      </c>
      <c r="H272" s="31">
        <v>1800</v>
      </c>
      <c r="I272" s="31">
        <v>247340</v>
      </c>
      <c r="J272" s="31">
        <f t="shared" si="4"/>
        <v>445212000</v>
      </c>
      <c r="K272" s="28" t="s">
        <v>1783</v>
      </c>
      <c r="L272" s="21" t="s">
        <v>1784</v>
      </c>
      <c r="M272" s="21" t="s">
        <v>1651</v>
      </c>
      <c r="N272" s="21" t="s">
        <v>144</v>
      </c>
      <c r="O272" s="28" t="s">
        <v>602</v>
      </c>
      <c r="P272" s="50">
        <v>3</v>
      </c>
    </row>
    <row r="273" spans="1:15" ht="23.25" customHeight="1" x14ac:dyDescent="0.25">
      <c r="A273" s="45"/>
      <c r="B273" s="51" t="s">
        <v>1785</v>
      </c>
      <c r="C273" s="51"/>
      <c r="D273" s="51"/>
      <c r="E273" s="51"/>
      <c r="F273" s="51"/>
      <c r="G273" s="51"/>
      <c r="H273" s="44">
        <f>SUM(H5:H272)</f>
        <v>2710847</v>
      </c>
      <c r="I273" s="37">
        <v>247340</v>
      </c>
      <c r="J273" s="44">
        <f>SUM(J5:J272)</f>
        <v>670500896980</v>
      </c>
      <c r="K273" s="42"/>
      <c r="L273" s="42"/>
      <c r="M273" s="42"/>
      <c r="N273" s="42"/>
      <c r="O273" s="42"/>
    </row>
  </sheetData>
  <autoFilter ref="A4:R273"/>
  <mergeCells count="4">
    <mergeCell ref="B273:G273"/>
    <mergeCell ref="A1:G1"/>
    <mergeCell ref="J1:O1"/>
    <mergeCell ref="A2:O2"/>
  </mergeCells>
  <printOptions horizontalCentered="1"/>
  <pageMargins left="0.25" right="0.25" top="0.5" bottom="0.5" header="0.3" footer="0.3"/>
  <pageSetup scale="82" fitToHeight="0" orientation="landscape" r:id="rId1"/>
  <headerFooter>
    <oddFooter>&amp;CPhụ lục 2 -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workbookViewId="0">
      <selection activeCell="A2" sqref="A2"/>
    </sheetView>
  </sheetViews>
  <sheetFormatPr defaultRowHeight="15" x14ac:dyDescent="0.25"/>
  <cols>
    <col min="1" max="1" width="5.140625" style="53" customWidth="1"/>
    <col min="2" max="2" width="7.140625" style="54" customWidth="1"/>
    <col min="3" max="3" width="11.85546875" style="54" customWidth="1"/>
    <col min="4" max="4" width="10.5703125" style="55" customWidth="1"/>
    <col min="5" max="5" width="12.28515625" style="53" customWidth="1"/>
    <col min="6" max="6" width="9.140625" style="54"/>
    <col min="7" max="7" width="7.7109375" style="53" customWidth="1"/>
    <col min="8" max="8" width="10.85546875" style="53" customWidth="1"/>
    <col min="9" max="9" width="11.5703125" style="53" customWidth="1"/>
    <col min="10" max="10" width="16.7109375" style="53" customWidth="1"/>
    <col min="11" max="11" width="9.140625" style="53"/>
    <col min="12" max="12" width="23" style="53" customWidth="1"/>
    <col min="13" max="14" width="17.5703125" style="53" customWidth="1"/>
    <col min="15" max="15" width="9.140625" style="53"/>
    <col min="16" max="16" width="0" style="53" hidden="1" customWidth="1"/>
    <col min="17" max="16384" width="9.140625" style="53"/>
  </cols>
  <sheetData>
    <row r="1" spans="1:18" s="15" customFormat="1" ht="42" customHeight="1" x14ac:dyDescent="0.25">
      <c r="A1" s="13" t="s">
        <v>1805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14"/>
      <c r="R1" s="14"/>
    </row>
    <row r="3" spans="1:18" ht="28.5" x14ac:dyDescent="0.25">
      <c r="A3" s="32" t="s">
        <v>441</v>
      </c>
      <c r="B3" s="17" t="s">
        <v>556</v>
      </c>
      <c r="C3" s="17" t="s">
        <v>557</v>
      </c>
      <c r="D3" s="17" t="s">
        <v>1655</v>
      </c>
      <c r="E3" s="17" t="s">
        <v>558</v>
      </c>
      <c r="F3" s="17" t="s">
        <v>559</v>
      </c>
      <c r="G3" s="17" t="s">
        <v>560</v>
      </c>
      <c r="H3" s="17" t="s">
        <v>561</v>
      </c>
      <c r="I3" s="17" t="s">
        <v>562</v>
      </c>
      <c r="J3" s="17" t="s">
        <v>563</v>
      </c>
      <c r="K3" s="17" t="s">
        <v>564</v>
      </c>
      <c r="L3" s="17" t="s">
        <v>565</v>
      </c>
      <c r="M3" s="17" t="s">
        <v>566</v>
      </c>
      <c r="N3" s="17" t="s">
        <v>567</v>
      </c>
      <c r="O3" s="17" t="s">
        <v>568</v>
      </c>
    </row>
    <row r="4" spans="1:18" ht="30" x14ac:dyDescent="0.25">
      <c r="A4" s="28">
        <v>1</v>
      </c>
      <c r="B4" s="28" t="s">
        <v>1786</v>
      </c>
      <c r="C4" s="28" t="s">
        <v>1787</v>
      </c>
      <c r="D4" s="21" t="s">
        <v>1788</v>
      </c>
      <c r="E4" s="21" t="s">
        <v>1789</v>
      </c>
      <c r="F4" s="30" t="s">
        <v>1790</v>
      </c>
      <c r="G4" s="28" t="s">
        <v>1661</v>
      </c>
      <c r="H4" s="31">
        <v>200</v>
      </c>
      <c r="I4" s="31">
        <v>19715180</v>
      </c>
      <c r="J4" s="31">
        <f t="shared" ref="J4:J67" si="0">I4*H4</f>
        <v>3943036000</v>
      </c>
      <c r="K4" s="28" t="s">
        <v>1791</v>
      </c>
      <c r="L4" s="21" t="s">
        <v>1792</v>
      </c>
      <c r="M4" s="21" t="s">
        <v>615</v>
      </c>
      <c r="N4" s="21" t="s">
        <v>616</v>
      </c>
      <c r="O4" s="28" t="s">
        <v>579</v>
      </c>
      <c r="P4" s="53">
        <v>1</v>
      </c>
    </row>
    <row r="5" spans="1:18" ht="30" x14ac:dyDescent="0.25">
      <c r="A5" s="28">
        <v>2</v>
      </c>
      <c r="B5" s="28" t="s">
        <v>1786</v>
      </c>
      <c r="C5" s="28" t="s">
        <v>1787</v>
      </c>
      <c r="D5" s="21" t="s">
        <v>1788</v>
      </c>
      <c r="E5" s="21" t="s">
        <v>1789</v>
      </c>
      <c r="F5" s="30" t="s">
        <v>1790</v>
      </c>
      <c r="G5" s="28" t="s">
        <v>1661</v>
      </c>
      <c r="H5" s="31">
        <v>60</v>
      </c>
      <c r="I5" s="31">
        <v>19715180</v>
      </c>
      <c r="J5" s="31">
        <f t="shared" si="0"/>
        <v>1182910800</v>
      </c>
      <c r="K5" s="28" t="s">
        <v>935</v>
      </c>
      <c r="L5" s="21" t="s">
        <v>936</v>
      </c>
      <c r="M5" s="21" t="s">
        <v>623</v>
      </c>
      <c r="N5" s="21" t="s">
        <v>96</v>
      </c>
      <c r="O5" s="28" t="s">
        <v>579</v>
      </c>
      <c r="P5" s="53">
        <v>1</v>
      </c>
    </row>
    <row r="6" spans="1:18" ht="30" x14ac:dyDescent="0.25">
      <c r="A6" s="28">
        <v>3</v>
      </c>
      <c r="B6" s="28" t="s">
        <v>1786</v>
      </c>
      <c r="C6" s="28" t="s">
        <v>1787</v>
      </c>
      <c r="D6" s="21" t="s">
        <v>1788</v>
      </c>
      <c r="E6" s="21" t="s">
        <v>1789</v>
      </c>
      <c r="F6" s="30" t="s">
        <v>1790</v>
      </c>
      <c r="G6" s="28" t="s">
        <v>1661</v>
      </c>
      <c r="H6" s="31">
        <v>30</v>
      </c>
      <c r="I6" s="31">
        <v>19715180</v>
      </c>
      <c r="J6" s="31">
        <f t="shared" si="0"/>
        <v>591455400</v>
      </c>
      <c r="K6" s="28" t="s">
        <v>937</v>
      </c>
      <c r="L6" s="21" t="s">
        <v>938</v>
      </c>
      <c r="M6" s="21" t="s">
        <v>623</v>
      </c>
      <c r="N6" s="21" t="s">
        <v>96</v>
      </c>
      <c r="O6" s="28" t="s">
        <v>579</v>
      </c>
      <c r="P6" s="53">
        <v>1</v>
      </c>
    </row>
    <row r="7" spans="1:18" ht="30" x14ac:dyDescent="0.25">
      <c r="A7" s="28">
        <v>4</v>
      </c>
      <c r="B7" s="28" t="s">
        <v>1786</v>
      </c>
      <c r="C7" s="28" t="s">
        <v>1787</v>
      </c>
      <c r="D7" s="21" t="s">
        <v>1788</v>
      </c>
      <c r="E7" s="21" t="s">
        <v>1789</v>
      </c>
      <c r="F7" s="30" t="s">
        <v>1790</v>
      </c>
      <c r="G7" s="28" t="s">
        <v>1661</v>
      </c>
      <c r="H7" s="31">
        <v>23</v>
      </c>
      <c r="I7" s="31">
        <v>19715180</v>
      </c>
      <c r="J7" s="31">
        <f t="shared" si="0"/>
        <v>453449140</v>
      </c>
      <c r="K7" s="28" t="s">
        <v>981</v>
      </c>
      <c r="L7" s="21" t="s">
        <v>982</v>
      </c>
      <c r="M7" s="21" t="s">
        <v>577</v>
      </c>
      <c r="N7" s="21" t="s">
        <v>116</v>
      </c>
      <c r="O7" s="28" t="s">
        <v>579</v>
      </c>
      <c r="P7" s="53">
        <v>1</v>
      </c>
    </row>
    <row r="8" spans="1:18" ht="30" x14ac:dyDescent="0.25">
      <c r="A8" s="28">
        <v>5</v>
      </c>
      <c r="B8" s="28" t="s">
        <v>1786</v>
      </c>
      <c r="C8" s="28" t="s">
        <v>1787</v>
      </c>
      <c r="D8" s="21" t="s">
        <v>1788</v>
      </c>
      <c r="E8" s="21" t="s">
        <v>1789</v>
      </c>
      <c r="F8" s="30" t="s">
        <v>1790</v>
      </c>
      <c r="G8" s="28" t="s">
        <v>1661</v>
      </c>
      <c r="H8" s="31">
        <v>1000</v>
      </c>
      <c r="I8" s="31">
        <v>19715180</v>
      </c>
      <c r="J8" s="31">
        <f t="shared" si="0"/>
        <v>19715180000</v>
      </c>
      <c r="K8" s="28" t="s">
        <v>985</v>
      </c>
      <c r="L8" s="21" t="s">
        <v>367</v>
      </c>
      <c r="M8" s="21" t="s">
        <v>577</v>
      </c>
      <c r="N8" s="21" t="s">
        <v>578</v>
      </c>
      <c r="O8" s="28" t="s">
        <v>579</v>
      </c>
      <c r="P8" s="53">
        <v>1</v>
      </c>
    </row>
    <row r="9" spans="1:18" ht="30" x14ac:dyDescent="0.25">
      <c r="A9" s="28">
        <v>6</v>
      </c>
      <c r="B9" s="28" t="s">
        <v>1786</v>
      </c>
      <c r="C9" s="28" t="s">
        <v>1787</v>
      </c>
      <c r="D9" s="21" t="s">
        <v>1788</v>
      </c>
      <c r="E9" s="21" t="s">
        <v>1789</v>
      </c>
      <c r="F9" s="30" t="s">
        <v>1790</v>
      </c>
      <c r="G9" s="28" t="s">
        <v>1661</v>
      </c>
      <c r="H9" s="31">
        <v>200</v>
      </c>
      <c r="I9" s="31">
        <v>19715180</v>
      </c>
      <c r="J9" s="31">
        <f t="shared" si="0"/>
        <v>3943036000</v>
      </c>
      <c r="K9" s="28" t="s">
        <v>986</v>
      </c>
      <c r="L9" s="21" t="s">
        <v>987</v>
      </c>
      <c r="M9" s="21" t="s">
        <v>577</v>
      </c>
      <c r="N9" s="21" t="s">
        <v>116</v>
      </c>
      <c r="O9" s="28" t="s">
        <v>579</v>
      </c>
      <c r="P9" s="53">
        <v>1</v>
      </c>
    </row>
    <row r="10" spans="1:18" ht="30" x14ac:dyDescent="0.25">
      <c r="A10" s="28">
        <v>7</v>
      </c>
      <c r="B10" s="28" t="s">
        <v>1786</v>
      </c>
      <c r="C10" s="28" t="s">
        <v>1787</v>
      </c>
      <c r="D10" s="21" t="s">
        <v>1788</v>
      </c>
      <c r="E10" s="21" t="s">
        <v>1789</v>
      </c>
      <c r="F10" s="30" t="s">
        <v>1790</v>
      </c>
      <c r="G10" s="28" t="s">
        <v>1661</v>
      </c>
      <c r="H10" s="31">
        <v>120</v>
      </c>
      <c r="I10" s="31">
        <v>19715180</v>
      </c>
      <c r="J10" s="31">
        <f t="shared" si="0"/>
        <v>2365821600</v>
      </c>
      <c r="K10" s="28" t="s">
        <v>990</v>
      </c>
      <c r="L10" s="21" t="s">
        <v>991</v>
      </c>
      <c r="M10" s="21" t="s">
        <v>577</v>
      </c>
      <c r="N10" s="21" t="s">
        <v>116</v>
      </c>
      <c r="O10" s="28" t="s">
        <v>579</v>
      </c>
      <c r="P10" s="53">
        <v>1</v>
      </c>
    </row>
    <row r="11" spans="1:18" ht="30" x14ac:dyDescent="0.25">
      <c r="A11" s="28">
        <v>8</v>
      </c>
      <c r="B11" s="28" t="s">
        <v>1786</v>
      </c>
      <c r="C11" s="28" t="s">
        <v>1787</v>
      </c>
      <c r="D11" s="21" t="s">
        <v>1788</v>
      </c>
      <c r="E11" s="21" t="s">
        <v>1789</v>
      </c>
      <c r="F11" s="30" t="s">
        <v>1790</v>
      </c>
      <c r="G11" s="28" t="s">
        <v>1661</v>
      </c>
      <c r="H11" s="31">
        <v>200</v>
      </c>
      <c r="I11" s="31">
        <v>19715180</v>
      </c>
      <c r="J11" s="31">
        <f t="shared" si="0"/>
        <v>3943036000</v>
      </c>
      <c r="K11" s="28" t="s">
        <v>1010</v>
      </c>
      <c r="L11" s="21" t="s">
        <v>1011</v>
      </c>
      <c r="M11" s="21" t="s">
        <v>577</v>
      </c>
      <c r="N11" s="21" t="s">
        <v>116</v>
      </c>
      <c r="O11" s="28" t="s">
        <v>579</v>
      </c>
      <c r="P11" s="53">
        <v>1</v>
      </c>
    </row>
    <row r="12" spans="1:18" ht="30" x14ac:dyDescent="0.25">
      <c r="A12" s="28">
        <v>9</v>
      </c>
      <c r="B12" s="28" t="s">
        <v>1786</v>
      </c>
      <c r="C12" s="28" t="s">
        <v>1787</v>
      </c>
      <c r="D12" s="21" t="s">
        <v>1788</v>
      </c>
      <c r="E12" s="21" t="s">
        <v>1789</v>
      </c>
      <c r="F12" s="30" t="s">
        <v>1790</v>
      </c>
      <c r="G12" s="28" t="s">
        <v>1661</v>
      </c>
      <c r="H12" s="31">
        <v>115</v>
      </c>
      <c r="I12" s="31">
        <v>19715180</v>
      </c>
      <c r="J12" s="31">
        <f t="shared" si="0"/>
        <v>2267245700</v>
      </c>
      <c r="K12" s="28" t="s">
        <v>1018</v>
      </c>
      <c r="L12" s="21" t="s">
        <v>324</v>
      </c>
      <c r="M12" s="21" t="s">
        <v>577</v>
      </c>
      <c r="N12" s="21" t="s">
        <v>578</v>
      </c>
      <c r="O12" s="28" t="s">
        <v>579</v>
      </c>
      <c r="P12" s="53">
        <v>1</v>
      </c>
    </row>
    <row r="13" spans="1:18" ht="30" x14ac:dyDescent="0.25">
      <c r="A13" s="28">
        <v>10</v>
      </c>
      <c r="B13" s="28" t="s">
        <v>1786</v>
      </c>
      <c r="C13" s="28" t="s">
        <v>1787</v>
      </c>
      <c r="D13" s="21" t="s">
        <v>1788</v>
      </c>
      <c r="E13" s="21" t="s">
        <v>1789</v>
      </c>
      <c r="F13" s="30" t="s">
        <v>1790</v>
      </c>
      <c r="G13" s="28" t="s">
        <v>1661</v>
      </c>
      <c r="H13" s="31">
        <v>130</v>
      </c>
      <c r="I13" s="31">
        <v>19715180</v>
      </c>
      <c r="J13" s="31">
        <f t="shared" si="0"/>
        <v>2562973400</v>
      </c>
      <c r="K13" s="28" t="s">
        <v>1021</v>
      </c>
      <c r="L13" s="21" t="s">
        <v>421</v>
      </c>
      <c r="M13" s="21" t="s">
        <v>577</v>
      </c>
      <c r="N13" s="21" t="s">
        <v>578</v>
      </c>
      <c r="O13" s="28" t="s">
        <v>579</v>
      </c>
      <c r="P13" s="53">
        <v>1</v>
      </c>
    </row>
    <row r="14" spans="1:18" ht="30" x14ac:dyDescent="0.25">
      <c r="A14" s="28">
        <v>11</v>
      </c>
      <c r="B14" s="28" t="s">
        <v>1786</v>
      </c>
      <c r="C14" s="28" t="s">
        <v>1787</v>
      </c>
      <c r="D14" s="21" t="s">
        <v>1788</v>
      </c>
      <c r="E14" s="21" t="s">
        <v>1789</v>
      </c>
      <c r="F14" s="30" t="s">
        <v>1790</v>
      </c>
      <c r="G14" s="28" t="s">
        <v>1661</v>
      </c>
      <c r="H14" s="31">
        <v>120</v>
      </c>
      <c r="I14" s="31">
        <v>19715180</v>
      </c>
      <c r="J14" s="31">
        <f t="shared" si="0"/>
        <v>2365821600</v>
      </c>
      <c r="K14" s="28" t="s">
        <v>1022</v>
      </c>
      <c r="L14" s="21" t="s">
        <v>405</v>
      </c>
      <c r="M14" s="21" t="s">
        <v>577</v>
      </c>
      <c r="N14" s="21" t="s">
        <v>578</v>
      </c>
      <c r="O14" s="28" t="s">
        <v>579</v>
      </c>
      <c r="P14" s="53">
        <v>1</v>
      </c>
    </row>
    <row r="15" spans="1:18" ht="30" x14ac:dyDescent="0.25">
      <c r="A15" s="28">
        <v>12</v>
      </c>
      <c r="B15" s="28" t="s">
        <v>1786</v>
      </c>
      <c r="C15" s="28" t="s">
        <v>1787</v>
      </c>
      <c r="D15" s="21" t="s">
        <v>1788</v>
      </c>
      <c r="E15" s="21" t="s">
        <v>1789</v>
      </c>
      <c r="F15" s="30" t="s">
        <v>1790</v>
      </c>
      <c r="G15" s="28" t="s">
        <v>1661</v>
      </c>
      <c r="H15" s="31">
        <v>30</v>
      </c>
      <c r="I15" s="31">
        <v>19715180</v>
      </c>
      <c r="J15" s="31">
        <f t="shared" si="0"/>
        <v>591455400</v>
      </c>
      <c r="K15" s="28" t="s">
        <v>1023</v>
      </c>
      <c r="L15" s="21" t="s">
        <v>425</v>
      </c>
      <c r="M15" s="21" t="s">
        <v>577</v>
      </c>
      <c r="N15" s="21" t="s">
        <v>578</v>
      </c>
      <c r="O15" s="28" t="s">
        <v>579</v>
      </c>
      <c r="P15" s="53">
        <v>1</v>
      </c>
    </row>
    <row r="16" spans="1:18" ht="30" x14ac:dyDescent="0.25">
      <c r="A16" s="28">
        <v>13</v>
      </c>
      <c r="B16" s="28" t="s">
        <v>1786</v>
      </c>
      <c r="C16" s="28" t="s">
        <v>1787</v>
      </c>
      <c r="D16" s="21" t="s">
        <v>1788</v>
      </c>
      <c r="E16" s="21" t="s">
        <v>1789</v>
      </c>
      <c r="F16" s="30" t="s">
        <v>1790</v>
      </c>
      <c r="G16" s="28" t="s">
        <v>1661</v>
      </c>
      <c r="H16" s="31">
        <v>1760</v>
      </c>
      <c r="I16" s="31">
        <v>19715180</v>
      </c>
      <c r="J16" s="31">
        <f t="shared" si="0"/>
        <v>34698716800</v>
      </c>
      <c r="K16" s="28" t="s">
        <v>630</v>
      </c>
      <c r="L16" s="21" t="s">
        <v>385</v>
      </c>
      <c r="M16" s="21" t="s">
        <v>577</v>
      </c>
      <c r="N16" s="21" t="s">
        <v>578</v>
      </c>
      <c r="O16" s="28" t="s">
        <v>579</v>
      </c>
      <c r="P16" s="53">
        <v>1</v>
      </c>
    </row>
    <row r="17" spans="1:16" ht="30" x14ac:dyDescent="0.25">
      <c r="A17" s="28">
        <v>14</v>
      </c>
      <c r="B17" s="28" t="s">
        <v>1786</v>
      </c>
      <c r="C17" s="28" t="s">
        <v>1787</v>
      </c>
      <c r="D17" s="21" t="s">
        <v>1788</v>
      </c>
      <c r="E17" s="21" t="s">
        <v>1789</v>
      </c>
      <c r="F17" s="30" t="s">
        <v>1790</v>
      </c>
      <c r="G17" s="28" t="s">
        <v>1661</v>
      </c>
      <c r="H17" s="31">
        <v>156</v>
      </c>
      <c r="I17" s="31">
        <v>19715180</v>
      </c>
      <c r="J17" s="31">
        <f t="shared" si="0"/>
        <v>3075568080</v>
      </c>
      <c r="K17" s="28" t="s">
        <v>580</v>
      </c>
      <c r="L17" s="21" t="s">
        <v>401</v>
      </c>
      <c r="M17" s="21" t="s">
        <v>577</v>
      </c>
      <c r="N17" s="21" t="s">
        <v>578</v>
      </c>
      <c r="O17" s="28" t="s">
        <v>579</v>
      </c>
      <c r="P17" s="53">
        <v>1</v>
      </c>
    </row>
    <row r="18" spans="1:16" ht="30" x14ac:dyDescent="0.25">
      <c r="A18" s="28">
        <v>15</v>
      </c>
      <c r="B18" s="28" t="s">
        <v>1786</v>
      </c>
      <c r="C18" s="28" t="s">
        <v>1787</v>
      </c>
      <c r="D18" s="21" t="s">
        <v>1788</v>
      </c>
      <c r="E18" s="21" t="s">
        <v>1789</v>
      </c>
      <c r="F18" s="30" t="s">
        <v>1790</v>
      </c>
      <c r="G18" s="28" t="s">
        <v>1661</v>
      </c>
      <c r="H18" s="31">
        <v>166</v>
      </c>
      <c r="I18" s="31">
        <v>19715180</v>
      </c>
      <c r="J18" s="31">
        <f t="shared" si="0"/>
        <v>3272719880</v>
      </c>
      <c r="K18" s="28" t="s">
        <v>1029</v>
      </c>
      <c r="L18" s="21" t="s">
        <v>1030</v>
      </c>
      <c r="M18" s="21" t="s">
        <v>577</v>
      </c>
      <c r="N18" s="21" t="s">
        <v>116</v>
      </c>
      <c r="O18" s="28" t="s">
        <v>579</v>
      </c>
      <c r="P18" s="53">
        <v>1</v>
      </c>
    </row>
    <row r="19" spans="1:16" ht="30" x14ac:dyDescent="0.25">
      <c r="A19" s="28">
        <v>16</v>
      </c>
      <c r="B19" s="28" t="s">
        <v>1786</v>
      </c>
      <c r="C19" s="28" t="s">
        <v>1787</v>
      </c>
      <c r="D19" s="21" t="s">
        <v>1788</v>
      </c>
      <c r="E19" s="21" t="s">
        <v>1789</v>
      </c>
      <c r="F19" s="30" t="s">
        <v>1790</v>
      </c>
      <c r="G19" s="28" t="s">
        <v>1661</v>
      </c>
      <c r="H19" s="31">
        <v>200</v>
      </c>
      <c r="I19" s="31">
        <v>19715180</v>
      </c>
      <c r="J19" s="31">
        <f t="shared" si="0"/>
        <v>3943036000</v>
      </c>
      <c r="K19" s="28" t="s">
        <v>1033</v>
      </c>
      <c r="L19" s="21" t="s">
        <v>1034</v>
      </c>
      <c r="M19" s="21" t="s">
        <v>577</v>
      </c>
      <c r="N19" s="21" t="s">
        <v>116</v>
      </c>
      <c r="O19" s="28" t="s">
        <v>579</v>
      </c>
      <c r="P19" s="53">
        <v>1</v>
      </c>
    </row>
    <row r="20" spans="1:16" ht="30" x14ac:dyDescent="0.25">
      <c r="A20" s="28">
        <v>17</v>
      </c>
      <c r="B20" s="28" t="s">
        <v>1786</v>
      </c>
      <c r="C20" s="28" t="s">
        <v>1787</v>
      </c>
      <c r="D20" s="21" t="s">
        <v>1788</v>
      </c>
      <c r="E20" s="21" t="s">
        <v>1789</v>
      </c>
      <c r="F20" s="30" t="s">
        <v>1790</v>
      </c>
      <c r="G20" s="28" t="s">
        <v>1661</v>
      </c>
      <c r="H20" s="31">
        <v>300</v>
      </c>
      <c r="I20" s="31">
        <v>19715180</v>
      </c>
      <c r="J20" s="31">
        <f t="shared" si="0"/>
        <v>5914554000</v>
      </c>
      <c r="K20" s="28" t="s">
        <v>1674</v>
      </c>
      <c r="L20" s="21" t="s">
        <v>374</v>
      </c>
      <c r="M20" s="21" t="s">
        <v>577</v>
      </c>
      <c r="N20" s="21" t="s">
        <v>578</v>
      </c>
      <c r="O20" s="28" t="s">
        <v>579</v>
      </c>
      <c r="P20" s="53">
        <v>1</v>
      </c>
    </row>
    <row r="21" spans="1:16" ht="30" x14ac:dyDescent="0.25">
      <c r="A21" s="28">
        <v>18</v>
      </c>
      <c r="B21" s="28" t="s">
        <v>1786</v>
      </c>
      <c r="C21" s="28" t="s">
        <v>1787</v>
      </c>
      <c r="D21" s="21" t="s">
        <v>1788</v>
      </c>
      <c r="E21" s="21" t="s">
        <v>1789</v>
      </c>
      <c r="F21" s="30" t="s">
        <v>1790</v>
      </c>
      <c r="G21" s="28" t="s">
        <v>1661</v>
      </c>
      <c r="H21" s="31">
        <v>700</v>
      </c>
      <c r="I21" s="31">
        <v>19715180</v>
      </c>
      <c r="J21" s="31">
        <f t="shared" si="0"/>
        <v>13800626000</v>
      </c>
      <c r="K21" s="28" t="s">
        <v>634</v>
      </c>
      <c r="L21" s="21" t="s">
        <v>635</v>
      </c>
      <c r="M21" s="21" t="s">
        <v>577</v>
      </c>
      <c r="N21" s="21" t="s">
        <v>116</v>
      </c>
      <c r="O21" s="28" t="s">
        <v>579</v>
      </c>
      <c r="P21" s="53">
        <v>1</v>
      </c>
    </row>
    <row r="22" spans="1:16" ht="30" x14ac:dyDescent="0.25">
      <c r="A22" s="28">
        <v>19</v>
      </c>
      <c r="B22" s="28" t="s">
        <v>1786</v>
      </c>
      <c r="C22" s="28" t="s">
        <v>1787</v>
      </c>
      <c r="D22" s="21" t="s">
        <v>1788</v>
      </c>
      <c r="E22" s="21" t="s">
        <v>1789</v>
      </c>
      <c r="F22" s="30" t="s">
        <v>1790</v>
      </c>
      <c r="G22" s="28" t="s">
        <v>1661</v>
      </c>
      <c r="H22" s="31">
        <v>400</v>
      </c>
      <c r="I22" s="31">
        <v>19715180</v>
      </c>
      <c r="J22" s="31">
        <f t="shared" si="0"/>
        <v>7886072000</v>
      </c>
      <c r="K22" s="28" t="s">
        <v>1677</v>
      </c>
      <c r="L22" s="21" t="s">
        <v>1678</v>
      </c>
      <c r="M22" s="21" t="s">
        <v>577</v>
      </c>
      <c r="N22" s="21" t="s">
        <v>116</v>
      </c>
      <c r="O22" s="28" t="s">
        <v>579</v>
      </c>
      <c r="P22" s="53">
        <v>1</v>
      </c>
    </row>
    <row r="23" spans="1:16" ht="30" x14ac:dyDescent="0.25">
      <c r="A23" s="28">
        <v>20</v>
      </c>
      <c r="B23" s="28" t="s">
        <v>1786</v>
      </c>
      <c r="C23" s="28" t="s">
        <v>1787</v>
      </c>
      <c r="D23" s="21" t="s">
        <v>1788</v>
      </c>
      <c r="E23" s="21" t="s">
        <v>1789</v>
      </c>
      <c r="F23" s="30" t="s">
        <v>1790</v>
      </c>
      <c r="G23" s="28" t="s">
        <v>1661</v>
      </c>
      <c r="H23" s="31">
        <v>2600</v>
      </c>
      <c r="I23" s="31">
        <v>19715180</v>
      </c>
      <c r="J23" s="31">
        <f t="shared" si="0"/>
        <v>51259468000</v>
      </c>
      <c r="K23" s="28" t="s">
        <v>1679</v>
      </c>
      <c r="L23" s="21" t="s">
        <v>1680</v>
      </c>
      <c r="M23" s="21" t="s">
        <v>577</v>
      </c>
      <c r="N23" s="21" t="s">
        <v>578</v>
      </c>
      <c r="O23" s="28" t="s">
        <v>579</v>
      </c>
      <c r="P23" s="53">
        <v>1</v>
      </c>
    </row>
    <row r="24" spans="1:16" ht="30" x14ac:dyDescent="0.25">
      <c r="A24" s="28">
        <v>21</v>
      </c>
      <c r="B24" s="28" t="s">
        <v>1786</v>
      </c>
      <c r="C24" s="28" t="s">
        <v>1787</v>
      </c>
      <c r="D24" s="21" t="s">
        <v>1788</v>
      </c>
      <c r="E24" s="21" t="s">
        <v>1789</v>
      </c>
      <c r="F24" s="30" t="s">
        <v>1790</v>
      </c>
      <c r="G24" s="28" t="s">
        <v>1661</v>
      </c>
      <c r="H24" s="31">
        <v>80</v>
      </c>
      <c r="I24" s="31">
        <v>19715180</v>
      </c>
      <c r="J24" s="31">
        <f t="shared" si="0"/>
        <v>1577214400</v>
      </c>
      <c r="K24" s="28" t="s">
        <v>1054</v>
      </c>
      <c r="L24" s="21" t="s">
        <v>1055</v>
      </c>
      <c r="M24" s="21" t="s">
        <v>577</v>
      </c>
      <c r="N24" s="21" t="s">
        <v>116</v>
      </c>
      <c r="O24" s="28" t="s">
        <v>579</v>
      </c>
      <c r="P24" s="53">
        <v>1</v>
      </c>
    </row>
    <row r="25" spans="1:16" ht="60" x14ac:dyDescent="0.25">
      <c r="A25" s="28">
        <v>22</v>
      </c>
      <c r="B25" s="28" t="s">
        <v>1786</v>
      </c>
      <c r="C25" s="28" t="s">
        <v>1787</v>
      </c>
      <c r="D25" s="21" t="s">
        <v>1788</v>
      </c>
      <c r="E25" s="21" t="s">
        <v>1789</v>
      </c>
      <c r="F25" s="30" t="s">
        <v>1790</v>
      </c>
      <c r="G25" s="28" t="s">
        <v>1661</v>
      </c>
      <c r="H25" s="31">
        <v>416</v>
      </c>
      <c r="I25" s="31">
        <v>19715180</v>
      </c>
      <c r="J25" s="31">
        <f t="shared" si="0"/>
        <v>8201514880</v>
      </c>
      <c r="K25" s="28" t="s">
        <v>1084</v>
      </c>
      <c r="L25" s="21" t="s">
        <v>1085</v>
      </c>
      <c r="M25" s="21" t="s">
        <v>643</v>
      </c>
      <c r="N25" s="21" t="s">
        <v>56</v>
      </c>
      <c r="O25" s="28" t="s">
        <v>579</v>
      </c>
      <c r="P25" s="53">
        <v>1</v>
      </c>
    </row>
    <row r="26" spans="1:16" ht="30" x14ac:dyDescent="0.25">
      <c r="A26" s="28">
        <v>23</v>
      </c>
      <c r="B26" s="28" t="s">
        <v>1786</v>
      </c>
      <c r="C26" s="28" t="s">
        <v>1787</v>
      </c>
      <c r="D26" s="21" t="s">
        <v>1788</v>
      </c>
      <c r="E26" s="21" t="s">
        <v>1789</v>
      </c>
      <c r="F26" s="30" t="s">
        <v>1790</v>
      </c>
      <c r="G26" s="28" t="s">
        <v>1661</v>
      </c>
      <c r="H26" s="31">
        <v>300</v>
      </c>
      <c r="I26" s="31">
        <v>19715180</v>
      </c>
      <c r="J26" s="31">
        <f t="shared" si="0"/>
        <v>5914554000</v>
      </c>
      <c r="K26" s="28" t="s">
        <v>1095</v>
      </c>
      <c r="L26" s="21" t="s">
        <v>1096</v>
      </c>
      <c r="M26" s="21" t="s">
        <v>1094</v>
      </c>
      <c r="N26" s="21" t="s">
        <v>64</v>
      </c>
      <c r="O26" s="28" t="s">
        <v>579</v>
      </c>
      <c r="P26" s="53">
        <v>1</v>
      </c>
    </row>
    <row r="27" spans="1:16" ht="30" x14ac:dyDescent="0.25">
      <c r="A27" s="28">
        <v>24</v>
      </c>
      <c r="B27" s="28" t="s">
        <v>1786</v>
      </c>
      <c r="C27" s="28" t="s">
        <v>1787</v>
      </c>
      <c r="D27" s="21" t="s">
        <v>1788</v>
      </c>
      <c r="E27" s="21" t="s">
        <v>1789</v>
      </c>
      <c r="F27" s="30" t="s">
        <v>1790</v>
      </c>
      <c r="G27" s="28" t="s">
        <v>1661</v>
      </c>
      <c r="H27" s="31">
        <v>20</v>
      </c>
      <c r="I27" s="31">
        <v>19715180</v>
      </c>
      <c r="J27" s="31">
        <f t="shared" si="0"/>
        <v>394303600</v>
      </c>
      <c r="K27" s="28" t="s">
        <v>1151</v>
      </c>
      <c r="L27" s="21" t="s">
        <v>1152</v>
      </c>
      <c r="M27" s="21" t="s">
        <v>659</v>
      </c>
      <c r="N27" s="21" t="s">
        <v>204</v>
      </c>
      <c r="O27" s="28" t="s">
        <v>579</v>
      </c>
      <c r="P27" s="53">
        <v>1</v>
      </c>
    </row>
    <row r="28" spans="1:16" ht="30" x14ac:dyDescent="0.25">
      <c r="A28" s="28">
        <v>25</v>
      </c>
      <c r="B28" s="28" t="s">
        <v>1786</v>
      </c>
      <c r="C28" s="28" t="s">
        <v>1787</v>
      </c>
      <c r="D28" s="21" t="s">
        <v>1788</v>
      </c>
      <c r="E28" s="21" t="s">
        <v>1789</v>
      </c>
      <c r="F28" s="30" t="s">
        <v>1790</v>
      </c>
      <c r="G28" s="28" t="s">
        <v>1661</v>
      </c>
      <c r="H28" s="31">
        <v>20</v>
      </c>
      <c r="I28" s="31">
        <v>19715180</v>
      </c>
      <c r="J28" s="31">
        <f t="shared" si="0"/>
        <v>394303600</v>
      </c>
      <c r="K28" s="28" t="s">
        <v>666</v>
      </c>
      <c r="L28" s="21" t="s">
        <v>667</v>
      </c>
      <c r="M28" s="21" t="s">
        <v>665</v>
      </c>
      <c r="N28" s="21" t="s">
        <v>60</v>
      </c>
      <c r="O28" s="28" t="s">
        <v>579</v>
      </c>
      <c r="P28" s="53">
        <v>1</v>
      </c>
    </row>
    <row r="29" spans="1:16" ht="30" x14ac:dyDescent="0.25">
      <c r="A29" s="28">
        <v>26</v>
      </c>
      <c r="B29" s="28" t="s">
        <v>1786</v>
      </c>
      <c r="C29" s="28" t="s">
        <v>1787</v>
      </c>
      <c r="D29" s="21" t="s">
        <v>1788</v>
      </c>
      <c r="E29" s="21" t="s">
        <v>1789</v>
      </c>
      <c r="F29" s="30" t="s">
        <v>1790</v>
      </c>
      <c r="G29" s="28" t="s">
        <v>1661</v>
      </c>
      <c r="H29" s="31">
        <v>200</v>
      </c>
      <c r="I29" s="31">
        <v>19715180</v>
      </c>
      <c r="J29" s="31">
        <f t="shared" si="0"/>
        <v>3943036000</v>
      </c>
      <c r="K29" s="28" t="s">
        <v>1186</v>
      </c>
      <c r="L29" s="21" t="s">
        <v>1187</v>
      </c>
      <c r="M29" s="21" t="s">
        <v>590</v>
      </c>
      <c r="N29" s="21" t="s">
        <v>76</v>
      </c>
      <c r="O29" s="28" t="s">
        <v>579</v>
      </c>
      <c r="P29" s="53">
        <v>1</v>
      </c>
    </row>
    <row r="30" spans="1:16" ht="30" x14ac:dyDescent="0.25">
      <c r="A30" s="28">
        <v>27</v>
      </c>
      <c r="B30" s="28" t="s">
        <v>1786</v>
      </c>
      <c r="C30" s="28" t="s">
        <v>1787</v>
      </c>
      <c r="D30" s="21" t="s">
        <v>1788</v>
      </c>
      <c r="E30" s="21" t="s">
        <v>1789</v>
      </c>
      <c r="F30" s="30" t="s">
        <v>1790</v>
      </c>
      <c r="G30" s="28" t="s">
        <v>1661</v>
      </c>
      <c r="H30" s="31">
        <v>130</v>
      </c>
      <c r="I30" s="31">
        <v>19715180</v>
      </c>
      <c r="J30" s="31">
        <f t="shared" si="0"/>
        <v>2562973400</v>
      </c>
      <c r="K30" s="28" t="s">
        <v>670</v>
      </c>
      <c r="L30" s="21" t="s">
        <v>671</v>
      </c>
      <c r="M30" s="21" t="s">
        <v>590</v>
      </c>
      <c r="N30" s="21" t="s">
        <v>76</v>
      </c>
      <c r="O30" s="28" t="s">
        <v>579</v>
      </c>
      <c r="P30" s="53">
        <v>1</v>
      </c>
    </row>
    <row r="31" spans="1:16" ht="30" x14ac:dyDescent="0.25">
      <c r="A31" s="28">
        <v>28</v>
      </c>
      <c r="B31" s="28" t="s">
        <v>1786</v>
      </c>
      <c r="C31" s="28" t="s">
        <v>1787</v>
      </c>
      <c r="D31" s="21" t="s">
        <v>1788</v>
      </c>
      <c r="E31" s="21" t="s">
        <v>1789</v>
      </c>
      <c r="F31" s="30" t="s">
        <v>1790</v>
      </c>
      <c r="G31" s="28" t="s">
        <v>1661</v>
      </c>
      <c r="H31" s="31">
        <v>80</v>
      </c>
      <c r="I31" s="31">
        <v>19715180</v>
      </c>
      <c r="J31" s="31">
        <f t="shared" si="0"/>
        <v>1577214400</v>
      </c>
      <c r="K31" s="28" t="s">
        <v>1192</v>
      </c>
      <c r="L31" s="21" t="s">
        <v>1193</v>
      </c>
      <c r="M31" s="21" t="s">
        <v>590</v>
      </c>
      <c r="N31" s="21" t="s">
        <v>578</v>
      </c>
      <c r="O31" s="28" t="s">
        <v>579</v>
      </c>
      <c r="P31" s="53">
        <v>1</v>
      </c>
    </row>
    <row r="32" spans="1:16" ht="30" x14ac:dyDescent="0.25">
      <c r="A32" s="28">
        <v>29</v>
      </c>
      <c r="B32" s="28" t="s">
        <v>1786</v>
      </c>
      <c r="C32" s="28" t="s">
        <v>1787</v>
      </c>
      <c r="D32" s="21" t="s">
        <v>1788</v>
      </c>
      <c r="E32" s="21" t="s">
        <v>1789</v>
      </c>
      <c r="F32" s="30" t="s">
        <v>1790</v>
      </c>
      <c r="G32" s="28" t="s">
        <v>1661</v>
      </c>
      <c r="H32" s="31">
        <v>16</v>
      </c>
      <c r="I32" s="31">
        <v>19715180</v>
      </c>
      <c r="J32" s="31">
        <f t="shared" si="0"/>
        <v>315442880</v>
      </c>
      <c r="K32" s="28" t="s">
        <v>687</v>
      </c>
      <c r="L32" s="21" t="s">
        <v>688</v>
      </c>
      <c r="M32" s="21" t="s">
        <v>689</v>
      </c>
      <c r="N32" s="21" t="s">
        <v>196</v>
      </c>
      <c r="O32" s="28" t="s">
        <v>579</v>
      </c>
      <c r="P32" s="53">
        <v>1</v>
      </c>
    </row>
    <row r="33" spans="1:16" ht="30" x14ac:dyDescent="0.25">
      <c r="A33" s="28">
        <v>30</v>
      </c>
      <c r="B33" s="28" t="s">
        <v>1786</v>
      </c>
      <c r="C33" s="28" t="s">
        <v>1787</v>
      </c>
      <c r="D33" s="21" t="s">
        <v>1788</v>
      </c>
      <c r="E33" s="21" t="s">
        <v>1789</v>
      </c>
      <c r="F33" s="30" t="s">
        <v>1790</v>
      </c>
      <c r="G33" s="28" t="s">
        <v>1661</v>
      </c>
      <c r="H33" s="31">
        <v>100</v>
      </c>
      <c r="I33" s="31">
        <v>19715180</v>
      </c>
      <c r="J33" s="31">
        <f t="shared" si="0"/>
        <v>1971518000</v>
      </c>
      <c r="K33" s="28" t="s">
        <v>692</v>
      </c>
      <c r="L33" s="21" t="s">
        <v>693</v>
      </c>
      <c r="M33" s="21" t="s">
        <v>689</v>
      </c>
      <c r="N33" s="21" t="s">
        <v>578</v>
      </c>
      <c r="O33" s="28" t="s">
        <v>579</v>
      </c>
      <c r="P33" s="53">
        <v>1</v>
      </c>
    </row>
    <row r="34" spans="1:16" ht="30" x14ac:dyDescent="0.25">
      <c r="A34" s="28">
        <v>31</v>
      </c>
      <c r="B34" s="28" t="s">
        <v>1786</v>
      </c>
      <c r="C34" s="28" t="s">
        <v>1787</v>
      </c>
      <c r="D34" s="21" t="s">
        <v>1788</v>
      </c>
      <c r="E34" s="21" t="s">
        <v>1789</v>
      </c>
      <c r="F34" s="30" t="s">
        <v>1790</v>
      </c>
      <c r="G34" s="28" t="s">
        <v>1661</v>
      </c>
      <c r="H34" s="31">
        <v>50</v>
      </c>
      <c r="I34" s="31">
        <v>19715180</v>
      </c>
      <c r="J34" s="31">
        <f t="shared" si="0"/>
        <v>985759000</v>
      </c>
      <c r="K34" s="28" t="s">
        <v>699</v>
      </c>
      <c r="L34" s="21" t="s">
        <v>700</v>
      </c>
      <c r="M34" s="21" t="s">
        <v>698</v>
      </c>
      <c r="N34" s="21" t="s">
        <v>160</v>
      </c>
      <c r="O34" s="28" t="s">
        <v>579</v>
      </c>
      <c r="P34" s="53">
        <v>1</v>
      </c>
    </row>
    <row r="35" spans="1:16" ht="30" x14ac:dyDescent="0.25">
      <c r="A35" s="28">
        <v>32</v>
      </c>
      <c r="B35" s="28" t="s">
        <v>1786</v>
      </c>
      <c r="C35" s="28" t="s">
        <v>1787</v>
      </c>
      <c r="D35" s="21" t="s">
        <v>1788</v>
      </c>
      <c r="E35" s="21" t="s">
        <v>1789</v>
      </c>
      <c r="F35" s="30" t="s">
        <v>1790</v>
      </c>
      <c r="G35" s="28" t="s">
        <v>1661</v>
      </c>
      <c r="H35" s="31">
        <v>40</v>
      </c>
      <c r="I35" s="31">
        <v>19715180</v>
      </c>
      <c r="J35" s="31">
        <f t="shared" si="0"/>
        <v>788607200</v>
      </c>
      <c r="K35" s="28" t="s">
        <v>1270</v>
      </c>
      <c r="L35" s="21" t="s">
        <v>1271</v>
      </c>
      <c r="M35" s="21" t="s">
        <v>703</v>
      </c>
      <c r="N35" s="21" t="s">
        <v>192</v>
      </c>
      <c r="O35" s="28" t="s">
        <v>579</v>
      </c>
      <c r="P35" s="53">
        <v>1</v>
      </c>
    </row>
    <row r="36" spans="1:16" ht="30" x14ac:dyDescent="0.25">
      <c r="A36" s="28">
        <v>33</v>
      </c>
      <c r="B36" s="28" t="s">
        <v>1786</v>
      </c>
      <c r="C36" s="28" t="s">
        <v>1787</v>
      </c>
      <c r="D36" s="21" t="s">
        <v>1788</v>
      </c>
      <c r="E36" s="21" t="s">
        <v>1789</v>
      </c>
      <c r="F36" s="30" t="s">
        <v>1790</v>
      </c>
      <c r="G36" s="28" t="s">
        <v>1661</v>
      </c>
      <c r="H36" s="31">
        <v>100</v>
      </c>
      <c r="I36" s="31">
        <v>19715180</v>
      </c>
      <c r="J36" s="31">
        <f t="shared" si="0"/>
        <v>1971518000</v>
      </c>
      <c r="K36" s="28" t="s">
        <v>1272</v>
      </c>
      <c r="L36" s="21" t="s">
        <v>1273</v>
      </c>
      <c r="M36" s="21" t="s">
        <v>703</v>
      </c>
      <c r="N36" s="21" t="s">
        <v>192</v>
      </c>
      <c r="O36" s="28" t="s">
        <v>579</v>
      </c>
      <c r="P36" s="53">
        <v>1</v>
      </c>
    </row>
    <row r="37" spans="1:16" ht="30" x14ac:dyDescent="0.25">
      <c r="A37" s="28">
        <v>34</v>
      </c>
      <c r="B37" s="28" t="s">
        <v>1786</v>
      </c>
      <c r="C37" s="28" t="s">
        <v>1787</v>
      </c>
      <c r="D37" s="21" t="s">
        <v>1788</v>
      </c>
      <c r="E37" s="21" t="s">
        <v>1789</v>
      </c>
      <c r="F37" s="30" t="s">
        <v>1790</v>
      </c>
      <c r="G37" s="28" t="s">
        <v>1661</v>
      </c>
      <c r="H37" s="31">
        <v>64</v>
      </c>
      <c r="I37" s="31">
        <v>19715180</v>
      </c>
      <c r="J37" s="31">
        <f t="shared" si="0"/>
        <v>1261771520</v>
      </c>
      <c r="K37" s="28" t="s">
        <v>1692</v>
      </c>
      <c r="L37" s="21" t="s">
        <v>1693</v>
      </c>
      <c r="M37" s="21" t="s">
        <v>710</v>
      </c>
      <c r="N37" s="21" t="s">
        <v>36</v>
      </c>
      <c r="O37" s="28" t="s">
        <v>594</v>
      </c>
      <c r="P37" s="53">
        <v>2</v>
      </c>
    </row>
    <row r="38" spans="1:16" ht="30" x14ac:dyDescent="0.25">
      <c r="A38" s="28">
        <v>35</v>
      </c>
      <c r="B38" s="28" t="s">
        <v>1786</v>
      </c>
      <c r="C38" s="28" t="s">
        <v>1787</v>
      </c>
      <c r="D38" s="21" t="s">
        <v>1788</v>
      </c>
      <c r="E38" s="21" t="s">
        <v>1789</v>
      </c>
      <c r="F38" s="30" t="s">
        <v>1790</v>
      </c>
      <c r="G38" s="28" t="s">
        <v>1661</v>
      </c>
      <c r="H38" s="31">
        <v>48</v>
      </c>
      <c r="I38" s="31">
        <v>19715180</v>
      </c>
      <c r="J38" s="31">
        <f t="shared" si="0"/>
        <v>946328640</v>
      </c>
      <c r="K38" s="28" t="s">
        <v>1317</v>
      </c>
      <c r="L38" s="21" t="s">
        <v>359</v>
      </c>
      <c r="M38" s="21" t="s">
        <v>730</v>
      </c>
      <c r="N38" s="21" t="s">
        <v>578</v>
      </c>
      <c r="O38" s="28" t="s">
        <v>594</v>
      </c>
      <c r="P38" s="53">
        <v>2</v>
      </c>
    </row>
    <row r="39" spans="1:16" ht="30" x14ac:dyDescent="0.25">
      <c r="A39" s="28">
        <v>36</v>
      </c>
      <c r="B39" s="28" t="s">
        <v>1786</v>
      </c>
      <c r="C39" s="28" t="s">
        <v>1787</v>
      </c>
      <c r="D39" s="21" t="s">
        <v>1788</v>
      </c>
      <c r="E39" s="21" t="s">
        <v>1789</v>
      </c>
      <c r="F39" s="30" t="s">
        <v>1790</v>
      </c>
      <c r="G39" s="28" t="s">
        <v>1661</v>
      </c>
      <c r="H39" s="31">
        <v>383</v>
      </c>
      <c r="I39" s="31">
        <v>19715180</v>
      </c>
      <c r="J39" s="31">
        <f t="shared" si="0"/>
        <v>7550913940</v>
      </c>
      <c r="K39" s="28" t="s">
        <v>733</v>
      </c>
      <c r="L39" s="21" t="s">
        <v>734</v>
      </c>
      <c r="M39" s="21" t="s">
        <v>730</v>
      </c>
      <c r="N39" s="21" t="s">
        <v>212</v>
      </c>
      <c r="O39" s="28" t="s">
        <v>594</v>
      </c>
      <c r="P39" s="53">
        <v>2</v>
      </c>
    </row>
    <row r="40" spans="1:16" ht="30" x14ac:dyDescent="0.25">
      <c r="A40" s="28">
        <v>37</v>
      </c>
      <c r="B40" s="28" t="s">
        <v>1786</v>
      </c>
      <c r="C40" s="28" t="s">
        <v>1787</v>
      </c>
      <c r="D40" s="21" t="s">
        <v>1788</v>
      </c>
      <c r="E40" s="21" t="s">
        <v>1789</v>
      </c>
      <c r="F40" s="30" t="s">
        <v>1790</v>
      </c>
      <c r="G40" s="28" t="s">
        <v>1661</v>
      </c>
      <c r="H40" s="31">
        <v>660</v>
      </c>
      <c r="I40" s="31">
        <v>19715180</v>
      </c>
      <c r="J40" s="31">
        <f t="shared" si="0"/>
        <v>13012018800</v>
      </c>
      <c r="K40" s="28" t="s">
        <v>1326</v>
      </c>
      <c r="L40" s="21" t="s">
        <v>1327</v>
      </c>
      <c r="M40" s="21" t="s">
        <v>730</v>
      </c>
      <c r="N40" s="21" t="s">
        <v>212</v>
      </c>
      <c r="O40" s="28" t="s">
        <v>594</v>
      </c>
      <c r="P40" s="53">
        <v>2</v>
      </c>
    </row>
    <row r="41" spans="1:16" ht="30" x14ac:dyDescent="0.25">
      <c r="A41" s="28">
        <v>38</v>
      </c>
      <c r="B41" s="28" t="s">
        <v>1786</v>
      </c>
      <c r="C41" s="28" t="s">
        <v>1787</v>
      </c>
      <c r="D41" s="21" t="s">
        <v>1788</v>
      </c>
      <c r="E41" s="21" t="s">
        <v>1789</v>
      </c>
      <c r="F41" s="30" t="s">
        <v>1790</v>
      </c>
      <c r="G41" s="28" t="s">
        <v>1661</v>
      </c>
      <c r="H41" s="31">
        <v>60</v>
      </c>
      <c r="I41" s="31">
        <v>19715180</v>
      </c>
      <c r="J41" s="31">
        <f t="shared" si="0"/>
        <v>1182910800</v>
      </c>
      <c r="K41" s="28" t="s">
        <v>1696</v>
      </c>
      <c r="L41" s="21" t="s">
        <v>1697</v>
      </c>
      <c r="M41" s="21" t="s">
        <v>745</v>
      </c>
      <c r="N41" s="21" t="s">
        <v>28</v>
      </c>
      <c r="O41" s="28" t="s">
        <v>594</v>
      </c>
      <c r="P41" s="53">
        <v>2</v>
      </c>
    </row>
    <row r="42" spans="1:16" ht="30" x14ac:dyDescent="0.25">
      <c r="A42" s="28">
        <v>39</v>
      </c>
      <c r="B42" s="28" t="s">
        <v>1786</v>
      </c>
      <c r="C42" s="28" t="s">
        <v>1787</v>
      </c>
      <c r="D42" s="21" t="s">
        <v>1788</v>
      </c>
      <c r="E42" s="21" t="s">
        <v>1789</v>
      </c>
      <c r="F42" s="30" t="s">
        <v>1790</v>
      </c>
      <c r="G42" s="28" t="s">
        <v>1661</v>
      </c>
      <c r="H42" s="31">
        <v>96</v>
      </c>
      <c r="I42" s="31">
        <v>19715180</v>
      </c>
      <c r="J42" s="31">
        <f t="shared" si="0"/>
        <v>1892657280</v>
      </c>
      <c r="K42" s="28" t="s">
        <v>1793</v>
      </c>
      <c r="L42" s="21" t="s">
        <v>1794</v>
      </c>
      <c r="M42" s="21" t="s">
        <v>774</v>
      </c>
      <c r="N42" s="21" t="s">
        <v>188</v>
      </c>
      <c r="O42" s="28" t="s">
        <v>594</v>
      </c>
      <c r="P42" s="53">
        <v>2</v>
      </c>
    </row>
    <row r="43" spans="1:16" ht="30" x14ac:dyDescent="0.25">
      <c r="A43" s="28">
        <v>40</v>
      </c>
      <c r="B43" s="28" t="s">
        <v>1786</v>
      </c>
      <c r="C43" s="28" t="s">
        <v>1787</v>
      </c>
      <c r="D43" s="21" t="s">
        <v>1788</v>
      </c>
      <c r="E43" s="21" t="s">
        <v>1789</v>
      </c>
      <c r="F43" s="30" t="s">
        <v>1790</v>
      </c>
      <c r="G43" s="28" t="s">
        <v>1661</v>
      </c>
      <c r="H43" s="31">
        <v>70</v>
      </c>
      <c r="I43" s="31">
        <v>19715180</v>
      </c>
      <c r="J43" s="31">
        <f t="shared" si="0"/>
        <v>1380062600</v>
      </c>
      <c r="K43" s="28" t="s">
        <v>1362</v>
      </c>
      <c r="L43" s="21" t="s">
        <v>1363</v>
      </c>
      <c r="M43" s="21" t="s">
        <v>783</v>
      </c>
      <c r="N43" s="21" t="s">
        <v>104</v>
      </c>
      <c r="O43" s="28" t="s">
        <v>594</v>
      </c>
      <c r="P43" s="53">
        <v>2</v>
      </c>
    </row>
    <row r="44" spans="1:16" ht="30" x14ac:dyDescent="0.25">
      <c r="A44" s="28">
        <v>41</v>
      </c>
      <c r="B44" s="28" t="s">
        <v>1786</v>
      </c>
      <c r="C44" s="28" t="s">
        <v>1787</v>
      </c>
      <c r="D44" s="21" t="s">
        <v>1788</v>
      </c>
      <c r="E44" s="21" t="s">
        <v>1789</v>
      </c>
      <c r="F44" s="30" t="s">
        <v>1790</v>
      </c>
      <c r="G44" s="28" t="s">
        <v>1661</v>
      </c>
      <c r="H44" s="31">
        <v>273</v>
      </c>
      <c r="I44" s="31">
        <v>19715180</v>
      </c>
      <c r="J44" s="31">
        <f t="shared" si="0"/>
        <v>5382244140</v>
      </c>
      <c r="K44" s="28" t="s">
        <v>1709</v>
      </c>
      <c r="L44" s="21" t="s">
        <v>1710</v>
      </c>
      <c r="M44" s="21" t="s">
        <v>593</v>
      </c>
      <c r="N44" s="21" t="s">
        <v>68</v>
      </c>
      <c r="O44" s="28" t="s">
        <v>594</v>
      </c>
      <c r="P44" s="53">
        <v>2</v>
      </c>
    </row>
    <row r="45" spans="1:16" ht="30" x14ac:dyDescent="0.25">
      <c r="A45" s="28">
        <v>42</v>
      </c>
      <c r="B45" s="28" t="s">
        <v>1786</v>
      </c>
      <c r="C45" s="28" t="s">
        <v>1787</v>
      </c>
      <c r="D45" s="21" t="s">
        <v>1788</v>
      </c>
      <c r="E45" s="21" t="s">
        <v>1789</v>
      </c>
      <c r="F45" s="30" t="s">
        <v>1790</v>
      </c>
      <c r="G45" s="28" t="s">
        <v>1661</v>
      </c>
      <c r="H45" s="31">
        <v>190</v>
      </c>
      <c r="I45" s="31">
        <v>19715180</v>
      </c>
      <c r="J45" s="31">
        <f t="shared" si="0"/>
        <v>3745884200</v>
      </c>
      <c r="K45" s="28" t="s">
        <v>1711</v>
      </c>
      <c r="L45" s="21" t="s">
        <v>1712</v>
      </c>
      <c r="M45" s="21" t="s">
        <v>593</v>
      </c>
      <c r="N45" s="21" t="s">
        <v>68</v>
      </c>
      <c r="O45" s="28" t="s">
        <v>594</v>
      </c>
      <c r="P45" s="53">
        <v>2</v>
      </c>
    </row>
    <row r="46" spans="1:16" ht="30" x14ac:dyDescent="0.25">
      <c r="A46" s="28">
        <v>43</v>
      </c>
      <c r="B46" s="28" t="s">
        <v>1786</v>
      </c>
      <c r="C46" s="28" t="s">
        <v>1787</v>
      </c>
      <c r="D46" s="21" t="s">
        <v>1788</v>
      </c>
      <c r="E46" s="21" t="s">
        <v>1789</v>
      </c>
      <c r="F46" s="30" t="s">
        <v>1790</v>
      </c>
      <c r="G46" s="28" t="s">
        <v>1661</v>
      </c>
      <c r="H46" s="31">
        <v>40</v>
      </c>
      <c r="I46" s="31">
        <v>19715180</v>
      </c>
      <c r="J46" s="31">
        <f t="shared" si="0"/>
        <v>788607200</v>
      </c>
      <c r="K46" s="28" t="s">
        <v>808</v>
      </c>
      <c r="L46" s="21" t="s">
        <v>285</v>
      </c>
      <c r="M46" s="21" t="s">
        <v>809</v>
      </c>
      <c r="N46" s="21" t="s">
        <v>578</v>
      </c>
      <c r="O46" s="28" t="s">
        <v>594</v>
      </c>
      <c r="P46" s="53">
        <v>2</v>
      </c>
    </row>
    <row r="47" spans="1:16" ht="30" x14ac:dyDescent="0.25">
      <c r="A47" s="28">
        <v>44</v>
      </c>
      <c r="B47" s="28" t="s">
        <v>1786</v>
      </c>
      <c r="C47" s="28" t="s">
        <v>1787</v>
      </c>
      <c r="D47" s="21" t="s">
        <v>1788</v>
      </c>
      <c r="E47" s="21" t="s">
        <v>1789</v>
      </c>
      <c r="F47" s="30" t="s">
        <v>1790</v>
      </c>
      <c r="G47" s="28" t="s">
        <v>1661</v>
      </c>
      <c r="H47" s="31">
        <v>30</v>
      </c>
      <c r="I47" s="31">
        <v>19715180</v>
      </c>
      <c r="J47" s="31">
        <f t="shared" si="0"/>
        <v>591455400</v>
      </c>
      <c r="K47" s="28" t="s">
        <v>1444</v>
      </c>
      <c r="L47" s="21" t="s">
        <v>1445</v>
      </c>
      <c r="M47" s="21" t="s">
        <v>837</v>
      </c>
      <c r="N47" s="21" t="s">
        <v>216</v>
      </c>
      <c r="O47" s="28" t="s">
        <v>594</v>
      </c>
      <c r="P47" s="53">
        <v>2</v>
      </c>
    </row>
    <row r="48" spans="1:16" ht="30" x14ac:dyDescent="0.25">
      <c r="A48" s="28">
        <v>45</v>
      </c>
      <c r="B48" s="28" t="s">
        <v>1786</v>
      </c>
      <c r="C48" s="28" t="s">
        <v>1787</v>
      </c>
      <c r="D48" s="21" t="s">
        <v>1788</v>
      </c>
      <c r="E48" s="21" t="s">
        <v>1789</v>
      </c>
      <c r="F48" s="30" t="s">
        <v>1790</v>
      </c>
      <c r="G48" s="28" t="s">
        <v>1661</v>
      </c>
      <c r="H48" s="31">
        <v>100</v>
      </c>
      <c r="I48" s="31">
        <v>19715180</v>
      </c>
      <c r="J48" s="31">
        <f t="shared" si="0"/>
        <v>1971518000</v>
      </c>
      <c r="K48" s="28">
        <v>38744</v>
      </c>
      <c r="L48" s="21" t="s">
        <v>1724</v>
      </c>
      <c r="M48" s="21" t="s">
        <v>840</v>
      </c>
      <c r="N48" s="21" t="s">
        <v>20</v>
      </c>
      <c r="O48" s="28" t="s">
        <v>594</v>
      </c>
      <c r="P48" s="53">
        <v>2</v>
      </c>
    </row>
    <row r="49" spans="1:16" ht="30" x14ac:dyDescent="0.25">
      <c r="A49" s="28">
        <v>46</v>
      </c>
      <c r="B49" s="28" t="s">
        <v>1786</v>
      </c>
      <c r="C49" s="28" t="s">
        <v>1787</v>
      </c>
      <c r="D49" s="21" t="s">
        <v>1788</v>
      </c>
      <c r="E49" s="21" t="s">
        <v>1789</v>
      </c>
      <c r="F49" s="30" t="s">
        <v>1790</v>
      </c>
      <c r="G49" s="28" t="s">
        <v>1661</v>
      </c>
      <c r="H49" s="31">
        <v>276</v>
      </c>
      <c r="I49" s="31">
        <v>19715180</v>
      </c>
      <c r="J49" s="31">
        <f t="shared" si="0"/>
        <v>5441389680</v>
      </c>
      <c r="K49" s="28" t="s">
        <v>1725</v>
      </c>
      <c r="L49" s="21" t="s">
        <v>316</v>
      </c>
      <c r="M49" s="21" t="s">
        <v>855</v>
      </c>
      <c r="N49" s="21" t="s">
        <v>578</v>
      </c>
      <c r="O49" s="28" t="s">
        <v>594</v>
      </c>
      <c r="P49" s="53">
        <v>2</v>
      </c>
    </row>
    <row r="50" spans="1:16" ht="30" x14ac:dyDescent="0.25">
      <c r="A50" s="28">
        <v>47</v>
      </c>
      <c r="B50" s="28" t="s">
        <v>1786</v>
      </c>
      <c r="C50" s="28" t="s">
        <v>1787</v>
      </c>
      <c r="D50" s="21" t="s">
        <v>1788</v>
      </c>
      <c r="E50" s="21" t="s">
        <v>1789</v>
      </c>
      <c r="F50" s="30" t="s">
        <v>1790</v>
      </c>
      <c r="G50" s="28" t="s">
        <v>1661</v>
      </c>
      <c r="H50" s="31">
        <v>273</v>
      </c>
      <c r="I50" s="31">
        <v>19715180</v>
      </c>
      <c r="J50" s="31">
        <f t="shared" si="0"/>
        <v>5382244140</v>
      </c>
      <c r="K50" s="28" t="s">
        <v>1487</v>
      </c>
      <c r="L50" s="21" t="s">
        <v>1488</v>
      </c>
      <c r="M50" s="21" t="s">
        <v>855</v>
      </c>
      <c r="N50" s="21" t="s">
        <v>84</v>
      </c>
      <c r="O50" s="28" t="s">
        <v>594</v>
      </c>
      <c r="P50" s="53">
        <v>2</v>
      </c>
    </row>
    <row r="51" spans="1:16" ht="30" x14ac:dyDescent="0.25">
      <c r="A51" s="28">
        <v>48</v>
      </c>
      <c r="B51" s="28" t="s">
        <v>1786</v>
      </c>
      <c r="C51" s="28" t="s">
        <v>1787</v>
      </c>
      <c r="D51" s="21" t="s">
        <v>1788</v>
      </c>
      <c r="E51" s="21" t="s">
        <v>1789</v>
      </c>
      <c r="F51" s="30" t="s">
        <v>1790</v>
      </c>
      <c r="G51" s="28" t="s">
        <v>1661</v>
      </c>
      <c r="H51" s="31">
        <v>72</v>
      </c>
      <c r="I51" s="31">
        <v>19715180</v>
      </c>
      <c r="J51" s="31">
        <f t="shared" si="0"/>
        <v>1419492960</v>
      </c>
      <c r="K51" s="28" t="s">
        <v>866</v>
      </c>
      <c r="L51" s="21" t="s">
        <v>867</v>
      </c>
      <c r="M51" s="21" t="s">
        <v>868</v>
      </c>
      <c r="N51" s="21" t="s">
        <v>869</v>
      </c>
      <c r="O51" s="28" t="s">
        <v>602</v>
      </c>
      <c r="P51" s="53">
        <v>3</v>
      </c>
    </row>
    <row r="52" spans="1:16" ht="30" x14ac:dyDescent="0.25">
      <c r="A52" s="28">
        <v>49</v>
      </c>
      <c r="B52" s="28" t="s">
        <v>1786</v>
      </c>
      <c r="C52" s="28" t="s">
        <v>1787</v>
      </c>
      <c r="D52" s="21" t="s">
        <v>1788</v>
      </c>
      <c r="E52" s="21" t="s">
        <v>1789</v>
      </c>
      <c r="F52" s="30" t="s">
        <v>1790</v>
      </c>
      <c r="G52" s="28" t="s">
        <v>1661</v>
      </c>
      <c r="H52" s="31">
        <v>70</v>
      </c>
      <c r="I52" s="31">
        <v>19715180</v>
      </c>
      <c r="J52" s="31">
        <f t="shared" si="0"/>
        <v>1380062600</v>
      </c>
      <c r="K52" s="28" t="s">
        <v>879</v>
      </c>
      <c r="L52" s="21" t="s">
        <v>880</v>
      </c>
      <c r="M52" s="21" t="s">
        <v>881</v>
      </c>
      <c r="N52" s="21" t="s">
        <v>4</v>
      </c>
      <c r="O52" s="28" t="s">
        <v>602</v>
      </c>
      <c r="P52" s="53">
        <v>3</v>
      </c>
    </row>
    <row r="53" spans="1:16" ht="30" x14ac:dyDescent="0.25">
      <c r="A53" s="28">
        <v>50</v>
      </c>
      <c r="B53" s="28" t="s">
        <v>1786</v>
      </c>
      <c r="C53" s="28" t="s">
        <v>1787</v>
      </c>
      <c r="D53" s="21" t="s">
        <v>1788</v>
      </c>
      <c r="E53" s="21" t="s">
        <v>1789</v>
      </c>
      <c r="F53" s="30" t="s">
        <v>1790</v>
      </c>
      <c r="G53" s="28" t="s">
        <v>1661</v>
      </c>
      <c r="H53" s="31">
        <v>42</v>
      </c>
      <c r="I53" s="31">
        <v>19715180</v>
      </c>
      <c r="J53" s="31">
        <f t="shared" si="0"/>
        <v>828037560</v>
      </c>
      <c r="K53" s="28" t="s">
        <v>1536</v>
      </c>
      <c r="L53" s="21" t="s">
        <v>281</v>
      </c>
      <c r="M53" s="21" t="s">
        <v>886</v>
      </c>
      <c r="N53" s="21" t="s">
        <v>578</v>
      </c>
      <c r="O53" s="28" t="s">
        <v>602</v>
      </c>
      <c r="P53" s="53">
        <v>3</v>
      </c>
    </row>
    <row r="54" spans="1:16" ht="30" x14ac:dyDescent="0.25">
      <c r="A54" s="28">
        <v>51</v>
      </c>
      <c r="B54" s="28" t="s">
        <v>1786</v>
      </c>
      <c r="C54" s="28" t="s">
        <v>1787</v>
      </c>
      <c r="D54" s="21" t="s">
        <v>1788</v>
      </c>
      <c r="E54" s="21" t="s">
        <v>1789</v>
      </c>
      <c r="F54" s="30" t="s">
        <v>1790</v>
      </c>
      <c r="G54" s="28" t="s">
        <v>1661</v>
      </c>
      <c r="H54" s="31">
        <v>40</v>
      </c>
      <c r="I54" s="31">
        <v>19715180</v>
      </c>
      <c r="J54" s="31">
        <f t="shared" si="0"/>
        <v>788607200</v>
      </c>
      <c r="K54" s="28" t="s">
        <v>1541</v>
      </c>
      <c r="L54" s="21" t="s">
        <v>293</v>
      </c>
      <c r="M54" s="21" t="s">
        <v>886</v>
      </c>
      <c r="N54" s="21" t="s">
        <v>578</v>
      </c>
      <c r="O54" s="28" t="s">
        <v>602</v>
      </c>
      <c r="P54" s="53">
        <v>3</v>
      </c>
    </row>
    <row r="55" spans="1:16" ht="30" x14ac:dyDescent="0.25">
      <c r="A55" s="28">
        <v>52</v>
      </c>
      <c r="B55" s="28" t="s">
        <v>1786</v>
      </c>
      <c r="C55" s="28" t="s">
        <v>1787</v>
      </c>
      <c r="D55" s="21" t="s">
        <v>1788</v>
      </c>
      <c r="E55" s="21" t="s">
        <v>1789</v>
      </c>
      <c r="F55" s="30" t="s">
        <v>1790</v>
      </c>
      <c r="G55" s="28" t="s">
        <v>1661</v>
      </c>
      <c r="H55" s="31">
        <v>220</v>
      </c>
      <c r="I55" s="31">
        <v>19715180</v>
      </c>
      <c r="J55" s="31">
        <f t="shared" si="0"/>
        <v>4337339600</v>
      </c>
      <c r="K55" s="28" t="s">
        <v>1734</v>
      </c>
      <c r="L55" s="21" t="s">
        <v>1735</v>
      </c>
      <c r="M55" s="21" t="s">
        <v>886</v>
      </c>
      <c r="N55" s="21" t="s">
        <v>136</v>
      </c>
      <c r="O55" s="28" t="s">
        <v>602</v>
      </c>
      <c r="P55" s="53">
        <v>3</v>
      </c>
    </row>
    <row r="56" spans="1:16" ht="30" x14ac:dyDescent="0.25">
      <c r="A56" s="28">
        <v>53</v>
      </c>
      <c r="B56" s="28" t="s">
        <v>1786</v>
      </c>
      <c r="C56" s="28" t="s">
        <v>1787</v>
      </c>
      <c r="D56" s="21" t="s">
        <v>1788</v>
      </c>
      <c r="E56" s="21" t="s">
        <v>1789</v>
      </c>
      <c r="F56" s="30" t="s">
        <v>1790</v>
      </c>
      <c r="G56" s="28" t="s">
        <v>1661</v>
      </c>
      <c r="H56" s="31">
        <v>32</v>
      </c>
      <c r="I56" s="31">
        <v>19715180</v>
      </c>
      <c r="J56" s="31">
        <f t="shared" si="0"/>
        <v>630885760</v>
      </c>
      <c r="K56" s="28" t="s">
        <v>890</v>
      </c>
      <c r="L56" s="21" t="s">
        <v>891</v>
      </c>
      <c r="M56" s="21" t="s">
        <v>889</v>
      </c>
      <c r="N56" s="21" t="s">
        <v>152</v>
      </c>
      <c r="O56" s="28" t="s">
        <v>602</v>
      </c>
      <c r="P56" s="53">
        <v>3</v>
      </c>
    </row>
    <row r="57" spans="1:16" ht="30" x14ac:dyDescent="0.25">
      <c r="A57" s="28">
        <v>54</v>
      </c>
      <c r="B57" s="28" t="s">
        <v>1786</v>
      </c>
      <c r="C57" s="28" t="s">
        <v>1787</v>
      </c>
      <c r="D57" s="21" t="s">
        <v>1788</v>
      </c>
      <c r="E57" s="21" t="s">
        <v>1789</v>
      </c>
      <c r="F57" s="30" t="s">
        <v>1790</v>
      </c>
      <c r="G57" s="28" t="s">
        <v>1661</v>
      </c>
      <c r="H57" s="31">
        <v>22</v>
      </c>
      <c r="I57" s="31">
        <v>19715180</v>
      </c>
      <c r="J57" s="31">
        <f t="shared" si="0"/>
        <v>433733960</v>
      </c>
      <c r="K57" s="28" t="s">
        <v>1571</v>
      </c>
      <c r="L57" s="21" t="s">
        <v>1572</v>
      </c>
      <c r="M57" s="21" t="s">
        <v>1573</v>
      </c>
      <c r="N57" s="21" t="s">
        <v>228</v>
      </c>
      <c r="O57" s="28" t="s">
        <v>602</v>
      </c>
      <c r="P57" s="53">
        <v>3</v>
      </c>
    </row>
    <row r="58" spans="1:16" ht="30" x14ac:dyDescent="0.25">
      <c r="A58" s="28">
        <v>55</v>
      </c>
      <c r="B58" s="28" t="s">
        <v>1786</v>
      </c>
      <c r="C58" s="28" t="s">
        <v>1787</v>
      </c>
      <c r="D58" s="21" t="s">
        <v>1788</v>
      </c>
      <c r="E58" s="21" t="s">
        <v>1789</v>
      </c>
      <c r="F58" s="30" t="s">
        <v>1790</v>
      </c>
      <c r="G58" s="28" t="s">
        <v>1661</v>
      </c>
      <c r="H58" s="31">
        <v>90</v>
      </c>
      <c r="I58" s="31">
        <v>19715180</v>
      </c>
      <c r="J58" s="31">
        <f t="shared" si="0"/>
        <v>1774366200</v>
      </c>
      <c r="K58" s="28" t="s">
        <v>1597</v>
      </c>
      <c r="L58" s="21" t="s">
        <v>1598</v>
      </c>
      <c r="M58" s="21" t="s">
        <v>1599</v>
      </c>
      <c r="N58" s="21" t="s">
        <v>180</v>
      </c>
      <c r="O58" s="28" t="s">
        <v>602</v>
      </c>
      <c r="P58" s="53">
        <v>3</v>
      </c>
    </row>
    <row r="59" spans="1:16" ht="30" x14ac:dyDescent="0.25">
      <c r="A59" s="28">
        <v>56</v>
      </c>
      <c r="B59" s="28" t="s">
        <v>1786</v>
      </c>
      <c r="C59" s="28" t="s">
        <v>1787</v>
      </c>
      <c r="D59" s="21" t="s">
        <v>1788</v>
      </c>
      <c r="E59" s="21" t="s">
        <v>1789</v>
      </c>
      <c r="F59" s="30" t="s">
        <v>1790</v>
      </c>
      <c r="G59" s="28" t="s">
        <v>1661</v>
      </c>
      <c r="H59" s="31">
        <v>64</v>
      </c>
      <c r="I59" s="31">
        <v>19715180</v>
      </c>
      <c r="J59" s="31">
        <f t="shared" si="0"/>
        <v>1261771520</v>
      </c>
      <c r="K59" s="28" t="s">
        <v>1602</v>
      </c>
      <c r="L59" s="21" t="s">
        <v>1603</v>
      </c>
      <c r="M59" s="21" t="s">
        <v>605</v>
      </c>
      <c r="N59" s="21" t="s">
        <v>108</v>
      </c>
      <c r="O59" s="28" t="s">
        <v>602</v>
      </c>
      <c r="P59" s="53">
        <v>3</v>
      </c>
    </row>
    <row r="60" spans="1:16" ht="30" x14ac:dyDescent="0.25">
      <c r="A60" s="28">
        <v>57</v>
      </c>
      <c r="B60" s="28" t="s">
        <v>1786</v>
      </c>
      <c r="C60" s="28" t="s">
        <v>1787</v>
      </c>
      <c r="D60" s="21" t="s">
        <v>1788</v>
      </c>
      <c r="E60" s="21" t="s">
        <v>1789</v>
      </c>
      <c r="F60" s="30" t="s">
        <v>1790</v>
      </c>
      <c r="G60" s="28" t="s">
        <v>1661</v>
      </c>
      <c r="H60" s="31">
        <v>10</v>
      </c>
      <c r="I60" s="31">
        <v>19715180</v>
      </c>
      <c r="J60" s="31">
        <f t="shared" si="0"/>
        <v>197151800</v>
      </c>
      <c r="K60" s="28" t="s">
        <v>1750</v>
      </c>
      <c r="L60" s="21" t="s">
        <v>1751</v>
      </c>
      <c r="M60" s="21" t="s">
        <v>605</v>
      </c>
      <c r="N60" s="21" t="s">
        <v>108</v>
      </c>
      <c r="O60" s="28" t="s">
        <v>602</v>
      </c>
      <c r="P60" s="53">
        <v>3</v>
      </c>
    </row>
    <row r="61" spans="1:16" ht="30" x14ac:dyDescent="0.25">
      <c r="A61" s="28">
        <v>58</v>
      </c>
      <c r="B61" s="28" t="s">
        <v>1786</v>
      </c>
      <c r="C61" s="28" t="s">
        <v>1787</v>
      </c>
      <c r="D61" s="21" t="s">
        <v>1788</v>
      </c>
      <c r="E61" s="21" t="s">
        <v>1789</v>
      </c>
      <c r="F61" s="30" t="s">
        <v>1790</v>
      </c>
      <c r="G61" s="28" t="s">
        <v>1661</v>
      </c>
      <c r="H61" s="31">
        <v>2600</v>
      </c>
      <c r="I61" s="31">
        <v>19715180</v>
      </c>
      <c r="J61" s="31">
        <f t="shared" si="0"/>
        <v>51259468000</v>
      </c>
      <c r="K61" s="28" t="s">
        <v>1608</v>
      </c>
      <c r="L61" s="21" t="s">
        <v>417</v>
      </c>
      <c r="M61" s="21" t="s">
        <v>605</v>
      </c>
      <c r="N61" s="21" t="s">
        <v>578</v>
      </c>
      <c r="O61" s="28" t="s">
        <v>602</v>
      </c>
      <c r="P61" s="53">
        <v>3</v>
      </c>
    </row>
    <row r="62" spans="1:16" ht="30" x14ac:dyDescent="0.25">
      <c r="A62" s="28">
        <v>59</v>
      </c>
      <c r="B62" s="28" t="s">
        <v>1786</v>
      </c>
      <c r="C62" s="28" t="s">
        <v>1787</v>
      </c>
      <c r="D62" s="21" t="s">
        <v>1788</v>
      </c>
      <c r="E62" s="21" t="s">
        <v>1789</v>
      </c>
      <c r="F62" s="30" t="s">
        <v>1790</v>
      </c>
      <c r="G62" s="28" t="s">
        <v>1661</v>
      </c>
      <c r="H62" s="31">
        <v>405</v>
      </c>
      <c r="I62" s="31">
        <v>19715180</v>
      </c>
      <c r="J62" s="31">
        <f t="shared" si="0"/>
        <v>7984647900</v>
      </c>
      <c r="K62" s="28" t="s">
        <v>904</v>
      </c>
      <c r="L62" s="21" t="s">
        <v>351</v>
      </c>
      <c r="M62" s="21" t="s">
        <v>605</v>
      </c>
      <c r="N62" s="21" t="s">
        <v>578</v>
      </c>
      <c r="O62" s="28" t="s">
        <v>602</v>
      </c>
      <c r="P62" s="53">
        <v>3</v>
      </c>
    </row>
    <row r="63" spans="1:16" ht="30" x14ac:dyDescent="0.25">
      <c r="A63" s="28">
        <v>60</v>
      </c>
      <c r="B63" s="28" t="s">
        <v>1786</v>
      </c>
      <c r="C63" s="28" t="s">
        <v>1787</v>
      </c>
      <c r="D63" s="21" t="s">
        <v>1788</v>
      </c>
      <c r="E63" s="21" t="s">
        <v>1789</v>
      </c>
      <c r="F63" s="30" t="s">
        <v>1790</v>
      </c>
      <c r="G63" s="28" t="s">
        <v>1661</v>
      </c>
      <c r="H63" s="31">
        <v>20</v>
      </c>
      <c r="I63" s="31">
        <v>19715180</v>
      </c>
      <c r="J63" s="31">
        <f t="shared" si="0"/>
        <v>394303600</v>
      </c>
      <c r="K63" s="28" t="s">
        <v>1623</v>
      </c>
      <c r="L63" s="21" t="s">
        <v>1624</v>
      </c>
      <c r="M63" s="21" t="s">
        <v>605</v>
      </c>
      <c r="N63" s="21" t="s">
        <v>108</v>
      </c>
      <c r="O63" s="28" t="s">
        <v>602</v>
      </c>
      <c r="P63" s="53">
        <v>3</v>
      </c>
    </row>
    <row r="64" spans="1:16" ht="30" x14ac:dyDescent="0.25">
      <c r="A64" s="28">
        <v>61</v>
      </c>
      <c r="B64" s="28" t="s">
        <v>1786</v>
      </c>
      <c r="C64" s="28" t="s">
        <v>1787</v>
      </c>
      <c r="D64" s="21" t="s">
        <v>1788</v>
      </c>
      <c r="E64" s="21" t="s">
        <v>1789</v>
      </c>
      <c r="F64" s="30" t="s">
        <v>1790</v>
      </c>
      <c r="G64" s="28" t="s">
        <v>1661</v>
      </c>
      <c r="H64" s="31">
        <v>36</v>
      </c>
      <c r="I64" s="31">
        <v>19715180</v>
      </c>
      <c r="J64" s="31">
        <f t="shared" si="0"/>
        <v>709746480</v>
      </c>
      <c r="K64" s="28" t="s">
        <v>905</v>
      </c>
      <c r="L64" s="21" t="s">
        <v>906</v>
      </c>
      <c r="M64" s="21" t="s">
        <v>605</v>
      </c>
      <c r="N64" s="21" t="s">
        <v>108</v>
      </c>
      <c r="O64" s="28" t="s">
        <v>602</v>
      </c>
      <c r="P64" s="53">
        <v>3</v>
      </c>
    </row>
    <row r="65" spans="1:16" ht="30" x14ac:dyDescent="0.25">
      <c r="A65" s="28">
        <v>62</v>
      </c>
      <c r="B65" s="28" t="s">
        <v>1786</v>
      </c>
      <c r="C65" s="28" t="s">
        <v>1787</v>
      </c>
      <c r="D65" s="21" t="s">
        <v>1788</v>
      </c>
      <c r="E65" s="21" t="s">
        <v>1789</v>
      </c>
      <c r="F65" s="30" t="s">
        <v>1790</v>
      </c>
      <c r="G65" s="28" t="s">
        <v>1661</v>
      </c>
      <c r="H65" s="31">
        <v>156</v>
      </c>
      <c r="I65" s="31">
        <v>19715180</v>
      </c>
      <c r="J65" s="31">
        <f t="shared" si="0"/>
        <v>3075568080</v>
      </c>
      <c r="K65" s="28" t="s">
        <v>909</v>
      </c>
      <c r="L65" s="21" t="s">
        <v>910</v>
      </c>
      <c r="M65" s="21" t="s">
        <v>605</v>
      </c>
      <c r="N65" s="21" t="s">
        <v>108</v>
      </c>
      <c r="O65" s="28" t="s">
        <v>602</v>
      </c>
      <c r="P65" s="53">
        <v>3</v>
      </c>
    </row>
    <row r="66" spans="1:16" ht="39.75" customHeight="1" x14ac:dyDescent="0.25">
      <c r="A66" s="28">
        <v>63</v>
      </c>
      <c r="B66" s="28" t="s">
        <v>1786</v>
      </c>
      <c r="C66" s="28" t="s">
        <v>1787</v>
      </c>
      <c r="D66" s="21" t="s">
        <v>1788</v>
      </c>
      <c r="E66" s="21" t="s">
        <v>1789</v>
      </c>
      <c r="F66" s="30" t="s">
        <v>1790</v>
      </c>
      <c r="G66" s="28" t="s">
        <v>1661</v>
      </c>
      <c r="H66" s="31">
        <v>200</v>
      </c>
      <c r="I66" s="31">
        <v>19715180</v>
      </c>
      <c r="J66" s="31">
        <f t="shared" si="0"/>
        <v>3943036000</v>
      </c>
      <c r="K66" s="28" t="s">
        <v>1633</v>
      </c>
      <c r="L66" s="21" t="s">
        <v>1634</v>
      </c>
      <c r="M66" s="21" t="s">
        <v>605</v>
      </c>
      <c r="N66" s="21" t="s">
        <v>108</v>
      </c>
      <c r="O66" s="28" t="s">
        <v>602</v>
      </c>
      <c r="P66" s="53">
        <v>3</v>
      </c>
    </row>
    <row r="67" spans="1:16" ht="39.75" customHeight="1" x14ac:dyDescent="0.25">
      <c r="A67" s="28">
        <v>64</v>
      </c>
      <c r="B67" s="28" t="s">
        <v>1786</v>
      </c>
      <c r="C67" s="28" t="s">
        <v>1787</v>
      </c>
      <c r="D67" s="21" t="s">
        <v>1788</v>
      </c>
      <c r="E67" s="21" t="s">
        <v>1789</v>
      </c>
      <c r="F67" s="30" t="s">
        <v>1790</v>
      </c>
      <c r="G67" s="28" t="s">
        <v>1661</v>
      </c>
      <c r="H67" s="31">
        <v>172</v>
      </c>
      <c r="I67" s="31">
        <v>19715180</v>
      </c>
      <c r="J67" s="31">
        <f t="shared" si="0"/>
        <v>3391010960</v>
      </c>
      <c r="K67" s="28" t="s">
        <v>1635</v>
      </c>
      <c r="L67" s="21" t="s">
        <v>377</v>
      </c>
      <c r="M67" s="21" t="s">
        <v>605</v>
      </c>
      <c r="N67" s="21" t="s">
        <v>578</v>
      </c>
      <c r="O67" s="28" t="s">
        <v>602</v>
      </c>
      <c r="P67" s="53">
        <v>3</v>
      </c>
    </row>
    <row r="68" spans="1:16" ht="39.75" customHeight="1" x14ac:dyDescent="0.25">
      <c r="A68" s="28">
        <v>65</v>
      </c>
      <c r="B68" s="28" t="s">
        <v>1786</v>
      </c>
      <c r="C68" s="28" t="s">
        <v>1787</v>
      </c>
      <c r="D68" s="21" t="s">
        <v>1788</v>
      </c>
      <c r="E68" s="21" t="s">
        <v>1789</v>
      </c>
      <c r="F68" s="30" t="s">
        <v>1790</v>
      </c>
      <c r="G68" s="28" t="s">
        <v>1661</v>
      </c>
      <c r="H68" s="31">
        <v>694</v>
      </c>
      <c r="I68" s="31">
        <v>19715180</v>
      </c>
      <c r="J68" s="31">
        <f t="shared" ref="J68:J70" si="1">I68*H68</f>
        <v>13682334920</v>
      </c>
      <c r="K68" s="28" t="s">
        <v>1776</v>
      </c>
      <c r="L68" s="21" t="s">
        <v>1777</v>
      </c>
      <c r="M68" s="21" t="s">
        <v>605</v>
      </c>
      <c r="N68" s="21" t="s">
        <v>108</v>
      </c>
      <c r="O68" s="28" t="s">
        <v>602</v>
      </c>
      <c r="P68" s="53">
        <v>3</v>
      </c>
    </row>
    <row r="69" spans="1:16" ht="39.75" customHeight="1" x14ac:dyDescent="0.25">
      <c r="A69" s="28">
        <v>66</v>
      </c>
      <c r="B69" s="28" t="s">
        <v>1786</v>
      </c>
      <c r="C69" s="28" t="s">
        <v>1787</v>
      </c>
      <c r="D69" s="21" t="s">
        <v>1788</v>
      </c>
      <c r="E69" s="21" t="s">
        <v>1789</v>
      </c>
      <c r="F69" s="30" t="s">
        <v>1790</v>
      </c>
      <c r="G69" s="28" t="s">
        <v>1661</v>
      </c>
      <c r="H69" s="31">
        <v>1600</v>
      </c>
      <c r="I69" s="31">
        <v>19715180</v>
      </c>
      <c r="J69" s="31">
        <f t="shared" si="1"/>
        <v>31544288000</v>
      </c>
      <c r="K69" s="28" t="s">
        <v>1780</v>
      </c>
      <c r="L69" s="21" t="s">
        <v>1724</v>
      </c>
      <c r="M69" s="21" t="s">
        <v>605</v>
      </c>
      <c r="N69" s="21" t="s">
        <v>108</v>
      </c>
      <c r="O69" s="28" t="s">
        <v>602</v>
      </c>
      <c r="P69" s="53">
        <v>3</v>
      </c>
    </row>
    <row r="70" spans="1:16" ht="39.75" customHeight="1" x14ac:dyDescent="0.25">
      <c r="A70" s="28">
        <v>67</v>
      </c>
      <c r="B70" s="28" t="s">
        <v>1786</v>
      </c>
      <c r="C70" s="28" t="s">
        <v>1787</v>
      </c>
      <c r="D70" s="21" t="s">
        <v>1788</v>
      </c>
      <c r="E70" s="21" t="s">
        <v>1789</v>
      </c>
      <c r="F70" s="30" t="s">
        <v>1790</v>
      </c>
      <c r="G70" s="28" t="s">
        <v>1661</v>
      </c>
      <c r="H70" s="31">
        <v>40</v>
      </c>
      <c r="I70" s="31">
        <v>19715180</v>
      </c>
      <c r="J70" s="31">
        <f t="shared" si="1"/>
        <v>788607200</v>
      </c>
      <c r="K70" s="28" t="s">
        <v>1645</v>
      </c>
      <c r="L70" s="21" t="s">
        <v>1646</v>
      </c>
      <c r="M70" s="21" t="s">
        <v>1640</v>
      </c>
      <c r="N70" s="21" t="s">
        <v>208</v>
      </c>
      <c r="O70" s="28" t="s">
        <v>602</v>
      </c>
      <c r="P70" s="53">
        <v>3</v>
      </c>
    </row>
    <row r="71" spans="1:16" ht="30.75" customHeight="1" x14ac:dyDescent="0.25">
      <c r="A71" s="42"/>
      <c r="B71" s="51" t="s">
        <v>1795</v>
      </c>
      <c r="C71" s="51"/>
      <c r="D71" s="51"/>
      <c r="E71" s="51"/>
      <c r="F71" s="51"/>
      <c r="G71" s="51"/>
      <c r="H71" s="44">
        <f>SUM(H4:H70)</f>
        <v>19210</v>
      </c>
      <c r="I71" s="37">
        <v>19715180</v>
      </c>
      <c r="J71" s="44">
        <f>SUM(J4:J70)</f>
        <v>378728607800</v>
      </c>
      <c r="K71" s="42"/>
      <c r="L71" s="42"/>
      <c r="M71" s="42"/>
      <c r="N71" s="42"/>
      <c r="O71" s="42"/>
    </row>
  </sheetData>
  <autoFilter ref="A3:R71"/>
  <mergeCells count="2">
    <mergeCell ref="B71:G71"/>
    <mergeCell ref="A1:O1"/>
  </mergeCells>
  <printOptions horizontalCentered="1"/>
  <pageMargins left="0.25" right="0.25" top="0.5" bottom="0.5" header="0.3" footer="0.3"/>
  <pageSetup scale="74" fitToHeight="0" orientation="landscape" r:id="rId1"/>
  <headerFooter>
    <oddFooter>&amp;CPhụ lục 2 -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workbookViewId="0">
      <selection activeCell="A2" sqref="A2"/>
    </sheetView>
  </sheetViews>
  <sheetFormatPr defaultRowHeight="15" x14ac:dyDescent="0.25"/>
  <cols>
    <col min="1" max="1" width="5" style="53" customWidth="1"/>
    <col min="2" max="2" width="6.85546875" style="54" customWidth="1"/>
    <col min="3" max="3" width="10.28515625" style="53" customWidth="1"/>
    <col min="4" max="4" width="10.140625" style="53" customWidth="1"/>
    <col min="5" max="7" width="9.140625" style="53"/>
    <col min="8" max="8" width="9.28515625" style="53" customWidth="1"/>
    <col min="9" max="9" width="11.85546875" style="53" customWidth="1"/>
    <col min="10" max="10" width="17.85546875" style="53" customWidth="1"/>
    <col min="11" max="11" width="9.140625" style="53"/>
    <col min="12" max="12" width="21.140625" style="53" customWidth="1"/>
    <col min="13" max="14" width="18.28515625" style="53" customWidth="1"/>
    <col min="15" max="15" width="9.140625" style="53"/>
    <col min="16" max="16" width="0" style="53" hidden="1" customWidth="1"/>
    <col min="17" max="16384" width="9.140625" style="53"/>
  </cols>
  <sheetData>
    <row r="1" spans="1:18" s="15" customFormat="1" ht="53.25" customHeight="1" x14ac:dyDescent="0.25">
      <c r="A1" s="13" t="s">
        <v>1806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14"/>
      <c r="R1" s="14"/>
    </row>
    <row r="3" spans="1:18" ht="42.75" x14ac:dyDescent="0.25">
      <c r="A3" s="32" t="s">
        <v>441</v>
      </c>
      <c r="B3" s="17" t="s">
        <v>556</v>
      </c>
      <c r="C3" s="17" t="s">
        <v>557</v>
      </c>
      <c r="D3" s="17" t="s">
        <v>1655</v>
      </c>
      <c r="E3" s="17" t="s">
        <v>558</v>
      </c>
      <c r="F3" s="17" t="s">
        <v>559</v>
      </c>
      <c r="G3" s="17" t="s">
        <v>560</v>
      </c>
      <c r="H3" s="17" t="s">
        <v>561</v>
      </c>
      <c r="I3" s="17" t="s">
        <v>562</v>
      </c>
      <c r="J3" s="17" t="s">
        <v>563</v>
      </c>
      <c r="K3" s="17" t="s">
        <v>564</v>
      </c>
      <c r="L3" s="17" t="s">
        <v>565</v>
      </c>
      <c r="M3" s="17" t="s">
        <v>566</v>
      </c>
      <c r="N3" s="17" t="s">
        <v>567</v>
      </c>
      <c r="O3" s="17" t="s">
        <v>568</v>
      </c>
    </row>
    <row r="4" spans="1:18" ht="30" x14ac:dyDescent="0.25">
      <c r="A4" s="28">
        <v>1</v>
      </c>
      <c r="B4" s="28" t="s">
        <v>1796</v>
      </c>
      <c r="C4" s="29" t="s">
        <v>1797</v>
      </c>
      <c r="D4" s="29" t="s">
        <v>1798</v>
      </c>
      <c r="E4" s="21" t="s">
        <v>1799</v>
      </c>
      <c r="F4" s="21" t="s">
        <v>1800</v>
      </c>
      <c r="G4" s="28" t="s">
        <v>1801</v>
      </c>
      <c r="H4" s="31">
        <v>7200</v>
      </c>
      <c r="I4" s="31">
        <v>403326</v>
      </c>
      <c r="J4" s="31">
        <f t="shared" ref="J4:J67" si="0">I4*H4</f>
        <v>2903947200</v>
      </c>
      <c r="K4" s="28" t="s">
        <v>1791</v>
      </c>
      <c r="L4" s="21" t="s">
        <v>1792</v>
      </c>
      <c r="M4" s="21" t="s">
        <v>615</v>
      </c>
      <c r="N4" s="21" t="s">
        <v>616</v>
      </c>
      <c r="O4" s="28" t="s">
        <v>579</v>
      </c>
      <c r="P4" s="53">
        <v>1</v>
      </c>
    </row>
    <row r="5" spans="1:18" ht="30" x14ac:dyDescent="0.25">
      <c r="A5" s="28">
        <v>2</v>
      </c>
      <c r="B5" s="28" t="s">
        <v>1796</v>
      </c>
      <c r="C5" s="29" t="s">
        <v>1797</v>
      </c>
      <c r="D5" s="29" t="s">
        <v>1798</v>
      </c>
      <c r="E5" s="21" t="s">
        <v>1799</v>
      </c>
      <c r="F5" s="21" t="s">
        <v>1800</v>
      </c>
      <c r="G5" s="28" t="s">
        <v>1801</v>
      </c>
      <c r="H5" s="31">
        <v>1000</v>
      </c>
      <c r="I5" s="31">
        <v>403326</v>
      </c>
      <c r="J5" s="31">
        <f t="shared" si="0"/>
        <v>403326000</v>
      </c>
      <c r="K5" s="28" t="s">
        <v>918</v>
      </c>
      <c r="L5" s="21" t="s">
        <v>919</v>
      </c>
      <c r="M5" s="21" t="s">
        <v>920</v>
      </c>
      <c r="N5" s="21" t="s">
        <v>172</v>
      </c>
      <c r="O5" s="28" t="s">
        <v>579</v>
      </c>
      <c r="P5" s="53">
        <v>1</v>
      </c>
    </row>
    <row r="6" spans="1:18" ht="30" x14ac:dyDescent="0.25">
      <c r="A6" s="28">
        <v>3</v>
      </c>
      <c r="B6" s="28" t="s">
        <v>1796</v>
      </c>
      <c r="C6" s="29" t="s">
        <v>1797</v>
      </c>
      <c r="D6" s="29" t="s">
        <v>1798</v>
      </c>
      <c r="E6" s="21" t="s">
        <v>1799</v>
      </c>
      <c r="F6" s="21" t="s">
        <v>1800</v>
      </c>
      <c r="G6" s="28" t="s">
        <v>1801</v>
      </c>
      <c r="H6" s="31">
        <v>2000</v>
      </c>
      <c r="I6" s="31">
        <v>403326</v>
      </c>
      <c r="J6" s="31">
        <f t="shared" si="0"/>
        <v>806652000</v>
      </c>
      <c r="K6" s="28" t="s">
        <v>935</v>
      </c>
      <c r="L6" s="21" t="s">
        <v>936</v>
      </c>
      <c r="M6" s="21" t="s">
        <v>623</v>
      </c>
      <c r="N6" s="21" t="s">
        <v>96</v>
      </c>
      <c r="O6" s="28" t="s">
        <v>579</v>
      </c>
      <c r="P6" s="53">
        <v>1</v>
      </c>
    </row>
    <row r="7" spans="1:18" x14ac:dyDescent="0.25">
      <c r="A7" s="28">
        <v>4</v>
      </c>
      <c r="B7" s="28" t="s">
        <v>1796</v>
      </c>
      <c r="C7" s="29" t="s">
        <v>1797</v>
      </c>
      <c r="D7" s="29" t="s">
        <v>1798</v>
      </c>
      <c r="E7" s="21" t="s">
        <v>1799</v>
      </c>
      <c r="F7" s="21" t="s">
        <v>1800</v>
      </c>
      <c r="G7" s="28" t="s">
        <v>1801</v>
      </c>
      <c r="H7" s="31">
        <v>600</v>
      </c>
      <c r="I7" s="31">
        <v>403326</v>
      </c>
      <c r="J7" s="31">
        <f t="shared" si="0"/>
        <v>241995600</v>
      </c>
      <c r="K7" s="28" t="s">
        <v>937</v>
      </c>
      <c r="L7" s="21" t="s">
        <v>938</v>
      </c>
      <c r="M7" s="21" t="s">
        <v>623</v>
      </c>
      <c r="N7" s="21" t="s">
        <v>96</v>
      </c>
      <c r="O7" s="28" t="s">
        <v>579</v>
      </c>
      <c r="P7" s="53">
        <v>1</v>
      </c>
    </row>
    <row r="8" spans="1:18" ht="30" x14ac:dyDescent="0.25">
      <c r="A8" s="28">
        <v>5</v>
      </c>
      <c r="B8" s="28" t="s">
        <v>1796</v>
      </c>
      <c r="C8" s="29" t="s">
        <v>1797</v>
      </c>
      <c r="D8" s="29" t="s">
        <v>1798</v>
      </c>
      <c r="E8" s="21" t="s">
        <v>1799</v>
      </c>
      <c r="F8" s="21" t="s">
        <v>1800</v>
      </c>
      <c r="G8" s="28" t="s">
        <v>1801</v>
      </c>
      <c r="H8" s="31">
        <v>2300</v>
      </c>
      <c r="I8" s="31">
        <v>403326</v>
      </c>
      <c r="J8" s="31">
        <f t="shared" si="0"/>
        <v>927649800</v>
      </c>
      <c r="K8" s="28" t="s">
        <v>981</v>
      </c>
      <c r="L8" s="21" t="s">
        <v>982</v>
      </c>
      <c r="M8" s="21" t="s">
        <v>577</v>
      </c>
      <c r="N8" s="21" t="s">
        <v>116</v>
      </c>
      <c r="O8" s="28" t="s">
        <v>579</v>
      </c>
      <c r="P8" s="53">
        <v>1</v>
      </c>
    </row>
    <row r="9" spans="1:18" x14ac:dyDescent="0.25">
      <c r="A9" s="28">
        <v>6</v>
      </c>
      <c r="B9" s="28" t="s">
        <v>1796</v>
      </c>
      <c r="C9" s="29" t="s">
        <v>1797</v>
      </c>
      <c r="D9" s="29" t="s">
        <v>1798</v>
      </c>
      <c r="E9" s="21" t="s">
        <v>1799</v>
      </c>
      <c r="F9" s="21" t="s">
        <v>1800</v>
      </c>
      <c r="G9" s="28" t="s">
        <v>1801</v>
      </c>
      <c r="H9" s="31">
        <v>63200</v>
      </c>
      <c r="I9" s="31">
        <v>403326</v>
      </c>
      <c r="J9" s="31">
        <f t="shared" si="0"/>
        <v>25490203200</v>
      </c>
      <c r="K9" s="28" t="s">
        <v>985</v>
      </c>
      <c r="L9" s="21" t="s">
        <v>367</v>
      </c>
      <c r="M9" s="21" t="s">
        <v>577</v>
      </c>
      <c r="N9" s="21" t="s">
        <v>578</v>
      </c>
      <c r="O9" s="28" t="s">
        <v>579</v>
      </c>
      <c r="P9" s="53">
        <v>1</v>
      </c>
    </row>
    <row r="10" spans="1:18" ht="45" x14ac:dyDescent="0.25">
      <c r="A10" s="28">
        <v>7</v>
      </c>
      <c r="B10" s="28" t="s">
        <v>1796</v>
      </c>
      <c r="C10" s="29" t="s">
        <v>1797</v>
      </c>
      <c r="D10" s="29" t="s">
        <v>1798</v>
      </c>
      <c r="E10" s="21" t="s">
        <v>1799</v>
      </c>
      <c r="F10" s="21" t="s">
        <v>1800</v>
      </c>
      <c r="G10" s="28" t="s">
        <v>1801</v>
      </c>
      <c r="H10" s="31">
        <v>10000</v>
      </c>
      <c r="I10" s="31">
        <v>403326</v>
      </c>
      <c r="J10" s="31">
        <f t="shared" si="0"/>
        <v>4033260000</v>
      </c>
      <c r="K10" s="28" t="s">
        <v>986</v>
      </c>
      <c r="L10" s="21" t="s">
        <v>987</v>
      </c>
      <c r="M10" s="21" t="s">
        <v>577</v>
      </c>
      <c r="N10" s="21" t="s">
        <v>116</v>
      </c>
      <c r="O10" s="28" t="s">
        <v>579</v>
      </c>
      <c r="P10" s="53">
        <v>1</v>
      </c>
    </row>
    <row r="11" spans="1:18" ht="30" x14ac:dyDescent="0.25">
      <c r="A11" s="28">
        <v>8</v>
      </c>
      <c r="B11" s="28" t="s">
        <v>1796</v>
      </c>
      <c r="C11" s="29" t="s">
        <v>1797</v>
      </c>
      <c r="D11" s="29" t="s">
        <v>1798</v>
      </c>
      <c r="E11" s="21" t="s">
        <v>1799</v>
      </c>
      <c r="F11" s="21" t="s">
        <v>1800</v>
      </c>
      <c r="G11" s="28" t="s">
        <v>1801</v>
      </c>
      <c r="H11" s="31">
        <v>1440</v>
      </c>
      <c r="I11" s="31">
        <v>403326</v>
      </c>
      <c r="J11" s="31">
        <f t="shared" si="0"/>
        <v>580789440</v>
      </c>
      <c r="K11" s="28" t="s">
        <v>1010</v>
      </c>
      <c r="L11" s="21" t="s">
        <v>1011</v>
      </c>
      <c r="M11" s="21" t="s">
        <v>577</v>
      </c>
      <c r="N11" s="21" t="s">
        <v>116</v>
      </c>
      <c r="O11" s="28" t="s">
        <v>579</v>
      </c>
      <c r="P11" s="53">
        <v>1</v>
      </c>
    </row>
    <row r="12" spans="1:18" ht="30" x14ac:dyDescent="0.25">
      <c r="A12" s="28">
        <v>9</v>
      </c>
      <c r="B12" s="28" t="s">
        <v>1796</v>
      </c>
      <c r="C12" s="29" t="s">
        <v>1797</v>
      </c>
      <c r="D12" s="29" t="s">
        <v>1798</v>
      </c>
      <c r="E12" s="21" t="s">
        <v>1799</v>
      </c>
      <c r="F12" s="21" t="s">
        <v>1800</v>
      </c>
      <c r="G12" s="28" t="s">
        <v>1801</v>
      </c>
      <c r="H12" s="31">
        <v>15000</v>
      </c>
      <c r="I12" s="31">
        <v>403326</v>
      </c>
      <c r="J12" s="31">
        <f t="shared" si="0"/>
        <v>6049890000</v>
      </c>
      <c r="K12" s="28" t="s">
        <v>1018</v>
      </c>
      <c r="L12" s="21" t="s">
        <v>324</v>
      </c>
      <c r="M12" s="21" t="s">
        <v>577</v>
      </c>
      <c r="N12" s="21" t="s">
        <v>578</v>
      </c>
      <c r="O12" s="28" t="s">
        <v>579</v>
      </c>
      <c r="P12" s="53">
        <v>1</v>
      </c>
    </row>
    <row r="13" spans="1:18" x14ac:dyDescent="0.25">
      <c r="A13" s="28">
        <v>10</v>
      </c>
      <c r="B13" s="28" t="s">
        <v>1796</v>
      </c>
      <c r="C13" s="29" t="s">
        <v>1797</v>
      </c>
      <c r="D13" s="29" t="s">
        <v>1798</v>
      </c>
      <c r="E13" s="21" t="s">
        <v>1799</v>
      </c>
      <c r="F13" s="21" t="s">
        <v>1800</v>
      </c>
      <c r="G13" s="28" t="s">
        <v>1801</v>
      </c>
      <c r="H13" s="31">
        <v>1200</v>
      </c>
      <c r="I13" s="31">
        <v>403326</v>
      </c>
      <c r="J13" s="31">
        <f t="shared" si="0"/>
        <v>483991200</v>
      </c>
      <c r="K13" s="28" t="s">
        <v>1021</v>
      </c>
      <c r="L13" s="21" t="s">
        <v>421</v>
      </c>
      <c r="M13" s="21" t="s">
        <v>577</v>
      </c>
      <c r="N13" s="21" t="s">
        <v>578</v>
      </c>
      <c r="O13" s="28" t="s">
        <v>579</v>
      </c>
      <c r="P13" s="53">
        <v>1</v>
      </c>
    </row>
    <row r="14" spans="1:18" x14ac:dyDescent="0.25">
      <c r="A14" s="28">
        <v>11</v>
      </c>
      <c r="B14" s="28" t="s">
        <v>1796</v>
      </c>
      <c r="C14" s="29" t="s">
        <v>1797</v>
      </c>
      <c r="D14" s="29" t="s">
        <v>1798</v>
      </c>
      <c r="E14" s="21" t="s">
        <v>1799</v>
      </c>
      <c r="F14" s="21" t="s">
        <v>1800</v>
      </c>
      <c r="G14" s="28" t="s">
        <v>1801</v>
      </c>
      <c r="H14" s="31">
        <v>13200</v>
      </c>
      <c r="I14" s="31">
        <v>403326</v>
      </c>
      <c r="J14" s="31">
        <f t="shared" si="0"/>
        <v>5323903200</v>
      </c>
      <c r="K14" s="28" t="s">
        <v>1022</v>
      </c>
      <c r="L14" s="21" t="s">
        <v>405</v>
      </c>
      <c r="M14" s="21" t="s">
        <v>577</v>
      </c>
      <c r="N14" s="21" t="s">
        <v>578</v>
      </c>
      <c r="O14" s="28" t="s">
        <v>579</v>
      </c>
      <c r="P14" s="53">
        <v>1</v>
      </c>
    </row>
    <row r="15" spans="1:18" ht="30" x14ac:dyDescent="0.25">
      <c r="A15" s="28">
        <v>12</v>
      </c>
      <c r="B15" s="28" t="s">
        <v>1796</v>
      </c>
      <c r="C15" s="29" t="s">
        <v>1797</v>
      </c>
      <c r="D15" s="29" t="s">
        <v>1798</v>
      </c>
      <c r="E15" s="21" t="s">
        <v>1799</v>
      </c>
      <c r="F15" s="21" t="s">
        <v>1800</v>
      </c>
      <c r="G15" s="28" t="s">
        <v>1801</v>
      </c>
      <c r="H15" s="31">
        <v>2000</v>
      </c>
      <c r="I15" s="31">
        <v>403326</v>
      </c>
      <c r="J15" s="31">
        <f t="shared" si="0"/>
        <v>806652000</v>
      </c>
      <c r="K15" s="28" t="s">
        <v>1023</v>
      </c>
      <c r="L15" s="21" t="s">
        <v>425</v>
      </c>
      <c r="M15" s="21" t="s">
        <v>577</v>
      </c>
      <c r="N15" s="21" t="s">
        <v>578</v>
      </c>
      <c r="O15" s="28" t="s">
        <v>579</v>
      </c>
      <c r="P15" s="53">
        <v>1</v>
      </c>
    </row>
    <row r="16" spans="1:18" x14ac:dyDescent="0.25">
      <c r="A16" s="28">
        <v>13</v>
      </c>
      <c r="B16" s="28" t="s">
        <v>1796</v>
      </c>
      <c r="C16" s="29" t="s">
        <v>1797</v>
      </c>
      <c r="D16" s="29" t="s">
        <v>1798</v>
      </c>
      <c r="E16" s="21" t="s">
        <v>1799</v>
      </c>
      <c r="F16" s="21" t="s">
        <v>1800</v>
      </c>
      <c r="G16" s="28" t="s">
        <v>1801</v>
      </c>
      <c r="H16" s="31">
        <v>88000</v>
      </c>
      <c r="I16" s="31">
        <v>403326</v>
      </c>
      <c r="J16" s="31">
        <f t="shared" si="0"/>
        <v>35492688000</v>
      </c>
      <c r="K16" s="28" t="s">
        <v>630</v>
      </c>
      <c r="L16" s="21" t="s">
        <v>385</v>
      </c>
      <c r="M16" s="21" t="s">
        <v>577</v>
      </c>
      <c r="N16" s="21" t="s">
        <v>578</v>
      </c>
      <c r="O16" s="28" t="s">
        <v>579</v>
      </c>
      <c r="P16" s="53">
        <v>1</v>
      </c>
    </row>
    <row r="17" spans="1:16" x14ac:dyDescent="0.25">
      <c r="A17" s="28">
        <v>14</v>
      </c>
      <c r="B17" s="28" t="s">
        <v>1796</v>
      </c>
      <c r="C17" s="29" t="s">
        <v>1797</v>
      </c>
      <c r="D17" s="29" t="s">
        <v>1798</v>
      </c>
      <c r="E17" s="21" t="s">
        <v>1799</v>
      </c>
      <c r="F17" s="21" t="s">
        <v>1800</v>
      </c>
      <c r="G17" s="28" t="s">
        <v>1801</v>
      </c>
      <c r="H17" s="31">
        <v>19200</v>
      </c>
      <c r="I17" s="31">
        <v>403326</v>
      </c>
      <c r="J17" s="31">
        <f t="shared" si="0"/>
        <v>7743859200</v>
      </c>
      <c r="K17" s="28" t="s">
        <v>1029</v>
      </c>
      <c r="L17" s="21" t="s">
        <v>1030</v>
      </c>
      <c r="M17" s="21" t="s">
        <v>577</v>
      </c>
      <c r="N17" s="21" t="s">
        <v>116</v>
      </c>
      <c r="O17" s="28" t="s">
        <v>579</v>
      </c>
      <c r="P17" s="53">
        <v>1</v>
      </c>
    </row>
    <row r="18" spans="1:16" x14ac:dyDescent="0.25">
      <c r="A18" s="28">
        <v>15</v>
      </c>
      <c r="B18" s="28" t="s">
        <v>1796</v>
      </c>
      <c r="C18" s="29" t="s">
        <v>1797</v>
      </c>
      <c r="D18" s="29" t="s">
        <v>1798</v>
      </c>
      <c r="E18" s="21" t="s">
        <v>1799</v>
      </c>
      <c r="F18" s="21" t="s">
        <v>1800</v>
      </c>
      <c r="G18" s="28" t="s">
        <v>1801</v>
      </c>
      <c r="H18" s="31">
        <v>2000</v>
      </c>
      <c r="I18" s="31">
        <v>403326</v>
      </c>
      <c r="J18" s="31">
        <f t="shared" si="0"/>
        <v>806652000</v>
      </c>
      <c r="K18" s="28" t="s">
        <v>1031</v>
      </c>
      <c r="L18" s="21" t="s">
        <v>1032</v>
      </c>
      <c r="M18" s="21" t="s">
        <v>577</v>
      </c>
      <c r="N18" s="21" t="s">
        <v>116</v>
      </c>
      <c r="O18" s="28" t="s">
        <v>579</v>
      </c>
      <c r="P18" s="53">
        <v>1</v>
      </c>
    </row>
    <row r="19" spans="1:16" x14ac:dyDescent="0.25">
      <c r="A19" s="28">
        <v>16</v>
      </c>
      <c r="B19" s="28" t="s">
        <v>1796</v>
      </c>
      <c r="C19" s="29" t="s">
        <v>1797</v>
      </c>
      <c r="D19" s="29" t="s">
        <v>1798</v>
      </c>
      <c r="E19" s="21" t="s">
        <v>1799</v>
      </c>
      <c r="F19" s="21" t="s">
        <v>1800</v>
      </c>
      <c r="G19" s="28" t="s">
        <v>1801</v>
      </c>
      <c r="H19" s="31">
        <v>2000</v>
      </c>
      <c r="I19" s="31">
        <v>403326</v>
      </c>
      <c r="J19" s="31">
        <f t="shared" si="0"/>
        <v>806652000</v>
      </c>
      <c r="K19" s="28" t="s">
        <v>1033</v>
      </c>
      <c r="L19" s="21" t="s">
        <v>1034</v>
      </c>
      <c r="M19" s="21" t="s">
        <v>577</v>
      </c>
      <c r="N19" s="21" t="s">
        <v>116</v>
      </c>
      <c r="O19" s="28" t="s">
        <v>579</v>
      </c>
      <c r="P19" s="53">
        <v>1</v>
      </c>
    </row>
    <row r="20" spans="1:16" x14ac:dyDescent="0.25">
      <c r="A20" s="28">
        <v>17</v>
      </c>
      <c r="B20" s="28" t="s">
        <v>1796</v>
      </c>
      <c r="C20" s="29" t="s">
        <v>1797</v>
      </c>
      <c r="D20" s="29" t="s">
        <v>1798</v>
      </c>
      <c r="E20" s="21" t="s">
        <v>1799</v>
      </c>
      <c r="F20" s="21" t="s">
        <v>1800</v>
      </c>
      <c r="G20" s="28" t="s">
        <v>1801</v>
      </c>
      <c r="H20" s="31">
        <v>500</v>
      </c>
      <c r="I20" s="31">
        <v>403326</v>
      </c>
      <c r="J20" s="31">
        <f t="shared" si="0"/>
        <v>201663000</v>
      </c>
      <c r="K20" s="28" t="s">
        <v>1035</v>
      </c>
      <c r="L20" s="21" t="s">
        <v>1036</v>
      </c>
      <c r="M20" s="21" t="s">
        <v>577</v>
      </c>
      <c r="N20" s="21" t="s">
        <v>116</v>
      </c>
      <c r="O20" s="28" t="s">
        <v>579</v>
      </c>
      <c r="P20" s="53">
        <v>1</v>
      </c>
    </row>
    <row r="21" spans="1:16" ht="30" x14ac:dyDescent="0.25">
      <c r="A21" s="28">
        <v>18</v>
      </c>
      <c r="B21" s="28" t="s">
        <v>1796</v>
      </c>
      <c r="C21" s="29" t="s">
        <v>1797</v>
      </c>
      <c r="D21" s="29" t="s">
        <v>1798</v>
      </c>
      <c r="E21" s="21" t="s">
        <v>1799</v>
      </c>
      <c r="F21" s="21" t="s">
        <v>1800</v>
      </c>
      <c r="G21" s="28" t="s">
        <v>1801</v>
      </c>
      <c r="H21" s="31">
        <v>10000</v>
      </c>
      <c r="I21" s="31">
        <v>403326</v>
      </c>
      <c r="J21" s="31">
        <f t="shared" si="0"/>
        <v>4033260000</v>
      </c>
      <c r="K21" s="28" t="s">
        <v>634</v>
      </c>
      <c r="L21" s="21" t="s">
        <v>635</v>
      </c>
      <c r="M21" s="21" t="s">
        <v>577</v>
      </c>
      <c r="N21" s="21" t="s">
        <v>116</v>
      </c>
      <c r="O21" s="28" t="s">
        <v>579</v>
      </c>
      <c r="P21" s="53">
        <v>1</v>
      </c>
    </row>
    <row r="22" spans="1:16" ht="30" x14ac:dyDescent="0.25">
      <c r="A22" s="28">
        <v>19</v>
      </c>
      <c r="B22" s="28" t="s">
        <v>1796</v>
      </c>
      <c r="C22" s="29" t="s">
        <v>1797</v>
      </c>
      <c r="D22" s="29" t="s">
        <v>1798</v>
      </c>
      <c r="E22" s="21" t="s">
        <v>1799</v>
      </c>
      <c r="F22" s="21" t="s">
        <v>1800</v>
      </c>
      <c r="G22" s="28" t="s">
        <v>1801</v>
      </c>
      <c r="H22" s="31">
        <v>27144</v>
      </c>
      <c r="I22" s="31">
        <v>403326</v>
      </c>
      <c r="J22" s="31">
        <f t="shared" si="0"/>
        <v>10947880944</v>
      </c>
      <c r="K22" s="28" t="s">
        <v>1677</v>
      </c>
      <c r="L22" s="21" t="s">
        <v>1678</v>
      </c>
      <c r="M22" s="21" t="s">
        <v>577</v>
      </c>
      <c r="N22" s="21" t="s">
        <v>116</v>
      </c>
      <c r="O22" s="28" t="s">
        <v>579</v>
      </c>
      <c r="P22" s="53">
        <v>1</v>
      </c>
    </row>
    <row r="23" spans="1:16" ht="30" x14ac:dyDescent="0.25">
      <c r="A23" s="28">
        <v>20</v>
      </c>
      <c r="B23" s="28" t="s">
        <v>1796</v>
      </c>
      <c r="C23" s="29" t="s">
        <v>1797</v>
      </c>
      <c r="D23" s="29" t="s">
        <v>1798</v>
      </c>
      <c r="E23" s="21" t="s">
        <v>1799</v>
      </c>
      <c r="F23" s="21" t="s">
        <v>1800</v>
      </c>
      <c r="G23" s="28" t="s">
        <v>1801</v>
      </c>
      <c r="H23" s="31">
        <v>3000</v>
      </c>
      <c r="I23" s="31">
        <v>403326</v>
      </c>
      <c r="J23" s="31">
        <f t="shared" si="0"/>
        <v>1209978000</v>
      </c>
      <c r="K23" s="28" t="s">
        <v>1054</v>
      </c>
      <c r="L23" s="21" t="s">
        <v>1055</v>
      </c>
      <c r="M23" s="21" t="s">
        <v>577</v>
      </c>
      <c r="N23" s="21" t="s">
        <v>116</v>
      </c>
      <c r="O23" s="28" t="s">
        <v>579</v>
      </c>
      <c r="P23" s="53">
        <v>1</v>
      </c>
    </row>
    <row r="24" spans="1:16" ht="30" x14ac:dyDescent="0.25">
      <c r="A24" s="28">
        <v>21</v>
      </c>
      <c r="B24" s="28" t="s">
        <v>1796</v>
      </c>
      <c r="C24" s="29" t="s">
        <v>1797</v>
      </c>
      <c r="D24" s="29" t="s">
        <v>1798</v>
      </c>
      <c r="E24" s="21" t="s">
        <v>1799</v>
      </c>
      <c r="F24" s="21" t="s">
        <v>1800</v>
      </c>
      <c r="G24" s="28" t="s">
        <v>1801</v>
      </c>
      <c r="H24" s="31">
        <v>1000</v>
      </c>
      <c r="I24" s="31">
        <v>403326</v>
      </c>
      <c r="J24" s="31">
        <f t="shared" si="0"/>
        <v>403326000</v>
      </c>
      <c r="K24" s="28" t="s">
        <v>1072</v>
      </c>
      <c r="L24" s="21" t="s">
        <v>1073</v>
      </c>
      <c r="M24" s="21" t="s">
        <v>640</v>
      </c>
      <c r="N24" s="21" t="s">
        <v>8</v>
      </c>
      <c r="O24" s="28" t="s">
        <v>579</v>
      </c>
      <c r="P24" s="53">
        <v>1</v>
      </c>
    </row>
    <row r="25" spans="1:16" ht="60" x14ac:dyDescent="0.25">
      <c r="A25" s="28">
        <v>22</v>
      </c>
      <c r="B25" s="28" t="s">
        <v>1796</v>
      </c>
      <c r="C25" s="29" t="s">
        <v>1797</v>
      </c>
      <c r="D25" s="29" t="s">
        <v>1798</v>
      </c>
      <c r="E25" s="21" t="s">
        <v>1799</v>
      </c>
      <c r="F25" s="21" t="s">
        <v>1800</v>
      </c>
      <c r="G25" s="28" t="s">
        <v>1801</v>
      </c>
      <c r="H25" s="31">
        <v>312</v>
      </c>
      <c r="I25" s="31">
        <v>403326</v>
      </c>
      <c r="J25" s="31">
        <f t="shared" si="0"/>
        <v>125837712</v>
      </c>
      <c r="K25" s="28" t="s">
        <v>1084</v>
      </c>
      <c r="L25" s="21" t="s">
        <v>1085</v>
      </c>
      <c r="M25" s="21" t="s">
        <v>643</v>
      </c>
      <c r="N25" s="21" t="s">
        <v>56</v>
      </c>
      <c r="O25" s="28" t="s">
        <v>579</v>
      </c>
      <c r="P25" s="53">
        <v>1</v>
      </c>
    </row>
    <row r="26" spans="1:16" ht="60" x14ac:dyDescent="0.25">
      <c r="A26" s="28">
        <v>23</v>
      </c>
      <c r="B26" s="28" t="s">
        <v>1796</v>
      </c>
      <c r="C26" s="29" t="s">
        <v>1797</v>
      </c>
      <c r="D26" s="29" t="s">
        <v>1798</v>
      </c>
      <c r="E26" s="21" t="s">
        <v>1799</v>
      </c>
      <c r="F26" s="21" t="s">
        <v>1800</v>
      </c>
      <c r="G26" s="28" t="s">
        <v>1801</v>
      </c>
      <c r="H26" s="31">
        <v>100</v>
      </c>
      <c r="I26" s="31">
        <v>403326</v>
      </c>
      <c r="J26" s="31">
        <f t="shared" si="0"/>
        <v>40332600</v>
      </c>
      <c r="K26" s="28" t="s">
        <v>1086</v>
      </c>
      <c r="L26" s="21" t="s">
        <v>1087</v>
      </c>
      <c r="M26" s="21" t="s">
        <v>643</v>
      </c>
      <c r="N26" s="21" t="s">
        <v>56</v>
      </c>
      <c r="O26" s="28" t="s">
        <v>579</v>
      </c>
      <c r="P26" s="53">
        <v>1</v>
      </c>
    </row>
    <row r="27" spans="1:16" ht="30" x14ac:dyDescent="0.25">
      <c r="A27" s="28">
        <v>24</v>
      </c>
      <c r="B27" s="28" t="s">
        <v>1796</v>
      </c>
      <c r="C27" s="29" t="s">
        <v>1797</v>
      </c>
      <c r="D27" s="29" t="s">
        <v>1798</v>
      </c>
      <c r="E27" s="21" t="s">
        <v>1799</v>
      </c>
      <c r="F27" s="21" t="s">
        <v>1800</v>
      </c>
      <c r="G27" s="28" t="s">
        <v>1801</v>
      </c>
      <c r="H27" s="31">
        <v>1200</v>
      </c>
      <c r="I27" s="31">
        <v>403326</v>
      </c>
      <c r="J27" s="31">
        <f t="shared" si="0"/>
        <v>483991200</v>
      </c>
      <c r="K27" s="28" t="s">
        <v>1095</v>
      </c>
      <c r="L27" s="21" t="s">
        <v>1096</v>
      </c>
      <c r="M27" s="21" t="s">
        <v>1094</v>
      </c>
      <c r="N27" s="21" t="s">
        <v>64</v>
      </c>
      <c r="O27" s="28" t="s">
        <v>579</v>
      </c>
      <c r="P27" s="53">
        <v>1</v>
      </c>
    </row>
    <row r="28" spans="1:16" ht="30" x14ac:dyDescent="0.25">
      <c r="A28" s="28">
        <v>25</v>
      </c>
      <c r="B28" s="28" t="s">
        <v>1796</v>
      </c>
      <c r="C28" s="29" t="s">
        <v>1797</v>
      </c>
      <c r="D28" s="29" t="s">
        <v>1798</v>
      </c>
      <c r="E28" s="21" t="s">
        <v>1799</v>
      </c>
      <c r="F28" s="21" t="s">
        <v>1800</v>
      </c>
      <c r="G28" s="28" t="s">
        <v>1801</v>
      </c>
      <c r="H28" s="31">
        <v>480</v>
      </c>
      <c r="I28" s="31">
        <v>403326</v>
      </c>
      <c r="J28" s="31">
        <f t="shared" si="0"/>
        <v>193596480</v>
      </c>
      <c r="K28" s="28" t="s">
        <v>1151</v>
      </c>
      <c r="L28" s="21" t="s">
        <v>1152</v>
      </c>
      <c r="M28" s="21" t="s">
        <v>659</v>
      </c>
      <c r="N28" s="21" t="s">
        <v>204</v>
      </c>
      <c r="O28" s="28" t="s">
        <v>579</v>
      </c>
      <c r="P28" s="53">
        <v>1</v>
      </c>
    </row>
    <row r="29" spans="1:16" ht="30" x14ac:dyDescent="0.25">
      <c r="A29" s="28">
        <v>26</v>
      </c>
      <c r="B29" s="28" t="s">
        <v>1796</v>
      </c>
      <c r="C29" s="29" t="s">
        <v>1797</v>
      </c>
      <c r="D29" s="29" t="s">
        <v>1798</v>
      </c>
      <c r="E29" s="21" t="s">
        <v>1799</v>
      </c>
      <c r="F29" s="21" t="s">
        <v>1800</v>
      </c>
      <c r="G29" s="28" t="s">
        <v>1801</v>
      </c>
      <c r="H29" s="31">
        <v>2000</v>
      </c>
      <c r="I29" s="31">
        <v>403326</v>
      </c>
      <c r="J29" s="31">
        <f t="shared" si="0"/>
        <v>806652000</v>
      </c>
      <c r="K29" s="28" t="s">
        <v>1186</v>
      </c>
      <c r="L29" s="21" t="s">
        <v>1187</v>
      </c>
      <c r="M29" s="21" t="s">
        <v>590</v>
      </c>
      <c r="N29" s="21" t="s">
        <v>76</v>
      </c>
      <c r="O29" s="28" t="s">
        <v>579</v>
      </c>
      <c r="P29" s="53">
        <v>1</v>
      </c>
    </row>
    <row r="30" spans="1:16" ht="30" x14ac:dyDescent="0.25">
      <c r="A30" s="28">
        <v>27</v>
      </c>
      <c r="B30" s="28" t="s">
        <v>1796</v>
      </c>
      <c r="C30" s="29" t="s">
        <v>1797</v>
      </c>
      <c r="D30" s="29" t="s">
        <v>1798</v>
      </c>
      <c r="E30" s="21" t="s">
        <v>1799</v>
      </c>
      <c r="F30" s="21" t="s">
        <v>1800</v>
      </c>
      <c r="G30" s="28" t="s">
        <v>1801</v>
      </c>
      <c r="H30" s="31">
        <v>6000</v>
      </c>
      <c r="I30" s="31">
        <v>403326</v>
      </c>
      <c r="J30" s="31">
        <f t="shared" si="0"/>
        <v>2419956000</v>
      </c>
      <c r="K30" s="28" t="s">
        <v>1192</v>
      </c>
      <c r="L30" s="21" t="s">
        <v>1193</v>
      </c>
      <c r="M30" s="21" t="s">
        <v>590</v>
      </c>
      <c r="N30" s="21" t="s">
        <v>578</v>
      </c>
      <c r="O30" s="28" t="s">
        <v>579</v>
      </c>
      <c r="P30" s="53">
        <v>1</v>
      </c>
    </row>
    <row r="31" spans="1:16" ht="30" x14ac:dyDescent="0.25">
      <c r="A31" s="28">
        <v>28</v>
      </c>
      <c r="B31" s="28" t="s">
        <v>1796</v>
      </c>
      <c r="C31" s="29" t="s">
        <v>1797</v>
      </c>
      <c r="D31" s="29" t="s">
        <v>1798</v>
      </c>
      <c r="E31" s="21" t="s">
        <v>1799</v>
      </c>
      <c r="F31" s="21" t="s">
        <v>1800</v>
      </c>
      <c r="G31" s="28" t="s">
        <v>1801</v>
      </c>
      <c r="H31" s="31">
        <v>1000</v>
      </c>
      <c r="I31" s="31">
        <v>403326</v>
      </c>
      <c r="J31" s="31">
        <f t="shared" si="0"/>
        <v>403326000</v>
      </c>
      <c r="K31" s="28" t="s">
        <v>687</v>
      </c>
      <c r="L31" s="21" t="s">
        <v>688</v>
      </c>
      <c r="M31" s="21" t="s">
        <v>689</v>
      </c>
      <c r="N31" s="21" t="s">
        <v>196</v>
      </c>
      <c r="O31" s="28" t="s">
        <v>579</v>
      </c>
      <c r="P31" s="53">
        <v>1</v>
      </c>
    </row>
    <row r="32" spans="1:16" ht="30" x14ac:dyDescent="0.25">
      <c r="A32" s="28">
        <v>29</v>
      </c>
      <c r="B32" s="28" t="s">
        <v>1796</v>
      </c>
      <c r="C32" s="29" t="s">
        <v>1797</v>
      </c>
      <c r="D32" s="29" t="s">
        <v>1798</v>
      </c>
      <c r="E32" s="21" t="s">
        <v>1799</v>
      </c>
      <c r="F32" s="21" t="s">
        <v>1800</v>
      </c>
      <c r="G32" s="28" t="s">
        <v>1801</v>
      </c>
      <c r="H32" s="31">
        <v>700</v>
      </c>
      <c r="I32" s="31">
        <v>403326</v>
      </c>
      <c r="J32" s="31">
        <f t="shared" si="0"/>
        <v>282328200</v>
      </c>
      <c r="K32" s="28" t="s">
        <v>692</v>
      </c>
      <c r="L32" s="21" t="s">
        <v>693</v>
      </c>
      <c r="M32" s="21" t="s">
        <v>689</v>
      </c>
      <c r="N32" s="21" t="s">
        <v>578</v>
      </c>
      <c r="O32" s="28" t="s">
        <v>579</v>
      </c>
      <c r="P32" s="53">
        <v>1</v>
      </c>
    </row>
    <row r="33" spans="1:16" ht="30" x14ac:dyDescent="0.25">
      <c r="A33" s="28">
        <v>30</v>
      </c>
      <c r="B33" s="28" t="s">
        <v>1796</v>
      </c>
      <c r="C33" s="29" t="s">
        <v>1797</v>
      </c>
      <c r="D33" s="29" t="s">
        <v>1798</v>
      </c>
      <c r="E33" s="21" t="s">
        <v>1799</v>
      </c>
      <c r="F33" s="21" t="s">
        <v>1800</v>
      </c>
      <c r="G33" s="28" t="s">
        <v>1801</v>
      </c>
      <c r="H33" s="31">
        <v>1000</v>
      </c>
      <c r="I33" s="31">
        <v>403326</v>
      </c>
      <c r="J33" s="31">
        <f t="shared" si="0"/>
        <v>403326000</v>
      </c>
      <c r="K33" s="28" t="s">
        <v>699</v>
      </c>
      <c r="L33" s="21" t="s">
        <v>700</v>
      </c>
      <c r="M33" s="21" t="s">
        <v>698</v>
      </c>
      <c r="N33" s="21" t="s">
        <v>160</v>
      </c>
      <c r="O33" s="28" t="s">
        <v>579</v>
      </c>
      <c r="P33" s="53">
        <v>1</v>
      </c>
    </row>
    <row r="34" spans="1:16" ht="30" x14ac:dyDescent="0.25">
      <c r="A34" s="28">
        <v>31</v>
      </c>
      <c r="B34" s="28" t="s">
        <v>1796</v>
      </c>
      <c r="C34" s="29" t="s">
        <v>1797</v>
      </c>
      <c r="D34" s="29" t="s">
        <v>1798</v>
      </c>
      <c r="E34" s="21" t="s">
        <v>1799</v>
      </c>
      <c r="F34" s="21" t="s">
        <v>1800</v>
      </c>
      <c r="G34" s="28" t="s">
        <v>1801</v>
      </c>
      <c r="H34" s="31">
        <v>4000</v>
      </c>
      <c r="I34" s="31">
        <v>403326</v>
      </c>
      <c r="J34" s="31">
        <f t="shared" si="0"/>
        <v>1613304000</v>
      </c>
      <c r="K34" s="28" t="s">
        <v>1270</v>
      </c>
      <c r="L34" s="21" t="s">
        <v>1271</v>
      </c>
      <c r="M34" s="21" t="s">
        <v>703</v>
      </c>
      <c r="N34" s="21" t="s">
        <v>192</v>
      </c>
      <c r="O34" s="28" t="s">
        <v>579</v>
      </c>
      <c r="P34" s="53">
        <v>1</v>
      </c>
    </row>
    <row r="35" spans="1:16" ht="30" x14ac:dyDescent="0.25">
      <c r="A35" s="28">
        <v>32</v>
      </c>
      <c r="B35" s="28" t="s">
        <v>1796</v>
      </c>
      <c r="C35" s="29" t="s">
        <v>1797</v>
      </c>
      <c r="D35" s="29" t="s">
        <v>1798</v>
      </c>
      <c r="E35" s="21" t="s">
        <v>1799</v>
      </c>
      <c r="F35" s="21" t="s">
        <v>1800</v>
      </c>
      <c r="G35" s="28" t="s">
        <v>1801</v>
      </c>
      <c r="H35" s="31">
        <v>1200</v>
      </c>
      <c r="I35" s="31">
        <v>403326</v>
      </c>
      <c r="J35" s="31">
        <f t="shared" si="0"/>
        <v>483991200</v>
      </c>
      <c r="K35" s="28" t="s">
        <v>1272</v>
      </c>
      <c r="L35" s="21" t="s">
        <v>1273</v>
      </c>
      <c r="M35" s="21" t="s">
        <v>703</v>
      </c>
      <c r="N35" s="21" t="s">
        <v>192</v>
      </c>
      <c r="O35" s="28" t="s">
        <v>579</v>
      </c>
      <c r="P35" s="53">
        <v>1</v>
      </c>
    </row>
    <row r="36" spans="1:16" ht="30" x14ac:dyDescent="0.25">
      <c r="A36" s="28">
        <v>33</v>
      </c>
      <c r="B36" s="28" t="s">
        <v>1796</v>
      </c>
      <c r="C36" s="29" t="s">
        <v>1797</v>
      </c>
      <c r="D36" s="29" t="s">
        <v>1798</v>
      </c>
      <c r="E36" s="21" t="s">
        <v>1799</v>
      </c>
      <c r="F36" s="21" t="s">
        <v>1800</v>
      </c>
      <c r="G36" s="28" t="s">
        <v>1801</v>
      </c>
      <c r="H36" s="31">
        <v>1440</v>
      </c>
      <c r="I36" s="31">
        <v>403326</v>
      </c>
      <c r="J36" s="31">
        <f t="shared" si="0"/>
        <v>580789440</v>
      </c>
      <c r="K36" s="28" t="s">
        <v>1692</v>
      </c>
      <c r="L36" s="21" t="s">
        <v>1693</v>
      </c>
      <c r="M36" s="21" t="s">
        <v>710</v>
      </c>
      <c r="N36" s="21" t="s">
        <v>36</v>
      </c>
      <c r="O36" s="28" t="s">
        <v>594</v>
      </c>
      <c r="P36" s="53">
        <v>2</v>
      </c>
    </row>
    <row r="37" spans="1:16" x14ac:dyDescent="0.25">
      <c r="A37" s="28">
        <v>34</v>
      </c>
      <c r="B37" s="28" t="s">
        <v>1796</v>
      </c>
      <c r="C37" s="29" t="s">
        <v>1797</v>
      </c>
      <c r="D37" s="29" t="s">
        <v>1798</v>
      </c>
      <c r="E37" s="21" t="s">
        <v>1799</v>
      </c>
      <c r="F37" s="21" t="s">
        <v>1800</v>
      </c>
      <c r="G37" s="28" t="s">
        <v>1801</v>
      </c>
      <c r="H37" s="31">
        <v>3000</v>
      </c>
      <c r="I37" s="31">
        <v>403326</v>
      </c>
      <c r="J37" s="31">
        <f t="shared" si="0"/>
        <v>1209978000</v>
      </c>
      <c r="K37" s="28" t="s">
        <v>733</v>
      </c>
      <c r="L37" s="21" t="s">
        <v>734</v>
      </c>
      <c r="M37" s="21" t="s">
        <v>730</v>
      </c>
      <c r="N37" s="21" t="s">
        <v>212</v>
      </c>
      <c r="O37" s="28" t="s">
        <v>594</v>
      </c>
      <c r="P37" s="53">
        <v>2</v>
      </c>
    </row>
    <row r="38" spans="1:16" ht="30" x14ac:dyDescent="0.25">
      <c r="A38" s="28">
        <v>35</v>
      </c>
      <c r="B38" s="28" t="s">
        <v>1796</v>
      </c>
      <c r="C38" s="29" t="s">
        <v>1797</v>
      </c>
      <c r="D38" s="29" t="s">
        <v>1798</v>
      </c>
      <c r="E38" s="21" t="s">
        <v>1799</v>
      </c>
      <c r="F38" s="21" t="s">
        <v>1800</v>
      </c>
      <c r="G38" s="28" t="s">
        <v>1801</v>
      </c>
      <c r="H38" s="31">
        <v>20160</v>
      </c>
      <c r="I38" s="31">
        <v>403326</v>
      </c>
      <c r="J38" s="31">
        <f t="shared" si="0"/>
        <v>8131052160</v>
      </c>
      <c r="K38" s="28" t="s">
        <v>1326</v>
      </c>
      <c r="L38" s="21" t="s">
        <v>1327</v>
      </c>
      <c r="M38" s="21" t="s">
        <v>730</v>
      </c>
      <c r="N38" s="21" t="s">
        <v>212</v>
      </c>
      <c r="O38" s="28" t="s">
        <v>594</v>
      </c>
      <c r="P38" s="53">
        <v>2</v>
      </c>
    </row>
    <row r="39" spans="1:16" ht="30" x14ac:dyDescent="0.25">
      <c r="A39" s="28">
        <v>36</v>
      </c>
      <c r="B39" s="28" t="s">
        <v>1796</v>
      </c>
      <c r="C39" s="29" t="s">
        <v>1797</v>
      </c>
      <c r="D39" s="29" t="s">
        <v>1798</v>
      </c>
      <c r="E39" s="21" t="s">
        <v>1799</v>
      </c>
      <c r="F39" s="21" t="s">
        <v>1800</v>
      </c>
      <c r="G39" s="28" t="s">
        <v>1801</v>
      </c>
      <c r="H39" s="31">
        <v>240</v>
      </c>
      <c r="I39" s="31">
        <v>403326</v>
      </c>
      <c r="J39" s="31">
        <f t="shared" si="0"/>
        <v>96798240</v>
      </c>
      <c r="K39" s="28" t="s">
        <v>1696</v>
      </c>
      <c r="L39" s="21" t="s">
        <v>1697</v>
      </c>
      <c r="M39" s="21" t="s">
        <v>745</v>
      </c>
      <c r="N39" s="21" t="s">
        <v>28</v>
      </c>
      <c r="O39" s="28" t="s">
        <v>594</v>
      </c>
      <c r="P39" s="53">
        <v>2</v>
      </c>
    </row>
    <row r="40" spans="1:16" ht="30" x14ac:dyDescent="0.25">
      <c r="A40" s="28">
        <v>37</v>
      </c>
      <c r="B40" s="28" t="s">
        <v>1796</v>
      </c>
      <c r="C40" s="29" t="s">
        <v>1797</v>
      </c>
      <c r="D40" s="29" t="s">
        <v>1798</v>
      </c>
      <c r="E40" s="21" t="s">
        <v>1799</v>
      </c>
      <c r="F40" s="21" t="s">
        <v>1800</v>
      </c>
      <c r="G40" s="28" t="s">
        <v>1801</v>
      </c>
      <c r="H40" s="31">
        <v>1080</v>
      </c>
      <c r="I40" s="31">
        <v>403326</v>
      </c>
      <c r="J40" s="31">
        <f t="shared" si="0"/>
        <v>435592080</v>
      </c>
      <c r="K40" s="28" t="s">
        <v>1793</v>
      </c>
      <c r="L40" s="21" t="s">
        <v>1794</v>
      </c>
      <c r="M40" s="21" t="s">
        <v>774</v>
      </c>
      <c r="N40" s="21" t="s">
        <v>188</v>
      </c>
      <c r="O40" s="28" t="s">
        <v>594</v>
      </c>
      <c r="P40" s="53">
        <v>2</v>
      </c>
    </row>
    <row r="41" spans="1:16" ht="30" x14ac:dyDescent="0.25">
      <c r="A41" s="28">
        <v>38</v>
      </c>
      <c r="B41" s="28" t="s">
        <v>1796</v>
      </c>
      <c r="C41" s="29" t="s">
        <v>1797</v>
      </c>
      <c r="D41" s="29" t="s">
        <v>1798</v>
      </c>
      <c r="E41" s="21" t="s">
        <v>1799</v>
      </c>
      <c r="F41" s="21" t="s">
        <v>1800</v>
      </c>
      <c r="G41" s="28" t="s">
        <v>1801</v>
      </c>
      <c r="H41" s="31">
        <v>2800</v>
      </c>
      <c r="I41" s="31">
        <v>403326</v>
      </c>
      <c r="J41" s="31">
        <f t="shared" si="0"/>
        <v>1129312800</v>
      </c>
      <c r="K41" s="28" t="s">
        <v>1362</v>
      </c>
      <c r="L41" s="21" t="s">
        <v>1363</v>
      </c>
      <c r="M41" s="21" t="s">
        <v>783</v>
      </c>
      <c r="N41" s="21" t="s">
        <v>104</v>
      </c>
      <c r="O41" s="28" t="s">
        <v>594</v>
      </c>
      <c r="P41" s="53">
        <v>2</v>
      </c>
    </row>
    <row r="42" spans="1:16" ht="30" x14ac:dyDescent="0.25">
      <c r="A42" s="28">
        <v>39</v>
      </c>
      <c r="B42" s="28" t="s">
        <v>1796</v>
      </c>
      <c r="C42" s="29" t="s">
        <v>1797</v>
      </c>
      <c r="D42" s="29" t="s">
        <v>1798</v>
      </c>
      <c r="E42" s="21" t="s">
        <v>1799</v>
      </c>
      <c r="F42" s="21" t="s">
        <v>1800</v>
      </c>
      <c r="G42" s="28" t="s">
        <v>1801</v>
      </c>
      <c r="H42" s="31">
        <v>7200</v>
      </c>
      <c r="I42" s="31">
        <v>403326</v>
      </c>
      <c r="J42" s="31">
        <f t="shared" si="0"/>
        <v>2903947200</v>
      </c>
      <c r="K42" s="28" t="s">
        <v>1709</v>
      </c>
      <c r="L42" s="21" t="s">
        <v>1710</v>
      </c>
      <c r="M42" s="21" t="s">
        <v>593</v>
      </c>
      <c r="N42" s="21" t="s">
        <v>68</v>
      </c>
      <c r="O42" s="28" t="s">
        <v>594</v>
      </c>
      <c r="P42" s="53">
        <v>2</v>
      </c>
    </row>
    <row r="43" spans="1:16" ht="30" x14ac:dyDescent="0.25">
      <c r="A43" s="28">
        <v>40</v>
      </c>
      <c r="B43" s="28" t="s">
        <v>1796</v>
      </c>
      <c r="C43" s="29" t="s">
        <v>1797</v>
      </c>
      <c r="D43" s="29" t="s">
        <v>1798</v>
      </c>
      <c r="E43" s="21" t="s">
        <v>1799</v>
      </c>
      <c r="F43" s="21" t="s">
        <v>1800</v>
      </c>
      <c r="G43" s="28" t="s">
        <v>1801</v>
      </c>
      <c r="H43" s="31">
        <v>200</v>
      </c>
      <c r="I43" s="31">
        <v>403326</v>
      </c>
      <c r="J43" s="31">
        <f t="shared" si="0"/>
        <v>80665200</v>
      </c>
      <c r="K43" s="28" t="s">
        <v>1421</v>
      </c>
      <c r="L43" s="21" t="s">
        <v>1422</v>
      </c>
      <c r="M43" s="21" t="s">
        <v>1423</v>
      </c>
      <c r="N43" s="21" t="s">
        <v>236</v>
      </c>
      <c r="O43" s="28" t="s">
        <v>594</v>
      </c>
      <c r="P43" s="53">
        <v>2</v>
      </c>
    </row>
    <row r="44" spans="1:16" ht="45" x14ac:dyDescent="0.25">
      <c r="A44" s="28">
        <v>41</v>
      </c>
      <c r="B44" s="28" t="s">
        <v>1796</v>
      </c>
      <c r="C44" s="29" t="s">
        <v>1797</v>
      </c>
      <c r="D44" s="29" t="s">
        <v>1798</v>
      </c>
      <c r="E44" s="21" t="s">
        <v>1799</v>
      </c>
      <c r="F44" s="21" t="s">
        <v>1800</v>
      </c>
      <c r="G44" s="28" t="s">
        <v>1801</v>
      </c>
      <c r="H44" s="31">
        <v>2400</v>
      </c>
      <c r="I44" s="31">
        <v>403326</v>
      </c>
      <c r="J44" s="31">
        <f t="shared" si="0"/>
        <v>967982400</v>
      </c>
      <c r="K44" s="28" t="s">
        <v>808</v>
      </c>
      <c r="L44" s="21" t="s">
        <v>285</v>
      </c>
      <c r="M44" s="21" t="s">
        <v>809</v>
      </c>
      <c r="N44" s="21" t="s">
        <v>578</v>
      </c>
      <c r="O44" s="28" t="s">
        <v>594</v>
      </c>
      <c r="P44" s="53">
        <v>2</v>
      </c>
    </row>
    <row r="45" spans="1:16" ht="30" x14ac:dyDescent="0.25">
      <c r="A45" s="28">
        <v>42</v>
      </c>
      <c r="B45" s="28" t="s">
        <v>1796</v>
      </c>
      <c r="C45" s="29" t="s">
        <v>1797</v>
      </c>
      <c r="D45" s="29" t="s">
        <v>1798</v>
      </c>
      <c r="E45" s="21" t="s">
        <v>1799</v>
      </c>
      <c r="F45" s="21" t="s">
        <v>1800</v>
      </c>
      <c r="G45" s="28" t="s">
        <v>1801</v>
      </c>
      <c r="H45" s="31">
        <v>5760</v>
      </c>
      <c r="I45" s="31">
        <v>403326</v>
      </c>
      <c r="J45" s="31">
        <f t="shared" si="0"/>
        <v>2323157760</v>
      </c>
      <c r="K45" s="28" t="s">
        <v>1436</v>
      </c>
      <c r="L45" s="21" t="s">
        <v>1437</v>
      </c>
      <c r="M45" s="21" t="s">
        <v>811</v>
      </c>
      <c r="N45" s="21" t="s">
        <v>24</v>
      </c>
      <c r="O45" s="28" t="s">
        <v>594</v>
      </c>
      <c r="P45" s="53">
        <v>2</v>
      </c>
    </row>
    <row r="46" spans="1:16" ht="30" x14ac:dyDescent="0.25">
      <c r="A46" s="28">
        <v>43</v>
      </c>
      <c r="B46" s="28" t="s">
        <v>1796</v>
      </c>
      <c r="C46" s="29" t="s">
        <v>1797</v>
      </c>
      <c r="D46" s="29" t="s">
        <v>1798</v>
      </c>
      <c r="E46" s="21" t="s">
        <v>1799</v>
      </c>
      <c r="F46" s="21" t="s">
        <v>1800</v>
      </c>
      <c r="G46" s="28" t="s">
        <v>1801</v>
      </c>
      <c r="H46" s="31">
        <v>3120</v>
      </c>
      <c r="I46" s="31">
        <v>403326</v>
      </c>
      <c r="J46" s="31">
        <f t="shared" si="0"/>
        <v>1258377120</v>
      </c>
      <c r="K46" s="28" t="s">
        <v>1444</v>
      </c>
      <c r="L46" s="21" t="s">
        <v>1445</v>
      </c>
      <c r="M46" s="21" t="s">
        <v>837</v>
      </c>
      <c r="N46" s="21" t="s">
        <v>216</v>
      </c>
      <c r="O46" s="28" t="s">
        <v>594</v>
      </c>
      <c r="P46" s="53">
        <v>2</v>
      </c>
    </row>
    <row r="47" spans="1:16" ht="30" x14ac:dyDescent="0.25">
      <c r="A47" s="28">
        <v>44</v>
      </c>
      <c r="B47" s="28" t="s">
        <v>1796</v>
      </c>
      <c r="C47" s="29" t="s">
        <v>1797</v>
      </c>
      <c r="D47" s="29" t="s">
        <v>1798</v>
      </c>
      <c r="E47" s="21" t="s">
        <v>1799</v>
      </c>
      <c r="F47" s="21" t="s">
        <v>1800</v>
      </c>
      <c r="G47" s="28" t="s">
        <v>1801</v>
      </c>
      <c r="H47" s="31">
        <v>3000</v>
      </c>
      <c r="I47" s="31">
        <v>403326</v>
      </c>
      <c r="J47" s="31">
        <f t="shared" si="0"/>
        <v>1209978000</v>
      </c>
      <c r="K47" s="28">
        <v>38744</v>
      </c>
      <c r="L47" s="21" t="s">
        <v>1724</v>
      </c>
      <c r="M47" s="21" t="s">
        <v>840</v>
      </c>
      <c r="N47" s="21" t="s">
        <v>20</v>
      </c>
      <c r="O47" s="28" t="s">
        <v>594</v>
      </c>
      <c r="P47" s="53">
        <v>2</v>
      </c>
    </row>
    <row r="48" spans="1:16" ht="30" x14ac:dyDescent="0.25">
      <c r="A48" s="28">
        <v>45</v>
      </c>
      <c r="B48" s="28" t="s">
        <v>1796</v>
      </c>
      <c r="C48" s="29" t="s">
        <v>1797</v>
      </c>
      <c r="D48" s="29" t="s">
        <v>1798</v>
      </c>
      <c r="E48" s="21" t="s">
        <v>1799</v>
      </c>
      <c r="F48" s="21" t="s">
        <v>1800</v>
      </c>
      <c r="G48" s="28" t="s">
        <v>1801</v>
      </c>
      <c r="H48" s="31">
        <v>3600</v>
      </c>
      <c r="I48" s="31">
        <v>403326</v>
      </c>
      <c r="J48" s="31">
        <f t="shared" si="0"/>
        <v>1451973600</v>
      </c>
      <c r="K48" s="28" t="s">
        <v>1725</v>
      </c>
      <c r="L48" s="21" t="s">
        <v>316</v>
      </c>
      <c r="M48" s="21" t="s">
        <v>855</v>
      </c>
      <c r="N48" s="21" t="s">
        <v>578</v>
      </c>
      <c r="O48" s="28" t="s">
        <v>594</v>
      </c>
      <c r="P48" s="53">
        <v>2</v>
      </c>
    </row>
    <row r="49" spans="1:16" ht="30" x14ac:dyDescent="0.25">
      <c r="A49" s="28">
        <v>46</v>
      </c>
      <c r="B49" s="28" t="s">
        <v>1796</v>
      </c>
      <c r="C49" s="29" t="s">
        <v>1797</v>
      </c>
      <c r="D49" s="29" t="s">
        <v>1798</v>
      </c>
      <c r="E49" s="21" t="s">
        <v>1799</v>
      </c>
      <c r="F49" s="21" t="s">
        <v>1800</v>
      </c>
      <c r="G49" s="28" t="s">
        <v>1801</v>
      </c>
      <c r="H49" s="31">
        <v>2200</v>
      </c>
      <c r="I49" s="31">
        <v>403326</v>
      </c>
      <c r="J49" s="31">
        <f t="shared" si="0"/>
        <v>887317200</v>
      </c>
      <c r="K49" s="28" t="s">
        <v>1487</v>
      </c>
      <c r="L49" s="21" t="s">
        <v>1488</v>
      </c>
      <c r="M49" s="21" t="s">
        <v>855</v>
      </c>
      <c r="N49" s="21" t="s">
        <v>84</v>
      </c>
      <c r="O49" s="28" t="s">
        <v>594</v>
      </c>
      <c r="P49" s="53">
        <v>2</v>
      </c>
    </row>
    <row r="50" spans="1:16" ht="30" x14ac:dyDescent="0.25">
      <c r="A50" s="28">
        <v>47</v>
      </c>
      <c r="B50" s="28" t="s">
        <v>1796</v>
      </c>
      <c r="C50" s="29" t="s">
        <v>1797</v>
      </c>
      <c r="D50" s="29" t="s">
        <v>1798</v>
      </c>
      <c r="E50" s="21" t="s">
        <v>1799</v>
      </c>
      <c r="F50" s="21" t="s">
        <v>1800</v>
      </c>
      <c r="G50" s="28" t="s">
        <v>1801</v>
      </c>
      <c r="H50" s="31">
        <v>200</v>
      </c>
      <c r="I50" s="31">
        <v>403326</v>
      </c>
      <c r="J50" s="31">
        <f t="shared" si="0"/>
        <v>80665200</v>
      </c>
      <c r="K50" s="28" t="s">
        <v>861</v>
      </c>
      <c r="L50" s="21" t="s">
        <v>862</v>
      </c>
      <c r="M50" s="21" t="s">
        <v>863</v>
      </c>
      <c r="N50" s="21" t="s">
        <v>16</v>
      </c>
      <c r="O50" s="28" t="s">
        <v>602</v>
      </c>
      <c r="P50" s="53">
        <v>3</v>
      </c>
    </row>
    <row r="51" spans="1:16" ht="30" x14ac:dyDescent="0.25">
      <c r="A51" s="28">
        <v>48</v>
      </c>
      <c r="B51" s="28" t="s">
        <v>1796</v>
      </c>
      <c r="C51" s="29" t="s">
        <v>1797</v>
      </c>
      <c r="D51" s="29" t="s">
        <v>1798</v>
      </c>
      <c r="E51" s="21" t="s">
        <v>1799</v>
      </c>
      <c r="F51" s="21" t="s">
        <v>1800</v>
      </c>
      <c r="G51" s="28" t="s">
        <v>1801</v>
      </c>
      <c r="H51" s="31">
        <v>1440</v>
      </c>
      <c r="I51" s="31">
        <v>403326</v>
      </c>
      <c r="J51" s="31">
        <f t="shared" si="0"/>
        <v>580789440</v>
      </c>
      <c r="K51" s="28" t="s">
        <v>866</v>
      </c>
      <c r="L51" s="21" t="s">
        <v>867</v>
      </c>
      <c r="M51" s="21" t="s">
        <v>868</v>
      </c>
      <c r="N51" s="21" t="s">
        <v>869</v>
      </c>
      <c r="O51" s="28" t="s">
        <v>602</v>
      </c>
      <c r="P51" s="53">
        <v>3</v>
      </c>
    </row>
    <row r="52" spans="1:16" ht="30" x14ac:dyDescent="0.25">
      <c r="A52" s="28">
        <v>49</v>
      </c>
      <c r="B52" s="28" t="s">
        <v>1796</v>
      </c>
      <c r="C52" s="29" t="s">
        <v>1797</v>
      </c>
      <c r="D52" s="29" t="s">
        <v>1798</v>
      </c>
      <c r="E52" s="21" t="s">
        <v>1799</v>
      </c>
      <c r="F52" s="21" t="s">
        <v>1800</v>
      </c>
      <c r="G52" s="28" t="s">
        <v>1801</v>
      </c>
      <c r="H52" s="31">
        <v>2400</v>
      </c>
      <c r="I52" s="31">
        <v>403326</v>
      </c>
      <c r="J52" s="31">
        <f t="shared" si="0"/>
        <v>967982400</v>
      </c>
      <c r="K52" s="28" t="s">
        <v>1536</v>
      </c>
      <c r="L52" s="21" t="s">
        <v>281</v>
      </c>
      <c r="M52" s="21" t="s">
        <v>886</v>
      </c>
      <c r="N52" s="21" t="s">
        <v>578</v>
      </c>
      <c r="O52" s="28" t="s">
        <v>602</v>
      </c>
      <c r="P52" s="53">
        <v>3</v>
      </c>
    </row>
    <row r="53" spans="1:16" ht="30" x14ac:dyDescent="0.25">
      <c r="A53" s="28">
        <v>50</v>
      </c>
      <c r="B53" s="28" t="s">
        <v>1796</v>
      </c>
      <c r="C53" s="29" t="s">
        <v>1797</v>
      </c>
      <c r="D53" s="29" t="s">
        <v>1798</v>
      </c>
      <c r="E53" s="21" t="s">
        <v>1799</v>
      </c>
      <c r="F53" s="21" t="s">
        <v>1800</v>
      </c>
      <c r="G53" s="28" t="s">
        <v>1801</v>
      </c>
      <c r="H53" s="31">
        <v>540</v>
      </c>
      <c r="I53" s="31">
        <v>403326</v>
      </c>
      <c r="J53" s="31">
        <f t="shared" si="0"/>
        <v>217796040</v>
      </c>
      <c r="K53" s="28" t="s">
        <v>1541</v>
      </c>
      <c r="L53" s="21" t="s">
        <v>293</v>
      </c>
      <c r="M53" s="21" t="s">
        <v>886</v>
      </c>
      <c r="N53" s="21" t="s">
        <v>578</v>
      </c>
      <c r="O53" s="28" t="s">
        <v>602</v>
      </c>
      <c r="P53" s="53">
        <v>3</v>
      </c>
    </row>
    <row r="54" spans="1:16" ht="30" x14ac:dyDescent="0.25">
      <c r="A54" s="28">
        <v>51</v>
      </c>
      <c r="B54" s="28" t="s">
        <v>1796</v>
      </c>
      <c r="C54" s="29" t="s">
        <v>1797</v>
      </c>
      <c r="D54" s="29" t="s">
        <v>1798</v>
      </c>
      <c r="E54" s="21" t="s">
        <v>1799</v>
      </c>
      <c r="F54" s="21" t="s">
        <v>1800</v>
      </c>
      <c r="G54" s="28" t="s">
        <v>1801</v>
      </c>
      <c r="H54" s="31">
        <v>6700</v>
      </c>
      <c r="I54" s="31">
        <v>403326</v>
      </c>
      <c r="J54" s="31">
        <f t="shared" si="0"/>
        <v>2702284200</v>
      </c>
      <c r="K54" s="28" t="s">
        <v>1734</v>
      </c>
      <c r="L54" s="21" t="s">
        <v>1735</v>
      </c>
      <c r="M54" s="21" t="s">
        <v>886</v>
      </c>
      <c r="N54" s="21" t="s">
        <v>136</v>
      </c>
      <c r="O54" s="28" t="s">
        <v>602</v>
      </c>
      <c r="P54" s="53">
        <v>3</v>
      </c>
    </row>
    <row r="55" spans="1:16" ht="30" x14ac:dyDescent="0.25">
      <c r="A55" s="28">
        <v>52</v>
      </c>
      <c r="B55" s="28" t="s">
        <v>1796</v>
      </c>
      <c r="C55" s="29" t="s">
        <v>1797</v>
      </c>
      <c r="D55" s="29" t="s">
        <v>1798</v>
      </c>
      <c r="E55" s="21" t="s">
        <v>1799</v>
      </c>
      <c r="F55" s="21" t="s">
        <v>1800</v>
      </c>
      <c r="G55" s="28" t="s">
        <v>1801</v>
      </c>
      <c r="H55" s="31">
        <v>660</v>
      </c>
      <c r="I55" s="31">
        <v>403326</v>
      </c>
      <c r="J55" s="31">
        <f t="shared" si="0"/>
        <v>266195160</v>
      </c>
      <c r="K55" s="28" t="s">
        <v>1571</v>
      </c>
      <c r="L55" s="21" t="s">
        <v>1572</v>
      </c>
      <c r="M55" s="21" t="s">
        <v>1573</v>
      </c>
      <c r="N55" s="21" t="s">
        <v>228</v>
      </c>
      <c r="O55" s="28" t="s">
        <v>602</v>
      </c>
      <c r="P55" s="53">
        <v>3</v>
      </c>
    </row>
    <row r="56" spans="1:16" ht="30" x14ac:dyDescent="0.25">
      <c r="A56" s="28">
        <v>53</v>
      </c>
      <c r="B56" s="28" t="s">
        <v>1796</v>
      </c>
      <c r="C56" s="29" t="s">
        <v>1797</v>
      </c>
      <c r="D56" s="29" t="s">
        <v>1798</v>
      </c>
      <c r="E56" s="21" t="s">
        <v>1799</v>
      </c>
      <c r="F56" s="21" t="s">
        <v>1800</v>
      </c>
      <c r="G56" s="28" t="s">
        <v>1801</v>
      </c>
      <c r="H56" s="31">
        <v>400</v>
      </c>
      <c r="I56" s="31">
        <v>403326</v>
      </c>
      <c r="J56" s="31">
        <f t="shared" si="0"/>
        <v>161330400</v>
      </c>
      <c r="K56" s="28" t="s">
        <v>1584</v>
      </c>
      <c r="L56" s="21" t="s">
        <v>1585</v>
      </c>
      <c r="M56" s="21" t="s">
        <v>1586</v>
      </c>
      <c r="N56" s="21" t="s">
        <v>252</v>
      </c>
      <c r="O56" s="28" t="s">
        <v>602</v>
      </c>
      <c r="P56" s="53">
        <v>3</v>
      </c>
    </row>
    <row r="57" spans="1:16" ht="30" x14ac:dyDescent="0.25">
      <c r="A57" s="28">
        <v>54</v>
      </c>
      <c r="B57" s="28" t="s">
        <v>1796</v>
      </c>
      <c r="C57" s="29" t="s">
        <v>1797</v>
      </c>
      <c r="D57" s="29" t="s">
        <v>1798</v>
      </c>
      <c r="E57" s="21" t="s">
        <v>1799</v>
      </c>
      <c r="F57" s="21" t="s">
        <v>1800</v>
      </c>
      <c r="G57" s="28" t="s">
        <v>1801</v>
      </c>
      <c r="H57" s="31">
        <v>1800</v>
      </c>
      <c r="I57" s="31">
        <v>403326</v>
      </c>
      <c r="J57" s="31">
        <f t="shared" si="0"/>
        <v>725986800</v>
      </c>
      <c r="K57" s="28" t="s">
        <v>1597</v>
      </c>
      <c r="L57" s="21" t="s">
        <v>1598</v>
      </c>
      <c r="M57" s="21" t="s">
        <v>1599</v>
      </c>
      <c r="N57" s="21" t="s">
        <v>180</v>
      </c>
      <c r="O57" s="28" t="s">
        <v>602</v>
      </c>
      <c r="P57" s="53">
        <v>3</v>
      </c>
    </row>
    <row r="58" spans="1:16" x14ac:dyDescent="0.25">
      <c r="A58" s="28">
        <v>55</v>
      </c>
      <c r="B58" s="28" t="s">
        <v>1796</v>
      </c>
      <c r="C58" s="29" t="s">
        <v>1797</v>
      </c>
      <c r="D58" s="29" t="s">
        <v>1798</v>
      </c>
      <c r="E58" s="21" t="s">
        <v>1799</v>
      </c>
      <c r="F58" s="21" t="s">
        <v>1800</v>
      </c>
      <c r="G58" s="28" t="s">
        <v>1801</v>
      </c>
      <c r="H58" s="31">
        <v>2000</v>
      </c>
      <c r="I58" s="31">
        <v>403326</v>
      </c>
      <c r="J58" s="31">
        <f t="shared" si="0"/>
        <v>806652000</v>
      </c>
      <c r="K58" s="28" t="s">
        <v>1750</v>
      </c>
      <c r="L58" s="21" t="s">
        <v>1751</v>
      </c>
      <c r="M58" s="21" t="s">
        <v>605</v>
      </c>
      <c r="N58" s="21" t="s">
        <v>108</v>
      </c>
      <c r="O58" s="28" t="s">
        <v>602</v>
      </c>
      <c r="P58" s="53">
        <v>3</v>
      </c>
    </row>
    <row r="59" spans="1:16" x14ac:dyDescent="0.25">
      <c r="A59" s="28">
        <v>56</v>
      </c>
      <c r="B59" s="28" t="s">
        <v>1796</v>
      </c>
      <c r="C59" s="29" t="s">
        <v>1797</v>
      </c>
      <c r="D59" s="29" t="s">
        <v>1798</v>
      </c>
      <c r="E59" s="21" t="s">
        <v>1799</v>
      </c>
      <c r="F59" s="21" t="s">
        <v>1800</v>
      </c>
      <c r="G59" s="28" t="s">
        <v>1801</v>
      </c>
      <c r="H59" s="31">
        <v>26700</v>
      </c>
      <c r="I59" s="31">
        <v>403326</v>
      </c>
      <c r="J59" s="31">
        <f t="shared" si="0"/>
        <v>10768804200</v>
      </c>
      <c r="K59" s="28" t="s">
        <v>1608</v>
      </c>
      <c r="L59" s="21" t="s">
        <v>417</v>
      </c>
      <c r="M59" s="21" t="s">
        <v>605</v>
      </c>
      <c r="N59" s="21" t="s">
        <v>578</v>
      </c>
      <c r="O59" s="28" t="s">
        <v>602</v>
      </c>
      <c r="P59" s="53">
        <v>3</v>
      </c>
    </row>
    <row r="60" spans="1:16" ht="30" x14ac:dyDescent="0.25">
      <c r="A60" s="28">
        <v>57</v>
      </c>
      <c r="B60" s="28" t="s">
        <v>1796</v>
      </c>
      <c r="C60" s="29" t="s">
        <v>1797</v>
      </c>
      <c r="D60" s="29" t="s">
        <v>1798</v>
      </c>
      <c r="E60" s="21" t="s">
        <v>1799</v>
      </c>
      <c r="F60" s="21" t="s">
        <v>1800</v>
      </c>
      <c r="G60" s="28" t="s">
        <v>1801</v>
      </c>
      <c r="H60" s="31">
        <v>19000</v>
      </c>
      <c r="I60" s="31">
        <v>403326</v>
      </c>
      <c r="J60" s="31">
        <f t="shared" si="0"/>
        <v>7663194000</v>
      </c>
      <c r="K60" s="28" t="s">
        <v>904</v>
      </c>
      <c r="L60" s="21" t="s">
        <v>351</v>
      </c>
      <c r="M60" s="21" t="s">
        <v>605</v>
      </c>
      <c r="N60" s="21" t="s">
        <v>578</v>
      </c>
      <c r="O60" s="28" t="s">
        <v>602</v>
      </c>
      <c r="P60" s="53">
        <v>3</v>
      </c>
    </row>
    <row r="61" spans="1:16" ht="30" x14ac:dyDescent="0.25">
      <c r="A61" s="28">
        <v>58</v>
      </c>
      <c r="B61" s="28" t="s">
        <v>1796</v>
      </c>
      <c r="C61" s="29" t="s">
        <v>1797</v>
      </c>
      <c r="D61" s="29" t="s">
        <v>1798</v>
      </c>
      <c r="E61" s="21" t="s">
        <v>1799</v>
      </c>
      <c r="F61" s="21" t="s">
        <v>1800</v>
      </c>
      <c r="G61" s="28" t="s">
        <v>1801</v>
      </c>
      <c r="H61" s="31">
        <v>26000</v>
      </c>
      <c r="I61" s="31">
        <v>403326</v>
      </c>
      <c r="J61" s="31">
        <f t="shared" si="0"/>
        <v>10486476000</v>
      </c>
      <c r="K61" s="28" t="s">
        <v>1625</v>
      </c>
      <c r="L61" s="21" t="s">
        <v>1626</v>
      </c>
      <c r="M61" s="21" t="s">
        <v>605</v>
      </c>
      <c r="N61" s="21" t="s">
        <v>108</v>
      </c>
      <c r="O61" s="28" t="s">
        <v>602</v>
      </c>
      <c r="P61" s="53">
        <v>3</v>
      </c>
    </row>
    <row r="62" spans="1:16" ht="30" x14ac:dyDescent="0.25">
      <c r="A62" s="28">
        <v>59</v>
      </c>
      <c r="B62" s="28" t="s">
        <v>1796</v>
      </c>
      <c r="C62" s="29" t="s">
        <v>1797</v>
      </c>
      <c r="D62" s="29" t="s">
        <v>1798</v>
      </c>
      <c r="E62" s="21" t="s">
        <v>1799</v>
      </c>
      <c r="F62" s="21" t="s">
        <v>1800</v>
      </c>
      <c r="G62" s="28" t="s">
        <v>1801</v>
      </c>
      <c r="H62" s="31">
        <v>12000</v>
      </c>
      <c r="I62" s="31">
        <v>403326</v>
      </c>
      <c r="J62" s="31">
        <f t="shared" si="0"/>
        <v>4839912000</v>
      </c>
      <c r="K62" s="28" t="s">
        <v>1627</v>
      </c>
      <c r="L62" s="21" t="s">
        <v>1628</v>
      </c>
      <c r="M62" s="21" t="s">
        <v>605</v>
      </c>
      <c r="N62" s="21" t="s">
        <v>108</v>
      </c>
      <c r="O62" s="28" t="s">
        <v>602</v>
      </c>
      <c r="P62" s="53">
        <v>3</v>
      </c>
    </row>
    <row r="63" spans="1:16" ht="30" x14ac:dyDescent="0.25">
      <c r="A63" s="28">
        <v>60</v>
      </c>
      <c r="B63" s="28" t="s">
        <v>1796</v>
      </c>
      <c r="C63" s="29" t="s">
        <v>1797</v>
      </c>
      <c r="D63" s="29" t="s">
        <v>1798</v>
      </c>
      <c r="E63" s="21" t="s">
        <v>1799</v>
      </c>
      <c r="F63" s="21" t="s">
        <v>1800</v>
      </c>
      <c r="G63" s="28" t="s">
        <v>1801</v>
      </c>
      <c r="H63" s="31">
        <v>3768</v>
      </c>
      <c r="I63" s="31">
        <v>403326</v>
      </c>
      <c r="J63" s="31">
        <f t="shared" si="0"/>
        <v>1519732368</v>
      </c>
      <c r="K63" s="28" t="s">
        <v>909</v>
      </c>
      <c r="L63" s="21" t="s">
        <v>910</v>
      </c>
      <c r="M63" s="21" t="s">
        <v>605</v>
      </c>
      <c r="N63" s="21" t="s">
        <v>108</v>
      </c>
      <c r="O63" s="28" t="s">
        <v>602</v>
      </c>
      <c r="P63" s="53">
        <v>3</v>
      </c>
    </row>
    <row r="64" spans="1:16" x14ac:dyDescent="0.25">
      <c r="A64" s="28">
        <v>61</v>
      </c>
      <c r="B64" s="28" t="s">
        <v>1796</v>
      </c>
      <c r="C64" s="29" t="s">
        <v>1797</v>
      </c>
      <c r="D64" s="29" t="s">
        <v>1798</v>
      </c>
      <c r="E64" s="21" t="s">
        <v>1799</v>
      </c>
      <c r="F64" s="21" t="s">
        <v>1800</v>
      </c>
      <c r="G64" s="28" t="s">
        <v>1801</v>
      </c>
      <c r="H64" s="31">
        <v>24640</v>
      </c>
      <c r="I64" s="31">
        <v>403326</v>
      </c>
      <c r="J64" s="31">
        <f t="shared" si="0"/>
        <v>9937952640</v>
      </c>
      <c r="K64" s="28" t="s">
        <v>1633</v>
      </c>
      <c r="L64" s="21" t="s">
        <v>1634</v>
      </c>
      <c r="M64" s="21" t="s">
        <v>605</v>
      </c>
      <c r="N64" s="21" t="s">
        <v>108</v>
      </c>
      <c r="O64" s="28" t="s">
        <v>602</v>
      </c>
      <c r="P64" s="53">
        <v>3</v>
      </c>
    </row>
    <row r="65" spans="1:16" x14ac:dyDescent="0.25">
      <c r="A65" s="28">
        <v>62</v>
      </c>
      <c r="B65" s="28" t="s">
        <v>1796</v>
      </c>
      <c r="C65" s="29" t="s">
        <v>1797</v>
      </c>
      <c r="D65" s="29" t="s">
        <v>1798</v>
      </c>
      <c r="E65" s="21" t="s">
        <v>1799</v>
      </c>
      <c r="F65" s="21" t="s">
        <v>1800</v>
      </c>
      <c r="G65" s="28" t="s">
        <v>1801</v>
      </c>
      <c r="H65" s="31">
        <v>4440</v>
      </c>
      <c r="I65" s="31">
        <v>403326</v>
      </c>
      <c r="J65" s="31">
        <f t="shared" si="0"/>
        <v>1790767440</v>
      </c>
      <c r="K65" s="28" t="s">
        <v>1635</v>
      </c>
      <c r="L65" s="21" t="s">
        <v>377</v>
      </c>
      <c r="M65" s="21" t="s">
        <v>605</v>
      </c>
      <c r="N65" s="21" t="s">
        <v>578</v>
      </c>
      <c r="O65" s="28" t="s">
        <v>602</v>
      </c>
      <c r="P65" s="53">
        <v>3</v>
      </c>
    </row>
    <row r="66" spans="1:16" x14ac:dyDescent="0.25">
      <c r="A66" s="28">
        <v>63</v>
      </c>
      <c r="B66" s="28" t="s">
        <v>1796</v>
      </c>
      <c r="C66" s="29" t="s">
        <v>1797</v>
      </c>
      <c r="D66" s="29" t="s">
        <v>1798</v>
      </c>
      <c r="E66" s="21" t="s">
        <v>1799</v>
      </c>
      <c r="F66" s="21" t="s">
        <v>1800</v>
      </c>
      <c r="G66" s="28" t="s">
        <v>1801</v>
      </c>
      <c r="H66" s="31">
        <v>18000</v>
      </c>
      <c r="I66" s="31">
        <v>403326</v>
      </c>
      <c r="J66" s="31">
        <f t="shared" si="0"/>
        <v>7259868000</v>
      </c>
      <c r="K66" s="28" t="s">
        <v>1780</v>
      </c>
      <c r="L66" s="21" t="s">
        <v>1724</v>
      </c>
      <c r="M66" s="21" t="s">
        <v>605</v>
      </c>
      <c r="N66" s="21" t="s">
        <v>108</v>
      </c>
      <c r="O66" s="28" t="s">
        <v>602</v>
      </c>
      <c r="P66" s="53">
        <v>3</v>
      </c>
    </row>
    <row r="67" spans="1:16" ht="30" x14ac:dyDescent="0.25">
      <c r="A67" s="28">
        <v>64</v>
      </c>
      <c r="B67" s="28" t="s">
        <v>1796</v>
      </c>
      <c r="C67" s="29" t="s">
        <v>1797</v>
      </c>
      <c r="D67" s="29" t="s">
        <v>1798</v>
      </c>
      <c r="E67" s="21" t="s">
        <v>1799</v>
      </c>
      <c r="F67" s="21" t="s">
        <v>1800</v>
      </c>
      <c r="G67" s="28" t="s">
        <v>1801</v>
      </c>
      <c r="H67" s="31">
        <v>800</v>
      </c>
      <c r="I67" s="31">
        <v>403326</v>
      </c>
      <c r="J67" s="31">
        <f t="shared" si="0"/>
        <v>322660800</v>
      </c>
      <c r="K67" s="28" t="s">
        <v>1645</v>
      </c>
      <c r="L67" s="21" t="s">
        <v>1646</v>
      </c>
      <c r="M67" s="21" t="s">
        <v>1640</v>
      </c>
      <c r="N67" s="21" t="s">
        <v>208</v>
      </c>
      <c r="O67" s="28" t="s">
        <v>602</v>
      </c>
      <c r="P67" s="53">
        <v>3</v>
      </c>
    </row>
    <row r="68" spans="1:16" ht="25.5" customHeight="1" x14ac:dyDescent="0.25">
      <c r="A68" s="42"/>
      <c r="B68" s="51" t="s">
        <v>1802</v>
      </c>
      <c r="C68" s="51"/>
      <c r="D68" s="51"/>
      <c r="E68" s="51"/>
      <c r="F68" s="51"/>
      <c r="G68" s="51"/>
      <c r="H68" s="44">
        <f>SUM(H4:H67)</f>
        <v>497664</v>
      </c>
      <c r="I68" s="37">
        <v>403326</v>
      </c>
      <c r="J68" s="44">
        <f>SUM(J4:J67)</f>
        <v>200720830464</v>
      </c>
      <c r="K68" s="42"/>
      <c r="L68" s="42"/>
      <c r="M68" s="42"/>
      <c r="N68" s="42"/>
      <c r="O68" s="42"/>
    </row>
  </sheetData>
  <autoFilter ref="A3:R68"/>
  <mergeCells count="2">
    <mergeCell ref="B68:G68"/>
    <mergeCell ref="A1:O1"/>
  </mergeCells>
  <printOptions horizontalCentered="1"/>
  <pageMargins left="0.25" right="0.25" top="0.5" bottom="0.5" header="0.3" footer="0.3"/>
  <pageSetup scale="76" fitToHeight="0" orientation="landscape" r:id="rId1"/>
  <headerFooter>
    <oddFooter>&amp;CPhụ lục 2 -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PL2</vt:lpstr>
      <vt:lpstr>PL3</vt:lpstr>
      <vt:lpstr>PL4</vt:lpstr>
      <vt:lpstr>PL5</vt:lpstr>
      <vt:lpstr>PL6</vt:lpstr>
      <vt:lpstr>'PL3'!Print_Titles</vt:lpstr>
      <vt:lpstr>'PL4'!Print_Titles</vt:lpstr>
      <vt:lpstr>'PL5'!Print_Titles</vt:lpstr>
      <vt:lpstr>'PL6'!Print_Titles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2021-06-09T06:18:30Z</dcterms:created>
  <dcterms:modified xsi:type="dcterms:W3CDTF">2021-06-09T07:29:03Z</dcterms:modified>
</cp:coreProperties>
</file>