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2\Thang 08\gửi TCTK\"/>
    </mc:Choice>
  </mc:AlternateContent>
  <bookViews>
    <workbookView xWindow="-120" yWindow="-120" windowWidth="15480" windowHeight="7770" firstSheet="9" activeTab="10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  <sheet name="13.So du an" sheetId="58" r:id="rId14"/>
    <sheet name="14. Von dang ky" sheetId="5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 localSheetId="10">'[1]PNT-QUOT-#3'!#REF!</definedName>
    <definedName name="\0">'[1]PNT-QUOT-#3'!#REF!</definedName>
    <definedName name="\z" localSheetId="10">'[1]COAT&amp;WRAP-QIOT-#3'!#REF!</definedName>
    <definedName name="\z">'[1]COAT&amp;WRAP-QIOT-#3'!#REF!</definedName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">'[1]PNT-QUOT-#3'!#REF!</definedName>
    <definedName name="AAA">'[2]MTL$-INTER'!#REF!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">'[1]PNT-QUOT-#3'!#REF!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OAT">'[1]PNT-QUOT-#3'!#REF!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FP">'[1]COAT&amp;WRAP-QIOT-#3'!#REF!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abac1">'[3]7 THAI NGUYEN'!$A$11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IO">'[1]COAT&amp;WRAP-QIOT-#3'!#REF!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AT">'[1]COAT&amp;WRAP-QIOT-#3'!#REF!</definedName>
    <definedName name="mc">#REF!</definedName>
    <definedName name="MF">'[1]COAT&amp;WRAP-QIOT-#3'!#REF!</definedName>
    <definedName name="mnh">'[4]2.74'!#REF!</definedName>
    <definedName name="n">'[4]2.74'!#REF!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">'[1]PNT-QUOT-#3'!#REF!</definedName>
    <definedName name="PEJM">'[1]COAT&amp;WRAP-QIOT-#3'!#REF!</definedName>
    <definedName name="PF">'[1]PNT-QUOT-#3'!#REF!</definedName>
    <definedName name="PM">[5]IBASE!$AH$16:$AV$110</definedName>
    <definedName name="Print_Area_MI">[6]ESTI.!$A$1:$U$52</definedName>
    <definedName name="_xlnm.Print_Titles">'[7]TiÕn ®é thùc hiÖn KC'!#REF!</definedName>
    <definedName name="pt">#REF!</definedName>
    <definedName name="ptr">#REF!</definedName>
    <definedName name="ptvt">'[8]ma-pt'!$A$6:$IV$228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RT">'[1]COAT&amp;WRAP-QIOT-#3'!#REF!</definedName>
    <definedName name="SB">[5]IBASE!$AH$7:$AL$14</definedName>
    <definedName name="SORT">#REF!</definedName>
    <definedName name="SORT_AREA">'[6]DI-ESTI'!$A$8:$R$489</definedName>
    <definedName name="SP">'[1]PNT-QUOT-#3'!#REF!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HK">'[1]COAT&amp;WRAP-QIOT-#3'!#REF!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xd">'[9]7 THAI NGUYEN'!$A$11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52" l="1"/>
  <c r="E12" i="52"/>
  <c r="E14" i="52"/>
  <c r="E15" i="52"/>
  <c r="E16" i="52"/>
  <c r="E17" i="52"/>
  <c r="E18" i="52"/>
  <c r="E19" i="52"/>
  <c r="E20" i="52"/>
  <c r="E21" i="52"/>
  <c r="E7" i="52"/>
</calcChain>
</file>

<file path=xl/sharedStrings.xml><?xml version="1.0" encoding="utf-8"?>
<sst xmlns="http://schemas.openxmlformats.org/spreadsheetml/2006/main" count="785" uniqueCount="280">
  <si>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</si>
  <si>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</si>
  <si>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</si>
  <si>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</si>
  <si>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</si>
  <si>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</si>
  <si>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</si>
  <si>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</si>
  <si>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</si>
  <si>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</si>
  <si>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</si>
  <si>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</si>
  <si>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</si>
  <si>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</si>
  <si>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</si>
  <si>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</si>
  <si>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</si>
  <si>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</si>
  <si>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</si>
  <si>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</si>
  <si>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</si>
  <si>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</si>
  <si>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</si>
  <si>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</si>
  <si>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</si>
  <si>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</si>
  <si>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</si>
  <si>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</si>
  <si>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</si>
  <si>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</si>
  <si>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</si>
  <si>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</si>
  <si>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</si>
  <si>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</si>
  <si>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</si>
  <si>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</si>
  <si>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</si>
  <si>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</si>
  <si>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</si>
  <si>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</si>
  <si>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</si>
  <si>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</si>
  <si>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</si>
  <si>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</si>
  <si>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</si>
  <si>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</si>
  <si>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</si>
  <si>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</si>
  <si>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</si>
  <si>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</si>
  <si>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</si>
  <si>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</si>
  <si>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</si>
  <si>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</si>
  <si>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</si>
  <si>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</si>
  <si>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Gỗ và vật liệu xây dựng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</si>
  <si>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</si>
  <si>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</si>
  <si>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</si>
  <si>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</si>
  <si>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</si>
  <si>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</si>
  <si>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</si>
  <si>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</si>
  <si>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</si>
  <si>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</si>
  <si>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</si>
  <si>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</si>
  <si>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</si>
  <si>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</si>
  <si>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</si>
  <si>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</si>
  <si>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</si>
  <si>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</si>
  <si>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</si>
  <si>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</si>
  <si>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</si>
  <si>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</si>
  <si>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</si>
  <si>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</si>
  <si>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</si>
  <si>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</si>
  <si>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</si>
  <si>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</si>
  <si>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</si>
  <si>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</si>
  <si>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</si>
  <si>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</si>
  <si>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</si>
  <si>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</si>
  <si>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</si>
  <si>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</si>
  <si>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</si>
  <si>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</si>
  <si>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</si>
  <si>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</si>
  <si>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</si>
  <si>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</si>
  <si>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</si>
  <si>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</si>
  <si>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</si>
  <si>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</si>
  <si>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</si>
  <si>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</si>
  <si>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</si>
  <si>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</si>
  <si>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</si>
  <si>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</si>
  <si>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</si>
  <si>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</si>
  <si>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</si>
  <si>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</si>
  <si>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</si>
  <si>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</si>
  <si>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</si>
  <si>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</si>
  <si>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</si>
  <si>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</si>
  <si>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</si>
  <si>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</si>
  <si>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</si>
  <si>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</si>
  <si>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</si>
  <si>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</si>
  <si>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</si>
  <si>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</si>
  <si>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</si>
  <si>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</si>
  <si>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</si>
  <si>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</si>
  <si>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</si>
  <si>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</si>
  <si>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</si>
  <si>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</si>
  <si>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</si>
  <si>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</si>
  <si>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</si>
  <si>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</si>
  <si>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</si>
  <si>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</si>
  <si>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</si>
  <si>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</si>
  <si>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</si>
  <si>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</si>
  <si>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</si>
  <si>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</si>
  <si>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</si>
  <si>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</si>
  <si>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</si>
  <si>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 xml:space="preserve">so với </t>
  </si>
  <si>
    <t>tháng 7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</si>
  <si>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</si>
  <si>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</si>
  <si>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</si>
  <si>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</si>
  <si>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</si>
  <si>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</si>
  <si>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</si>
  <si>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</si>
  <si>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</si>
  <si>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</si>
  <si>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</si>
  <si>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</si>
  <si>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</si>
  <si>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</si>
  <si>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</si>
  <si>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</si>
  <si>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</si>
  <si>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</si>
  <si>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</si>
  <si>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</si>
  <si>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</si>
  <si>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</si>
  <si>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</si>
  <si>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</si>
  <si>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</si>
  <si>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</si>
  <si>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</si>
  <si>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</si>
  <si>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</si>
  <si>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</si>
  <si>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</si>
  <si>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</si>
  <si>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</si>
  <si>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</si>
  <si>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</si>
  <si>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</si>
  <si>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</si>
  <si>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</si>
  <si>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</si>
  <si>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</si>
  <si>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</si>
  <si>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</si>
  <si>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</si>
  <si>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</si>
  <si>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</si>
  <si>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</si>
  <si>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</si>
  <si>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</si>
  <si>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>Tháng 7</t>
  </si>
  <si>
    <t xml:space="preserve">Tháng 12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</si>
  <si>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</si>
  <si>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</si>
  <si>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</si>
  <si>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</si>
  <si>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</si>
  <si>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</si>
  <si>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</si>
  <si>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</si>
  <si>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</si>
  <si>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</si>
  <si>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</si>
  <si>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</si>
  <si>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</si>
  <si>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</si>
  <si>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</si>
  <si>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</si>
  <si>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</si>
  <si>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</si>
  <si>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</si>
  <si>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</si>
  <si>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</si>
  <si>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</si>
  <si>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</si>
  <si>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</si>
  <si>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</si>
  <si>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Samoa</t>
  </si>
  <si>
    <t>Đài Loan</t>
  </si>
  <si>
    <t>năm 2021</t>
  </si>
  <si>
    <t xml:space="preserve"> gốc 2019</t>
  </si>
  <si>
    <t>Doanh thu dịch vụ sửa chữa xe có động cơ, mô tô, xe máy và xe có động cơ</t>
  </si>
  <si>
    <t xml:space="preserve">1. Sản xuất nông nghiệp </t>
  </si>
  <si>
    <t>Nhà ở, điện nước, chất đốt và vật liệu xây dựng</t>
  </si>
  <si>
    <t>Thái Lan</t>
  </si>
  <si>
    <t>năm 2022</t>
  </si>
  <si>
    <t>tháng 7/2022</t>
  </si>
  <si>
    <t>Thịt gà đông lạnh</t>
  </si>
  <si>
    <t>Thức ăn cho gia cầm</t>
  </si>
  <si>
    <t>Cốc hợp chất từ cao su tổng hợp và cao su tự nhiên và cốc loại nhựa tự nhiên tương tự, ở dạng nguyên sinh hoặc tấm lỡ hoặc dài</t>
  </si>
  <si>
    <t>Dịch vụ sản xuất tấm, phiến, ống và cốc mặt nghiêng bằng plastic</t>
  </si>
  <si>
    <t>Điện mặt trời</t>
  </si>
  <si>
    <t xml:space="preserve"> </t>
  </si>
  <si>
    <t>Ô tô con (dưới 9 chỗ ngồi)</t>
  </si>
  <si>
    <t>Vật phẩm, văn hóa, giáo dục</t>
  </si>
  <si>
    <t>Đồ dùng, dụng cụ, trang thiết bị gia đình</t>
  </si>
  <si>
    <t xml:space="preserve">2022 so với </t>
  </si>
  <si>
    <t>năm 2022 so với dự toán (%)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</si>
  <si>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</si>
  <si>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</si>
  <si>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</si>
  <si>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Công nghiệp</t>
  </si>
  <si>
    <t>Hoạt động kinh doanh bất động sản</t>
  </si>
  <si>
    <t>Hồng Kong</t>
  </si>
  <si>
    <t>samoa</t>
  </si>
  <si>
    <t>Islands</t>
  </si>
  <si>
    <t>Số vốn kỳ trước (Triệu USD)</t>
  </si>
  <si>
    <t>Số vốn kỳ báo cáo (Triệu USD)</t>
  </si>
  <si>
    <t>Lũy kế vốn từ đầu năm đến kỳ báo cáo (Triệu USD)</t>
  </si>
  <si>
    <t>Liên doanh Việt Nam - Trung Quốc</t>
  </si>
  <si>
    <t>Đơn vị tính: Tỷ đồng</t>
  </si>
  <si>
    <t>Tỷ đồng</t>
  </si>
  <si>
    <t>tháng 8</t>
  </si>
  <si>
    <t>tháng 8/2022</t>
  </si>
  <si>
    <t>Tháng 8</t>
  </si>
  <si>
    <t>Tháng 8/2022</t>
  </si>
  <si>
    <t>Chỉ số giá tháng 8 năm 2022 so với:</t>
  </si>
  <si>
    <t xml:space="preserve">Tháng 7
</t>
  </si>
  <si>
    <t>8 tháng năm</t>
  </si>
  <si>
    <t xml:space="preserve">Ước tính
tháng 8/2022         
</t>
  </si>
  <si>
    <t xml:space="preserve">Ước tính lũy kế
tháng 08/2022         
</t>
  </si>
  <si>
    <t>8 tháng năm 2022</t>
  </si>
  <si>
    <t xml:space="preserve">8 tháng </t>
  </si>
  <si>
    <t xml:space="preserve">Ước tính
tháng 8/2022        
</t>
  </si>
  <si>
    <t>Bình Phước, tháng 8 năm 2022</t>
  </si>
  <si>
    <t>THÁNG 8 NĂM 2022</t>
  </si>
  <si>
    <t>Seychelles</t>
  </si>
  <si>
    <t>Singapore</t>
  </si>
  <si>
    <t>13. Số dự án đầu tư nước ngoài được cấp phép mới tháng 8 năm 2022</t>
  </si>
  <si>
    <t>14. Vốn đăng ký và vốn bổ sung của dự án đầu tư nước ngoài được cấp phép mới tháng 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</si>
</sst>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_-* #,##0\ _P_t_s_-;\-* #,##0\ _P_t_s_-;_-* &quot;-&quot;\ _P_t_s_-;_-@_-"/>
    <numFmt numFmtId="169" formatCode="\ \ ########"/>
    <numFmt numFmtId="170" formatCode="#,##0.0;[Red]\-#,##0.0;\ &quot;-&quot;;[Blue]@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_-* #,##0.00\ _₫_-;\-* #,##0.00\ _₫_-;_-* &quot;-&quot;??\ _₫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0" formatCode="0.0000"/>
    <numFmt numFmtId="201" formatCode="_(* #,##0_);_(* \(#,##0\);_(* &quot;-&quot;??_);_(@_)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7">
    <xf numFmtId="0" fontId="0" fillId="0" borderId="0"/>
    <xf numFmtId="168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1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5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74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6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71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1" fontId="4" fillId="0" borderId="0" applyFill="0" applyBorder="0" applyAlignment="0"/>
    <xf numFmtId="181" fontId="62" fillId="0" borderId="0" applyFill="0" applyBorder="0" applyAlignment="0"/>
    <xf numFmtId="181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2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8" fontId="6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4" fontId="4" fillId="0" borderId="12"/>
    <xf numFmtId="164" fontId="62" fillId="0" borderId="12"/>
    <xf numFmtId="164" fontId="62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5" fontId="99" fillId="0" borderId="0"/>
    <xf numFmtId="195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96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22" fillId="0" borderId="0" applyFont="0" applyFill="0" applyBorder="0" applyAlignment="0" applyProtection="0"/>
    <xf numFmtId="184" fontId="122" fillId="0" borderId="0" applyFont="0" applyFill="0" applyBorder="0" applyAlignment="0" applyProtection="0"/>
    <xf numFmtId="0" fontId="123" fillId="0" borderId="0"/>
    <xf numFmtId="0" fontId="10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199" fontId="124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43" fontId="128" fillId="0" borderId="0" applyFont="0" applyFill="0" applyBorder="0" applyAlignment="0" applyProtection="0"/>
  </cellStyleXfs>
  <cellXfs count="285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7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7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169" fontId="5" fillId="0" borderId="0" xfId="7" applyNumberFormat="1" applyFont="1" applyFill="1" applyBorder="1" applyAlignment="1"/>
    <xf numFmtId="170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69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7" fontId="4" fillId="0" borderId="0" xfId="4" applyNumberFormat="1" applyFont="1" applyAlignment="1">
      <alignment horizontal="right" indent="5"/>
    </xf>
    <xf numFmtId="169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7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4" fillId="0" borderId="1" xfId="1" applyNumberFormat="1" applyFont="1" applyFill="1" applyBorder="1" applyAlignment="1">
      <alignment horizontal="center" vertical="center"/>
    </xf>
    <xf numFmtId="167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6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2" fontId="4" fillId="0" borderId="0" xfId="2692" applyNumberFormat="1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0" xfId="2" applyNumberFormat="1" applyFont="1" applyFill="1" applyBorder="1" applyAlignment="1">
      <alignment horizontal="left" wrapText="1" indent="1"/>
    </xf>
    <xf numFmtId="49" fontId="125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4" fontId="4" fillId="0" borderId="0" xfId="12" applyNumberFormat="1" applyFont="1" applyFill="1" applyAlignment="1"/>
    <xf numFmtId="2" fontId="4" fillId="0" borderId="0" xfId="12" applyNumberFormat="1" applyFont="1" applyFill="1" applyAlignment="1"/>
    <xf numFmtId="2" fontId="4" fillId="0" borderId="0" xfId="9" applyNumberFormat="1" applyFont="1" applyFill="1" applyBorder="1" applyAlignment="1"/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27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4" fontId="5" fillId="0" borderId="0" xfId="14" applyNumberFormat="1" applyFont="1" applyBorder="1" applyAlignment="1"/>
    <xf numFmtId="4" fontId="4" fillId="0" borderId="0" xfId="14" applyNumberFormat="1" applyFont="1" applyBorder="1" applyAlignment="1"/>
    <xf numFmtId="4" fontId="5" fillId="0" borderId="0" xfId="0" applyNumberFormat="1" applyFont="1" applyFill="1" applyAlignment="1"/>
    <xf numFmtId="3" fontId="4" fillId="0" borderId="0" xfId="0" applyNumberFormat="1" applyFont="1" applyFill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quotePrefix="1" applyFont="1" applyFill="1"/>
    <xf numFmtId="0" fontId="12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3" fontId="4" fillId="0" borderId="0" xfId="2696" applyFont="1" applyFill="1" applyBorder="1"/>
    <xf numFmtId="43" fontId="5" fillId="0" borderId="0" xfId="2696" applyFont="1" applyFill="1" applyBorder="1"/>
    <xf numFmtId="43" fontId="5" fillId="0" borderId="0" xfId="2696" applyFont="1" applyFill="1"/>
    <xf numFmtId="0" fontId="4" fillId="0" borderId="0" xfId="2344" applyAlignment="1">
      <alignment horizontal="right"/>
    </xf>
    <xf numFmtId="2" fontId="4" fillId="0" borderId="0" xfId="2344" applyNumberFormat="1" applyAlignment="1">
      <alignment horizontal="right"/>
    </xf>
    <xf numFmtId="43" fontId="4" fillId="0" borderId="0" xfId="2696" applyFont="1" applyFill="1"/>
    <xf numFmtId="43" fontId="130" fillId="0" borderId="0" xfId="0" applyNumberFormat="1" applyFont="1" applyFill="1"/>
    <xf numFmtId="43" fontId="129" fillId="0" borderId="0" xfId="2696" applyFont="1" applyFill="1"/>
    <xf numFmtId="43" fontId="7" fillId="0" borderId="0" xfId="0" applyNumberFormat="1" applyFont="1" applyFill="1"/>
    <xf numFmtId="43" fontId="7" fillId="0" borderId="0" xfId="2696" applyFont="1" applyFill="1"/>
    <xf numFmtId="43" fontId="4" fillId="0" borderId="0" xfId="2696" applyFont="1" applyFill="1" applyAlignment="1"/>
    <xf numFmtId="43" fontId="5" fillId="0" borderId="0" xfId="2696" applyFont="1" applyFill="1" applyAlignment="1"/>
    <xf numFmtId="43" fontId="4" fillId="0" borderId="0" xfId="0" applyNumberFormat="1" applyFont="1" applyFill="1"/>
    <xf numFmtId="43" fontId="129" fillId="0" borderId="0" xfId="0" applyNumberFormat="1" applyFont="1" applyFill="1"/>
    <xf numFmtId="0" fontId="13" fillId="0" borderId="0" xfId="5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43" fontId="5" fillId="0" borderId="0" xfId="2696" applyFont="1" applyFill="1" applyBorder="1" applyAlignment="1"/>
    <xf numFmtId="43" fontId="4" fillId="0" borderId="0" xfId="2696" applyFont="1" applyFill="1" applyBorder="1" applyAlignment="1"/>
    <xf numFmtId="4" fontId="5" fillId="0" borderId="0" xfId="0" applyNumberFormat="1" applyFont="1" applyAlignment="1">
      <alignment horizontal="right"/>
    </xf>
    <xf numFmtId="43" fontId="4" fillId="0" borderId="0" xfId="2696" applyFont="1" applyFill="1" applyBorder="1" applyAlignment="1">
      <alignment horizontal="right"/>
    </xf>
    <xf numFmtId="43" fontId="5" fillId="0" borderId="0" xfId="0" applyNumberFormat="1" applyFont="1" applyFill="1"/>
    <xf numFmtId="43" fontId="5" fillId="0" borderId="0" xfId="2696" applyFont="1" applyBorder="1" applyAlignment="1"/>
    <xf numFmtId="43" fontId="31" fillId="0" borderId="0" xfId="2696" applyFont="1" applyFill="1"/>
    <xf numFmtId="43" fontId="131" fillId="0" borderId="0" xfId="0" applyNumberFormat="1" applyFont="1" applyFill="1"/>
    <xf numFmtId="2" fontId="5" fillId="0" borderId="0" xfId="12" applyNumberFormat="1" applyFont="1" applyFill="1" applyBorder="1" applyAlignment="1">
      <alignment horizontal="right" indent="2"/>
    </xf>
    <xf numFmtId="1" fontId="4" fillId="0" borderId="0" xfId="0" applyNumberFormat="1" applyFont="1" applyFill="1"/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200" fontId="4" fillId="0" borderId="0" xfId="0" applyNumberFormat="1" applyFont="1" applyFill="1"/>
    <xf numFmtId="43" fontId="4" fillId="0" borderId="0" xfId="2696" applyFont="1" applyBorder="1" applyAlignment="1"/>
    <xf numFmtId="43" fontId="5" fillId="0" borderId="0" xfId="2696" applyFont="1"/>
    <xf numFmtId="43" fontId="4" fillId="0" borderId="0" xfId="2696" applyFont="1"/>
    <xf numFmtId="201" fontId="4" fillId="0" borderId="0" xfId="2696" applyNumberFormat="1" applyFont="1" applyFill="1" applyBorder="1"/>
    <xf numFmtId="43" fontId="4" fillId="0" borderId="0" xfId="2696" applyFont="1" applyFill="1" applyAlignment="1">
      <alignment horizontal="right"/>
    </xf>
    <xf numFmtId="201" fontId="4" fillId="0" borderId="0" xfId="2696" applyNumberFormat="1" applyFont="1" applyFill="1"/>
    <xf numFmtId="43" fontId="4" fillId="0" borderId="0" xfId="2696" applyFont="1" applyFill="1" applyBorder="1" applyAlignment="1">
      <alignment horizontal="center"/>
    </xf>
    <xf numFmtId="201" fontId="5" fillId="0" borderId="0" xfId="2696" applyNumberFormat="1" applyFont="1" applyFill="1" applyBorder="1" applyAlignment="1">
      <alignment horizontal="center"/>
    </xf>
    <xf numFmtId="201" fontId="4" fillId="0" borderId="0" xfId="2696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</cellXfs>
  <cellStyles count="2697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6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  <sheetName val="gia vt,nc,may"/>
      <sheetName val="LKVL-CK-HT-G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  <sheetName val="Ban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C13" sqref="C13"/>
    </sheetView>
  </sheetViews>
  <sheetFormatPr defaultColWidth="9.140625" defaultRowHeight="15"/>
  <cols>
    <col min="1" max="1" width="97.5703125" style="58" customWidth="1"/>
    <col min="2" max="16384" width="9.140625" style="58"/>
  </cols>
  <sheetData>
    <row r="1" spans="1:1" ht="24.75" customHeight="1">
      <c r="A1" s="57" t="s">
        <v>82</v>
      </c>
    </row>
    <row r="2" spans="1:1" ht="20.100000000000001" customHeight="1">
      <c r="A2" s="59"/>
    </row>
    <row r="3" spans="1:1" ht="20.100000000000001" customHeight="1">
      <c r="A3" s="59"/>
    </row>
    <row r="4" spans="1:1" ht="20.100000000000001" customHeight="1">
      <c r="A4" s="59"/>
    </row>
    <row r="5" spans="1:1" ht="20.100000000000001" customHeight="1">
      <c r="A5" s="59"/>
    </row>
    <row r="6" spans="1:1" ht="20.100000000000001" customHeight="1">
      <c r="A6" s="59"/>
    </row>
    <row r="7" spans="1:1" ht="20.100000000000001" customHeight="1">
      <c r="A7" s="60"/>
    </row>
    <row r="8" spans="1:1" ht="20.100000000000001" customHeight="1">
      <c r="A8" s="61"/>
    </row>
    <row r="9" spans="1:1" ht="20.100000000000001" customHeight="1">
      <c r="A9" s="62"/>
    </row>
    <row r="10" spans="1:1" ht="20.100000000000001" customHeight="1">
      <c r="A10" s="63"/>
    </row>
    <row r="11" spans="1:1" ht="20.100000000000001" customHeight="1">
      <c r="A11" s="64"/>
    </row>
    <row r="12" spans="1:1" ht="35.1" customHeight="1">
      <c r="A12" s="65" t="s">
        <v>83</v>
      </c>
    </row>
    <row r="13" spans="1:1" ht="35.1" customHeight="1">
      <c r="A13" s="65" t="s">
        <v>84</v>
      </c>
    </row>
    <row r="14" spans="1:1" ht="35.1" customHeight="1">
      <c r="A14" s="65" t="s">
        <v>275</v>
      </c>
    </row>
    <row r="15" spans="1:1" ht="35.1" customHeight="1">
      <c r="A15" s="66"/>
    </row>
    <row r="16" spans="1:1" ht="20.100000000000001" customHeight="1">
      <c r="A16" s="67"/>
    </row>
    <row r="17" spans="1:1" ht="20.100000000000001" customHeight="1">
      <c r="A17" s="68"/>
    </row>
    <row r="18" spans="1:1" ht="20.100000000000001" customHeight="1">
      <c r="A18" s="69"/>
    </row>
    <row r="19" spans="1:1" ht="20.100000000000001" customHeight="1">
      <c r="A19" s="70"/>
    </row>
    <row r="20" spans="1:1" ht="20.100000000000001" customHeight="1">
      <c r="A20" s="70"/>
    </row>
    <row r="21" spans="1:1" ht="20.100000000000001" customHeight="1">
      <c r="A21" s="71"/>
    </row>
    <row r="22" spans="1:1" ht="20.100000000000001" customHeight="1">
      <c r="A22" s="72"/>
    </row>
    <row r="23" spans="1:1" ht="20.100000000000001" customHeight="1">
      <c r="A23" s="73"/>
    </row>
    <row r="24" spans="1:1" ht="20.100000000000001" customHeight="1">
      <c r="A24" s="74"/>
    </row>
    <row r="25" spans="1:1" ht="20.100000000000001" customHeight="1">
      <c r="A25" s="75"/>
    </row>
    <row r="26" spans="1:1" ht="20.100000000000001" customHeight="1">
      <c r="A26" s="76"/>
    </row>
    <row r="27" spans="1:1" ht="20.100000000000001" customHeight="1">
      <c r="A27" s="77"/>
    </row>
    <row r="28" spans="1:1" ht="20.100000000000001" customHeight="1">
      <c r="A28" s="72"/>
    </row>
    <row r="29" spans="1:1" ht="20.100000000000001" customHeight="1">
      <c r="A29" s="70"/>
    </row>
    <row r="30" spans="1:1" ht="20.100000000000001" customHeight="1">
      <c r="A30" s="78"/>
    </row>
    <row r="31" spans="1:1" ht="20.100000000000001" customHeight="1">
      <c r="A31" s="79"/>
    </row>
    <row r="32" spans="1:1" ht="20.100000000000001" customHeight="1">
      <c r="A32" s="80"/>
    </row>
    <row r="33" spans="1:1" ht="20.100000000000001" customHeight="1">
      <c r="A33" s="80"/>
    </row>
    <row r="34" spans="1:1" ht="20.100000000000001" customHeight="1">
      <c r="A34" s="146" t="s">
        <v>274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workbookViewId="0">
      <selection activeCell="K10" sqref="K10:P19"/>
    </sheetView>
  </sheetViews>
  <sheetFormatPr defaultColWidth="9.140625" defaultRowHeight="12.75"/>
  <cols>
    <col min="1" max="1" width="32.140625" style="9" customWidth="1"/>
    <col min="2" max="2" width="11" style="9" customWidth="1"/>
    <col min="3" max="3" width="11.140625" style="9" customWidth="1"/>
    <col min="4" max="4" width="12.42578125" style="9" customWidth="1"/>
    <col min="5" max="5" width="12.140625" style="9" bestFit="1" customWidth="1"/>
    <col min="6" max="6" width="13.85546875" style="9" customWidth="1"/>
    <col min="7" max="7" width="15.140625" style="9" customWidth="1"/>
    <col min="8" max="16384" width="9.140625" style="9"/>
  </cols>
  <sheetData>
    <row r="1" spans="1:15" s="10" customFormat="1" ht="18" customHeight="1">
      <c r="A1" s="11" t="s">
        <v>88</v>
      </c>
      <c r="B1" s="12"/>
      <c r="C1" s="12"/>
      <c r="D1" s="12"/>
      <c r="E1" s="12"/>
      <c r="F1" s="12"/>
      <c r="G1" s="12"/>
    </row>
    <row r="2" spans="1:15" ht="18" customHeight="1">
      <c r="A2" s="13"/>
      <c r="B2" s="13"/>
      <c r="C2" s="13"/>
      <c r="D2" s="13"/>
      <c r="E2" s="13"/>
      <c r="F2" s="13"/>
    </row>
    <row r="3" spans="1:15" ht="18" customHeight="1">
      <c r="A3" s="14"/>
      <c r="B3" s="14"/>
      <c r="C3" s="14"/>
      <c r="D3" s="14"/>
      <c r="E3" s="14"/>
      <c r="F3" s="14"/>
    </row>
    <row r="4" spans="1:15" ht="15.95" customHeight="1">
      <c r="A4" s="86"/>
      <c r="B4" s="122" t="s">
        <v>101</v>
      </c>
      <c r="C4" s="122" t="s">
        <v>112</v>
      </c>
      <c r="D4" s="108" t="s">
        <v>265</v>
      </c>
      <c r="E4" s="122" t="s">
        <v>265</v>
      </c>
      <c r="F4" s="122" t="s">
        <v>104</v>
      </c>
    </row>
    <row r="5" spans="1:15" ht="15.95" customHeight="1">
      <c r="A5" s="6"/>
      <c r="B5" s="117" t="s">
        <v>262</v>
      </c>
      <c r="C5" s="117" t="s">
        <v>100</v>
      </c>
      <c r="D5" s="109" t="s">
        <v>102</v>
      </c>
      <c r="E5" s="117" t="s">
        <v>108</v>
      </c>
      <c r="F5" s="117" t="s">
        <v>100</v>
      </c>
    </row>
    <row r="6" spans="1:15" ht="15.95" customHeight="1">
      <c r="A6" s="6"/>
      <c r="B6" s="117" t="s">
        <v>235</v>
      </c>
      <c r="C6" s="119" t="s">
        <v>199</v>
      </c>
      <c r="D6" s="139" t="s">
        <v>236</v>
      </c>
      <c r="E6" s="117" t="s">
        <v>109</v>
      </c>
      <c r="F6" s="117" t="s">
        <v>199</v>
      </c>
    </row>
    <row r="7" spans="1:15" ht="15.95" customHeight="1">
      <c r="A7" s="6"/>
      <c r="B7" s="120"/>
      <c r="C7" s="117" t="s">
        <v>262</v>
      </c>
      <c r="D7" s="109" t="s">
        <v>202</v>
      </c>
      <c r="E7" s="117" t="s">
        <v>110</v>
      </c>
      <c r="F7" s="139" t="s">
        <v>263</v>
      </c>
    </row>
    <row r="8" spans="1:15" ht="15.95" customHeight="1">
      <c r="A8" s="6"/>
      <c r="B8" s="140"/>
      <c r="C8" s="139" t="s">
        <v>235</v>
      </c>
      <c r="D8" s="120"/>
      <c r="E8" s="140"/>
      <c r="F8" s="139" t="s">
        <v>116</v>
      </c>
    </row>
    <row r="9" spans="1:15" ht="15.95" customHeight="1">
      <c r="A9" s="6"/>
      <c r="B9" s="141"/>
      <c r="C9" s="141"/>
      <c r="D9" s="141"/>
      <c r="E9" s="141"/>
      <c r="F9" s="124" t="s">
        <v>111</v>
      </c>
    </row>
    <row r="10" spans="1:15" ht="18" customHeight="1">
      <c r="A10" s="6"/>
      <c r="B10" s="119"/>
      <c r="C10" s="119"/>
      <c r="D10" s="119"/>
      <c r="E10" s="119"/>
      <c r="F10" s="119"/>
    </row>
    <row r="11" spans="1:15" ht="18" customHeight="1">
      <c r="A11" s="149" t="s">
        <v>119</v>
      </c>
      <c r="B11" s="39"/>
      <c r="C11" s="15"/>
      <c r="D11" s="15"/>
      <c r="E11" s="15"/>
      <c r="F11" s="15"/>
      <c r="G11" s="15"/>
    </row>
    <row r="12" spans="1:15" s="5" customFormat="1" ht="18" customHeight="1">
      <c r="A12" s="197" t="s">
        <v>71</v>
      </c>
      <c r="B12" s="191">
        <v>1269.03</v>
      </c>
      <c r="C12" s="192">
        <v>7448.2681639999992</v>
      </c>
      <c r="D12" s="193">
        <v>100.92412180593442</v>
      </c>
      <c r="E12" s="242">
        <v>2762.9653821032002</v>
      </c>
      <c r="F12" s="194">
        <v>117.7152612416084</v>
      </c>
      <c r="G12" s="255"/>
      <c r="H12" s="179"/>
      <c r="I12" s="179"/>
    </row>
    <row r="13" spans="1:15" s="40" customFormat="1" ht="18" customHeight="1">
      <c r="A13" s="144" t="s">
        <v>53</v>
      </c>
      <c r="B13" s="198" t="s">
        <v>205</v>
      </c>
      <c r="C13" s="198" t="s">
        <v>205</v>
      </c>
      <c r="D13" s="198" t="s">
        <v>205</v>
      </c>
      <c r="E13" s="250" t="s">
        <v>205</v>
      </c>
      <c r="F13" s="198" t="s">
        <v>205</v>
      </c>
      <c r="G13" s="255"/>
      <c r="H13" s="179"/>
      <c r="I13" s="179"/>
      <c r="K13" s="211"/>
      <c r="M13" s="211"/>
      <c r="N13" s="211"/>
      <c r="O13" s="212"/>
    </row>
    <row r="14" spans="1:15" s="40" customFormat="1" ht="18" customHeight="1">
      <c r="A14" s="144" t="s">
        <v>68</v>
      </c>
      <c r="B14" s="198" t="s">
        <v>205</v>
      </c>
      <c r="C14" s="198" t="s">
        <v>205</v>
      </c>
      <c r="D14" s="198" t="s">
        <v>205</v>
      </c>
      <c r="E14" s="250" t="s">
        <v>205</v>
      </c>
      <c r="F14" s="198" t="s">
        <v>205</v>
      </c>
      <c r="G14" s="255"/>
      <c r="H14" s="179"/>
      <c r="I14" s="179"/>
      <c r="K14" s="211"/>
      <c r="M14" s="177"/>
      <c r="O14" s="177"/>
    </row>
    <row r="15" spans="1:15" s="40" customFormat="1" ht="18" customHeight="1">
      <c r="A15" s="144" t="s">
        <v>69</v>
      </c>
      <c r="B15" s="198" t="s">
        <v>205</v>
      </c>
      <c r="C15" s="198" t="s">
        <v>205</v>
      </c>
      <c r="D15" s="198" t="s">
        <v>205</v>
      </c>
      <c r="E15" s="250" t="s">
        <v>205</v>
      </c>
      <c r="F15" s="198" t="s">
        <v>205</v>
      </c>
      <c r="G15" s="255"/>
      <c r="H15" s="179"/>
      <c r="I15" s="179"/>
      <c r="L15" s="211"/>
      <c r="M15" s="211"/>
      <c r="N15" s="177"/>
    </row>
    <row r="16" spans="1:15" s="40" customFormat="1" ht="18" customHeight="1">
      <c r="A16" s="144" t="s">
        <v>52</v>
      </c>
      <c r="B16" s="184">
        <v>1269.03</v>
      </c>
      <c r="C16" s="185">
        <v>7448.2681639999992</v>
      </c>
      <c r="D16" s="186">
        <v>100.92412180593442</v>
      </c>
      <c r="E16" s="241">
        <v>2762.9653821032002</v>
      </c>
      <c r="F16" s="187">
        <v>117.7152612416084</v>
      </c>
      <c r="G16" s="255"/>
      <c r="H16" s="179"/>
      <c r="I16" s="179"/>
      <c r="L16" s="211"/>
      <c r="M16" s="211"/>
      <c r="N16" s="177"/>
    </row>
    <row r="17" spans="1:14" s="40" customFormat="1" ht="18" customHeight="1">
      <c r="A17" s="144" t="s">
        <v>70</v>
      </c>
      <c r="B17" s="198" t="s">
        <v>205</v>
      </c>
      <c r="C17" s="198" t="s">
        <v>205</v>
      </c>
      <c r="D17" s="198" t="s">
        <v>205</v>
      </c>
      <c r="E17" s="250" t="s">
        <v>205</v>
      </c>
      <c r="F17" s="198" t="s">
        <v>205</v>
      </c>
      <c r="G17" s="255"/>
      <c r="H17" s="179"/>
      <c r="I17" s="179"/>
      <c r="L17" s="211"/>
      <c r="N17" s="177"/>
    </row>
    <row r="18" spans="1:14" s="5" customFormat="1" ht="18" customHeight="1">
      <c r="A18" s="197" t="s">
        <v>117</v>
      </c>
      <c r="B18" s="191">
        <v>159850.29</v>
      </c>
      <c r="C18" s="191">
        <v>936548.17034159997</v>
      </c>
      <c r="D18" s="195">
        <v>100.96422077048477</v>
      </c>
      <c r="E18" s="242">
        <v>2763.8545196763262</v>
      </c>
      <c r="F18" s="196">
        <v>117.22099169395479</v>
      </c>
      <c r="G18" s="255"/>
      <c r="H18" s="179"/>
      <c r="I18" s="179"/>
      <c r="M18" s="269"/>
      <c r="N18" s="179"/>
    </row>
    <row r="19" spans="1:14" s="40" customFormat="1" ht="18" customHeight="1">
      <c r="A19" s="144" t="s">
        <v>53</v>
      </c>
      <c r="B19" s="198" t="s">
        <v>205</v>
      </c>
      <c r="C19" s="198" t="s">
        <v>205</v>
      </c>
      <c r="D19" s="198" t="s">
        <v>205</v>
      </c>
      <c r="E19" s="250" t="s">
        <v>205</v>
      </c>
      <c r="F19" s="198" t="s">
        <v>205</v>
      </c>
      <c r="G19" s="255"/>
    </row>
    <row r="20" spans="1:14" s="40" customFormat="1" ht="18" customHeight="1">
      <c r="A20" s="144" t="s">
        <v>68</v>
      </c>
      <c r="B20" s="198" t="s">
        <v>205</v>
      </c>
      <c r="C20" s="198" t="s">
        <v>205</v>
      </c>
      <c r="D20" s="198" t="s">
        <v>205</v>
      </c>
      <c r="E20" s="250" t="s">
        <v>205</v>
      </c>
      <c r="F20" s="198" t="s">
        <v>205</v>
      </c>
      <c r="G20" s="255"/>
    </row>
    <row r="21" spans="1:14" s="40" customFormat="1" ht="18" customHeight="1">
      <c r="A21" s="144" t="s">
        <v>69</v>
      </c>
      <c r="B21" s="198" t="s">
        <v>205</v>
      </c>
      <c r="C21" s="198" t="s">
        <v>205</v>
      </c>
      <c r="D21" s="198" t="s">
        <v>205</v>
      </c>
      <c r="E21" s="250" t="s">
        <v>205</v>
      </c>
      <c r="F21" s="198" t="s">
        <v>205</v>
      </c>
      <c r="G21" s="255"/>
    </row>
    <row r="22" spans="1:14" s="40" customFormat="1" ht="18" customHeight="1">
      <c r="A22" s="144" t="s">
        <v>52</v>
      </c>
      <c r="B22" s="184">
        <v>159850.29</v>
      </c>
      <c r="C22" s="184">
        <v>936548.17034159997</v>
      </c>
      <c r="D22" s="188">
        <v>100.96422077048477</v>
      </c>
      <c r="E22" s="241">
        <v>2763.8545196763262</v>
      </c>
      <c r="F22" s="189">
        <v>117.22099169395479</v>
      </c>
      <c r="G22" s="255"/>
    </row>
    <row r="23" spans="1:14" s="40" customFormat="1" ht="18" customHeight="1">
      <c r="A23" s="144" t="s">
        <v>70</v>
      </c>
      <c r="B23" s="198" t="s">
        <v>205</v>
      </c>
      <c r="C23" s="198" t="s">
        <v>205</v>
      </c>
      <c r="D23" s="198" t="s">
        <v>205</v>
      </c>
      <c r="E23" s="198" t="s">
        <v>205</v>
      </c>
      <c r="F23" s="198" t="s">
        <v>205</v>
      </c>
      <c r="G23" s="255"/>
    </row>
    <row r="24" spans="1:14" s="40" customFormat="1" ht="18" customHeight="1">
      <c r="A24" s="144"/>
      <c r="B24" s="176"/>
      <c r="C24" s="176"/>
      <c r="D24" s="176"/>
      <c r="E24" s="189"/>
      <c r="F24" s="189"/>
      <c r="G24" s="255"/>
    </row>
    <row r="25" spans="1:14" ht="18" customHeight="1">
      <c r="A25" s="5" t="s">
        <v>120</v>
      </c>
      <c r="B25" s="190"/>
      <c r="C25" s="190"/>
      <c r="D25" s="190"/>
      <c r="E25" s="190"/>
      <c r="F25" s="190"/>
      <c r="G25" s="255"/>
    </row>
    <row r="26" spans="1:14" s="5" customFormat="1" ht="18" customHeight="1">
      <c r="A26" s="197" t="s">
        <v>72</v>
      </c>
      <c r="B26" s="191">
        <v>322.60000000000002</v>
      </c>
      <c r="C26" s="191">
        <v>2518.7954</v>
      </c>
      <c r="D26" s="195">
        <v>100.87554721701065</v>
      </c>
      <c r="E26" s="195">
        <v>211.54098360655738</v>
      </c>
      <c r="F26" s="195">
        <v>122.94118212116226</v>
      </c>
      <c r="G26" s="255"/>
      <c r="H26" s="179"/>
      <c r="I26" s="179"/>
    </row>
    <row r="27" spans="1:14" s="40" customFormat="1" ht="18" customHeight="1">
      <c r="A27" s="144" t="s">
        <v>53</v>
      </c>
      <c r="B27" s="198" t="s">
        <v>205</v>
      </c>
      <c r="C27" s="198" t="s">
        <v>205</v>
      </c>
      <c r="D27" s="198" t="s">
        <v>205</v>
      </c>
      <c r="E27" s="198" t="s">
        <v>205</v>
      </c>
      <c r="F27" s="198" t="s">
        <v>205</v>
      </c>
      <c r="G27" s="255"/>
      <c r="H27" s="179"/>
      <c r="I27" s="179"/>
    </row>
    <row r="28" spans="1:14" s="40" customFormat="1" ht="18" customHeight="1">
      <c r="A28" s="144" t="s">
        <v>68</v>
      </c>
      <c r="B28" s="198" t="s">
        <v>205</v>
      </c>
      <c r="C28" s="198" t="s">
        <v>205</v>
      </c>
      <c r="D28" s="198" t="s">
        <v>205</v>
      </c>
      <c r="E28" s="198" t="s">
        <v>205</v>
      </c>
      <c r="F28" s="198" t="s">
        <v>205</v>
      </c>
      <c r="G28" s="255"/>
      <c r="H28" s="179"/>
      <c r="I28" s="179"/>
    </row>
    <row r="29" spans="1:14" s="40" customFormat="1" ht="18" customHeight="1">
      <c r="A29" s="144" t="s">
        <v>69</v>
      </c>
      <c r="B29" s="198" t="s">
        <v>205</v>
      </c>
      <c r="C29" s="198" t="s">
        <v>205</v>
      </c>
      <c r="D29" s="198" t="s">
        <v>205</v>
      </c>
      <c r="E29" s="198" t="s">
        <v>205</v>
      </c>
      <c r="F29" s="198" t="s">
        <v>205</v>
      </c>
      <c r="G29" s="255"/>
      <c r="H29" s="179"/>
      <c r="I29" s="179"/>
    </row>
    <row r="30" spans="1:14" s="40" customFormat="1" ht="18" customHeight="1">
      <c r="A30" s="144" t="s">
        <v>52</v>
      </c>
      <c r="B30" s="184">
        <v>322.60000000000002</v>
      </c>
      <c r="C30" s="184">
        <v>2518.7954</v>
      </c>
      <c r="D30" s="188">
        <v>100.87554721701065</v>
      </c>
      <c r="E30" s="188">
        <v>211.54098360655738</v>
      </c>
      <c r="F30" s="188">
        <v>122.94118212116226</v>
      </c>
      <c r="G30" s="255"/>
      <c r="H30" s="179"/>
      <c r="I30" s="179"/>
    </row>
    <row r="31" spans="1:14" s="40" customFormat="1" ht="18" customHeight="1">
      <c r="A31" s="144" t="s">
        <v>70</v>
      </c>
      <c r="B31" s="198" t="s">
        <v>205</v>
      </c>
      <c r="C31" s="198" t="s">
        <v>205</v>
      </c>
      <c r="D31" s="198" t="s">
        <v>205</v>
      </c>
      <c r="E31" s="198" t="s">
        <v>205</v>
      </c>
      <c r="F31" s="198" t="s">
        <v>205</v>
      </c>
      <c r="G31" s="255"/>
      <c r="H31" s="179"/>
      <c r="I31" s="179"/>
    </row>
    <row r="32" spans="1:14" s="5" customFormat="1" ht="18" customHeight="1">
      <c r="A32" s="197" t="s">
        <v>90</v>
      </c>
      <c r="B32" s="191">
        <v>22042.7</v>
      </c>
      <c r="C32" s="191">
        <v>171007.09915600001</v>
      </c>
      <c r="D32" s="195">
        <v>100.91378970933613</v>
      </c>
      <c r="E32" s="195">
        <v>211.7300403803489</v>
      </c>
      <c r="F32" s="195">
        <v>122.21866010866779</v>
      </c>
      <c r="G32" s="255"/>
      <c r="H32" s="179"/>
      <c r="I32" s="179"/>
    </row>
    <row r="33" spans="1:7" s="40" customFormat="1" ht="18" customHeight="1">
      <c r="A33" s="144" t="s">
        <v>53</v>
      </c>
      <c r="B33" s="198" t="s">
        <v>205</v>
      </c>
      <c r="C33" s="198" t="s">
        <v>205</v>
      </c>
      <c r="D33" s="198" t="s">
        <v>205</v>
      </c>
      <c r="E33" s="198" t="s">
        <v>205</v>
      </c>
      <c r="F33" s="198" t="s">
        <v>205</v>
      </c>
      <c r="G33" s="255"/>
    </row>
    <row r="34" spans="1:7" s="40" customFormat="1" ht="18" customHeight="1">
      <c r="A34" s="144" t="s">
        <v>68</v>
      </c>
      <c r="B34" s="198" t="s">
        <v>205</v>
      </c>
      <c r="C34" s="198" t="s">
        <v>205</v>
      </c>
      <c r="D34" s="198" t="s">
        <v>205</v>
      </c>
      <c r="E34" s="198" t="s">
        <v>205</v>
      </c>
      <c r="F34" s="198" t="s">
        <v>205</v>
      </c>
      <c r="G34" s="255"/>
    </row>
    <row r="35" spans="1:7" s="40" customFormat="1" ht="18" customHeight="1">
      <c r="A35" s="144" t="s">
        <v>69</v>
      </c>
      <c r="B35" s="198" t="s">
        <v>205</v>
      </c>
      <c r="C35" s="198" t="s">
        <v>205</v>
      </c>
      <c r="D35" s="198" t="s">
        <v>205</v>
      </c>
      <c r="E35" s="198" t="s">
        <v>205</v>
      </c>
      <c r="F35" s="198" t="s">
        <v>205</v>
      </c>
      <c r="G35" s="255"/>
    </row>
    <row r="36" spans="1:7" s="40" customFormat="1" ht="18" customHeight="1">
      <c r="A36" s="144" t="s">
        <v>52</v>
      </c>
      <c r="B36" s="184">
        <v>22042.7</v>
      </c>
      <c r="C36" s="184">
        <v>171007.09915600001</v>
      </c>
      <c r="D36" s="188">
        <v>100.91378970933613</v>
      </c>
      <c r="E36" s="188">
        <v>211.7300403803489</v>
      </c>
      <c r="F36" s="188">
        <v>122.21866010866779</v>
      </c>
      <c r="G36" s="255"/>
    </row>
    <row r="37" spans="1:7" s="40" customFormat="1" ht="18" customHeight="1">
      <c r="A37" s="144" t="s">
        <v>70</v>
      </c>
      <c r="B37" s="198" t="s">
        <v>205</v>
      </c>
      <c r="C37" s="198" t="s">
        <v>205</v>
      </c>
      <c r="D37" s="198" t="s">
        <v>205</v>
      </c>
      <c r="E37" s="198" t="s">
        <v>205</v>
      </c>
      <c r="F37" s="198" t="s">
        <v>205</v>
      </c>
      <c r="G37" s="255"/>
    </row>
    <row r="38" spans="1:7" ht="18" customHeight="1"/>
    <row r="39" spans="1:7" ht="18" customHeight="1"/>
    <row r="40" spans="1:7" ht="18" customHeight="1"/>
    <row r="41" spans="1:7" ht="18" customHeight="1"/>
    <row r="42" spans="1:7" ht="18" customHeight="1"/>
    <row r="43" spans="1:7" ht="18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tabSelected="1" topLeftCell="A7" workbookViewId="0">
      <selection activeCell="B14" sqref="B14:B15"/>
    </sheetView>
  </sheetViews>
  <sheetFormatPr defaultColWidth="9.140625" defaultRowHeight="16.5" customHeight="1"/>
  <cols>
    <col min="1" max="1" width="33.140625" style="102" customWidth="1"/>
    <col min="2" max="2" width="9.5703125" style="102" customWidth="1"/>
    <col min="3" max="3" width="11.140625" style="102" customWidth="1"/>
    <col min="4" max="4" width="12.140625" style="102" bestFit="1" customWidth="1"/>
    <col min="5" max="5" width="12.42578125" style="102" customWidth="1"/>
    <col min="6" max="7" width="13.140625" style="102" customWidth="1"/>
    <col min="8" max="12" width="9.140625" style="102"/>
    <col min="13" max="15" width="9.5703125" style="102" bestFit="1" customWidth="1"/>
    <col min="16" max="16384" width="9.140625" style="102"/>
  </cols>
  <sheetData>
    <row r="1" spans="1:15" s="100" customFormat="1" ht="18" customHeight="1">
      <c r="A1" s="99" t="s">
        <v>89</v>
      </c>
    </row>
    <row r="2" spans="1:15" s="100" customFormat="1" ht="18" customHeight="1"/>
    <row r="3" spans="1:15" ht="18" customHeight="1">
      <c r="A3" s="101"/>
      <c r="B3" s="101"/>
      <c r="C3" s="101"/>
      <c r="D3" s="101"/>
      <c r="E3" s="101"/>
    </row>
    <row r="4" spans="1:15" ht="15.95" customHeight="1">
      <c r="B4" s="122" t="s">
        <v>118</v>
      </c>
      <c r="C4" s="122" t="s">
        <v>112</v>
      </c>
      <c r="D4" s="108" t="s">
        <v>265</v>
      </c>
      <c r="E4" s="108" t="s">
        <v>265</v>
      </c>
      <c r="F4" s="122" t="s">
        <v>104</v>
      </c>
      <c r="G4" s="117"/>
    </row>
    <row r="5" spans="1:15" ht="15.95" customHeight="1">
      <c r="B5" s="117" t="s">
        <v>262</v>
      </c>
      <c r="C5" s="117" t="s">
        <v>100</v>
      </c>
      <c r="D5" s="109" t="s">
        <v>102</v>
      </c>
      <c r="E5" s="117" t="s">
        <v>108</v>
      </c>
      <c r="F5" s="117" t="s">
        <v>100</v>
      </c>
      <c r="G5" s="117"/>
    </row>
    <row r="6" spans="1:15" ht="15.95" customHeight="1">
      <c r="B6" s="117" t="s">
        <v>235</v>
      </c>
      <c r="C6" s="119" t="s">
        <v>199</v>
      </c>
      <c r="D6" s="139" t="s">
        <v>236</v>
      </c>
      <c r="E6" s="117" t="s">
        <v>109</v>
      </c>
      <c r="F6" s="117" t="s">
        <v>199</v>
      </c>
      <c r="G6" s="117"/>
    </row>
    <row r="7" spans="1:15" ht="15.95" customHeight="1">
      <c r="B7" s="120"/>
      <c r="C7" s="117" t="s">
        <v>262</v>
      </c>
      <c r="D7" s="109" t="s">
        <v>202</v>
      </c>
      <c r="E7" s="117" t="s">
        <v>110</v>
      </c>
      <c r="F7" s="139" t="s">
        <v>263</v>
      </c>
      <c r="G7" s="139"/>
    </row>
    <row r="8" spans="1:15" ht="15.95" customHeight="1">
      <c r="B8" s="140"/>
      <c r="C8" s="139" t="s">
        <v>235</v>
      </c>
      <c r="D8" s="120"/>
      <c r="E8" s="140"/>
      <c r="F8" s="139" t="s">
        <v>116</v>
      </c>
      <c r="G8" s="139"/>
    </row>
    <row r="9" spans="1:15" ht="15.95" customHeight="1">
      <c r="B9" s="141"/>
      <c r="C9" s="141"/>
      <c r="D9" s="141"/>
      <c r="E9" s="141"/>
      <c r="F9" s="124" t="s">
        <v>111</v>
      </c>
      <c r="G9" s="117"/>
    </row>
    <row r="10" spans="1:15" ht="15.95" customHeight="1">
      <c r="B10" s="140"/>
      <c r="C10" s="140"/>
      <c r="D10" s="140"/>
      <c r="E10" s="140"/>
      <c r="F10" s="117"/>
      <c r="G10" s="117"/>
    </row>
    <row r="11" spans="1:15" ht="17.25" customHeight="1">
      <c r="A11" s="103" t="s">
        <v>44</v>
      </c>
    </row>
    <row r="12" spans="1:15" ht="17.25" customHeight="1">
      <c r="A12" s="145" t="s">
        <v>46</v>
      </c>
      <c r="B12" s="102">
        <v>10</v>
      </c>
      <c r="C12" s="102">
        <v>102</v>
      </c>
      <c r="D12" s="222">
        <v>71.428571428571431</v>
      </c>
      <c r="E12" s="222">
        <v>125</v>
      </c>
      <c r="F12" s="222">
        <v>98.076923076923066</v>
      </c>
      <c r="G12" s="222"/>
      <c r="M12" s="222"/>
      <c r="N12" s="222"/>
      <c r="O12" s="222"/>
    </row>
    <row r="13" spans="1:15" ht="17.25" customHeight="1">
      <c r="A13" s="104" t="s">
        <v>52</v>
      </c>
      <c r="B13" s="102">
        <v>10</v>
      </c>
      <c r="C13" s="102">
        <v>102</v>
      </c>
      <c r="D13" s="222">
        <v>71.428571428571431</v>
      </c>
      <c r="E13" s="222">
        <v>125</v>
      </c>
      <c r="F13" s="222">
        <v>98.076923076923066</v>
      </c>
      <c r="G13" s="222"/>
      <c r="J13" s="105"/>
      <c r="M13" s="222"/>
      <c r="N13" s="222"/>
      <c r="O13" s="222"/>
    </row>
    <row r="14" spans="1:15" ht="17.25" customHeight="1">
      <c r="A14" s="104" t="s">
        <v>53</v>
      </c>
      <c r="B14" s="207" t="s">
        <v>205</v>
      </c>
      <c r="C14" s="207" t="s">
        <v>205</v>
      </c>
      <c r="D14" s="207" t="s">
        <v>205</v>
      </c>
      <c r="E14" s="207" t="s">
        <v>205</v>
      </c>
      <c r="F14" s="207" t="s">
        <v>205</v>
      </c>
      <c r="G14" s="222"/>
      <c r="H14" s="207"/>
      <c r="I14" s="207"/>
      <c r="J14" s="223"/>
      <c r="K14" s="223"/>
      <c r="L14" s="223"/>
      <c r="M14" s="235"/>
      <c r="N14" s="235"/>
      <c r="O14" s="235"/>
    </row>
    <row r="15" spans="1:15" ht="17.25" customHeight="1">
      <c r="A15" s="104" t="s">
        <v>54</v>
      </c>
      <c r="B15" s="207" t="s">
        <v>205</v>
      </c>
      <c r="C15" s="207" t="s">
        <v>205</v>
      </c>
      <c r="D15" s="207" t="s">
        <v>205</v>
      </c>
      <c r="E15" s="207" t="s">
        <v>205</v>
      </c>
      <c r="F15" s="207" t="s">
        <v>205</v>
      </c>
      <c r="G15" s="222"/>
      <c r="H15" s="207"/>
      <c r="I15" s="207"/>
      <c r="J15" s="223"/>
      <c r="K15" s="223"/>
      <c r="L15" s="223"/>
      <c r="M15" s="235"/>
      <c r="N15" s="235"/>
      <c r="O15" s="235"/>
    </row>
    <row r="16" spans="1:15" ht="17.25" customHeight="1">
      <c r="A16" s="145" t="s">
        <v>47</v>
      </c>
      <c r="B16" s="102">
        <v>10</v>
      </c>
      <c r="C16" s="102">
        <v>82</v>
      </c>
      <c r="D16" s="222">
        <v>111.11111111111111</v>
      </c>
      <c r="E16" s="222">
        <v>142.85714285714286</v>
      </c>
      <c r="F16" s="222">
        <v>97.61904761904762</v>
      </c>
      <c r="G16" s="222"/>
      <c r="M16" s="222"/>
      <c r="N16" s="222"/>
      <c r="O16" s="222"/>
    </row>
    <row r="17" spans="1:15" ht="17.25" customHeight="1">
      <c r="A17" s="104" t="s">
        <v>52</v>
      </c>
      <c r="B17" s="102">
        <v>10</v>
      </c>
      <c r="C17" s="102">
        <v>82</v>
      </c>
      <c r="D17" s="222">
        <v>111.11111111111111</v>
      </c>
      <c r="E17" s="222">
        <v>142.85714285714286</v>
      </c>
      <c r="F17" s="222">
        <v>97.61904761904762</v>
      </c>
      <c r="G17" s="222"/>
      <c r="M17" s="222"/>
      <c r="N17" s="222"/>
      <c r="O17" s="222"/>
    </row>
    <row r="18" spans="1:15" ht="17.25" customHeight="1">
      <c r="A18" s="104" t="s">
        <v>53</v>
      </c>
      <c r="B18" s="207" t="s">
        <v>205</v>
      </c>
      <c r="C18" s="207" t="s">
        <v>205</v>
      </c>
      <c r="D18" s="207" t="s">
        <v>205</v>
      </c>
      <c r="E18" s="207" t="s">
        <v>205</v>
      </c>
      <c r="F18" s="207" t="s">
        <v>205</v>
      </c>
      <c r="G18" s="222"/>
      <c r="H18" s="207"/>
      <c r="I18" s="207"/>
      <c r="J18" s="223"/>
      <c r="K18" s="223"/>
      <c r="L18" s="223"/>
      <c r="M18" s="235"/>
      <c r="N18" s="235"/>
      <c r="O18" s="235"/>
    </row>
    <row r="19" spans="1:15" ht="17.25" customHeight="1">
      <c r="A19" s="104" t="s">
        <v>54</v>
      </c>
      <c r="B19" s="207" t="s">
        <v>205</v>
      </c>
      <c r="C19" s="207" t="s">
        <v>205</v>
      </c>
      <c r="D19" s="207" t="s">
        <v>205</v>
      </c>
      <c r="E19" s="207" t="s">
        <v>205</v>
      </c>
      <c r="F19" s="207" t="s">
        <v>205</v>
      </c>
      <c r="G19" s="222"/>
      <c r="H19" s="207"/>
      <c r="I19" s="207"/>
      <c r="J19" s="223"/>
      <c r="K19" s="223"/>
      <c r="L19" s="223"/>
      <c r="M19" s="235"/>
      <c r="N19" s="235"/>
      <c r="O19" s="235"/>
    </row>
    <row r="20" spans="1:15" ht="17.25" customHeight="1">
      <c r="A20" s="145" t="s">
        <v>48</v>
      </c>
      <c r="B20" s="102">
        <v>2</v>
      </c>
      <c r="C20" s="102">
        <v>69</v>
      </c>
      <c r="D20" s="222">
        <v>22.222222222222221</v>
      </c>
      <c r="E20" s="222">
        <v>200</v>
      </c>
      <c r="F20" s="222">
        <v>109.52380952380953</v>
      </c>
      <c r="G20" s="222"/>
      <c r="M20" s="222"/>
      <c r="N20" s="222"/>
      <c r="O20" s="222"/>
    </row>
    <row r="21" spans="1:15" ht="17.25" customHeight="1">
      <c r="A21" s="104" t="s">
        <v>52</v>
      </c>
      <c r="B21" s="102">
        <v>2</v>
      </c>
      <c r="C21" s="102">
        <v>69</v>
      </c>
      <c r="D21" s="222">
        <v>22.222222222222221</v>
      </c>
      <c r="E21" s="222">
        <v>200</v>
      </c>
      <c r="F21" s="222">
        <v>109.52380952380953</v>
      </c>
      <c r="G21" s="222"/>
      <c r="M21" s="222"/>
      <c r="N21" s="222"/>
      <c r="O21" s="222"/>
    </row>
    <row r="22" spans="1:15" ht="17.25" customHeight="1">
      <c r="A22" s="104" t="s">
        <v>53</v>
      </c>
      <c r="B22" s="207" t="s">
        <v>205</v>
      </c>
      <c r="C22" s="207" t="s">
        <v>205</v>
      </c>
      <c r="D22" s="207" t="s">
        <v>205</v>
      </c>
      <c r="E22" s="207" t="s">
        <v>205</v>
      </c>
      <c r="F22" s="207" t="s">
        <v>205</v>
      </c>
      <c r="G22" s="207"/>
      <c r="H22" s="207"/>
      <c r="I22" s="207"/>
      <c r="J22" s="223"/>
      <c r="K22" s="223"/>
      <c r="L22" s="223"/>
      <c r="M22" s="234"/>
      <c r="N22" s="234"/>
      <c r="O22" s="235"/>
    </row>
    <row r="23" spans="1:15" ht="17.25" customHeight="1">
      <c r="A23" s="104" t="s">
        <v>54</v>
      </c>
      <c r="B23" s="207" t="s">
        <v>205</v>
      </c>
      <c r="C23" s="207" t="s">
        <v>205</v>
      </c>
      <c r="D23" s="207" t="s">
        <v>205</v>
      </c>
      <c r="E23" s="207" t="s">
        <v>205</v>
      </c>
      <c r="F23" s="207" t="s">
        <v>205</v>
      </c>
      <c r="G23" s="207"/>
      <c r="H23" s="207"/>
      <c r="I23" s="207"/>
      <c r="J23" s="223"/>
      <c r="K23" s="223"/>
      <c r="L23" s="223"/>
      <c r="M23" s="234"/>
      <c r="N23" s="234"/>
      <c r="O23" s="235"/>
    </row>
    <row r="24" spans="1:15" ht="17.25" customHeight="1">
      <c r="A24" s="103" t="s">
        <v>45</v>
      </c>
      <c r="M24" s="234"/>
      <c r="N24" s="234"/>
      <c r="O24" s="235"/>
    </row>
    <row r="25" spans="1:15" ht="17.25" customHeight="1">
      <c r="A25" s="145" t="s">
        <v>49</v>
      </c>
      <c r="B25" s="207" t="s">
        <v>205</v>
      </c>
      <c r="C25" s="102">
        <v>5</v>
      </c>
      <c r="D25" s="207" t="s">
        <v>205</v>
      </c>
      <c r="E25" s="207" t="s">
        <v>205</v>
      </c>
      <c r="F25" s="222">
        <v>62.5</v>
      </c>
      <c r="G25" s="222"/>
      <c r="H25" s="207"/>
      <c r="K25" s="223"/>
      <c r="M25" s="234"/>
      <c r="N25" s="234"/>
      <c r="O25" s="222"/>
    </row>
    <row r="26" spans="1:15" ht="17.25" customHeight="1">
      <c r="A26" s="145" t="s">
        <v>47</v>
      </c>
      <c r="B26" s="207" t="s">
        <v>205</v>
      </c>
      <c r="C26" s="207" t="s">
        <v>205</v>
      </c>
      <c r="D26" s="207" t="s">
        <v>205</v>
      </c>
      <c r="E26" s="207" t="s">
        <v>205</v>
      </c>
      <c r="F26" s="207" t="s">
        <v>205</v>
      </c>
      <c r="G26" s="207"/>
      <c r="H26" s="207"/>
      <c r="I26" s="207"/>
      <c r="J26" s="224"/>
      <c r="K26" s="223"/>
      <c r="L26" s="223"/>
      <c r="M26" s="234"/>
      <c r="N26" s="234"/>
      <c r="O26" s="235"/>
    </row>
    <row r="27" spans="1:15" ht="17.25" customHeight="1">
      <c r="A27" s="145" t="s">
        <v>48</v>
      </c>
      <c r="B27" s="207" t="s">
        <v>205</v>
      </c>
      <c r="C27" s="102">
        <v>2</v>
      </c>
      <c r="D27" s="207" t="s">
        <v>205</v>
      </c>
      <c r="E27" s="207" t="s">
        <v>205</v>
      </c>
      <c r="F27" s="222">
        <v>200</v>
      </c>
      <c r="G27" s="222"/>
      <c r="H27" s="207"/>
      <c r="J27" s="224"/>
      <c r="K27" s="223"/>
      <c r="L27" s="224"/>
      <c r="M27" s="234"/>
      <c r="N27" s="234"/>
      <c r="O27" s="235"/>
    </row>
    <row r="28" spans="1:15" ht="25.5">
      <c r="A28" s="172" t="s">
        <v>50</v>
      </c>
      <c r="B28" s="207" t="s">
        <v>205</v>
      </c>
      <c r="C28" s="263">
        <v>3770</v>
      </c>
      <c r="D28" s="207" t="s">
        <v>205</v>
      </c>
      <c r="E28" s="207" t="s">
        <v>205</v>
      </c>
      <c r="F28" s="222">
        <v>4.9525761277948552</v>
      </c>
      <c r="G28" s="222"/>
      <c r="H28" s="207"/>
      <c r="I28" s="263"/>
      <c r="J28" s="225"/>
      <c r="K28" s="223"/>
      <c r="L28" s="225"/>
      <c r="M28" s="234"/>
      <c r="N28" s="234"/>
      <c r="O28" s="222"/>
    </row>
    <row r="29" spans="1:15" ht="16.5" customHeight="1">
      <c r="A29" s="106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workbookViewId="0">
      <selection sqref="A1:F12"/>
    </sheetView>
  </sheetViews>
  <sheetFormatPr defaultColWidth="9.140625" defaultRowHeight="12.75"/>
  <cols>
    <col min="1" max="1" width="1.42578125" style="40" customWidth="1"/>
    <col min="2" max="2" width="34.140625" style="40" customWidth="1"/>
    <col min="3" max="3" width="12.42578125" style="40" customWidth="1"/>
    <col min="4" max="4" width="13.7109375" style="40" customWidth="1"/>
    <col min="5" max="5" width="15.28515625" style="40" customWidth="1"/>
    <col min="6" max="6" width="12" style="40" customWidth="1"/>
    <col min="7" max="7" width="9.140625" style="40"/>
    <col min="8" max="8" width="10" style="40" bestFit="1" customWidth="1"/>
    <col min="9" max="9" width="10.28515625" style="40" bestFit="1" customWidth="1"/>
    <col min="10" max="16384" width="9.140625" style="40"/>
  </cols>
  <sheetData>
    <row r="1" spans="1:9" s="10" customFormat="1" ht="24" customHeight="1">
      <c r="A1" s="8" t="s">
        <v>214</v>
      </c>
    </row>
    <row r="2" spans="1:9" s="10" customFormat="1" ht="19.5" customHeight="1">
      <c r="A2" s="213"/>
    </row>
    <row r="3" spans="1:9" ht="20.100000000000001" customHeight="1">
      <c r="A3" s="5"/>
    </row>
    <row r="4" spans="1:9" ht="20.100000000000001" customHeight="1">
      <c r="A4" s="42"/>
      <c r="B4" s="42"/>
      <c r="C4" s="42"/>
      <c r="D4" s="42"/>
      <c r="E4" s="278" t="s">
        <v>260</v>
      </c>
      <c r="F4" s="278"/>
    </row>
    <row r="5" spans="1:9" ht="21" customHeight="1">
      <c r="C5" s="279" t="s">
        <v>269</v>
      </c>
      <c r="D5" s="281" t="s">
        <v>270</v>
      </c>
      <c r="E5" s="214" t="s">
        <v>271</v>
      </c>
      <c r="F5" s="214" t="s">
        <v>272</v>
      </c>
    </row>
    <row r="6" spans="1:9" ht="38.25">
      <c r="C6" s="280"/>
      <c r="D6" s="282"/>
      <c r="E6" s="216" t="s">
        <v>208</v>
      </c>
      <c r="F6" s="216" t="s">
        <v>247</v>
      </c>
    </row>
    <row r="7" spans="1:9" ht="19.5" customHeight="1"/>
    <row r="8" spans="1:9" ht="19.5" customHeight="1">
      <c r="A8" s="5" t="s">
        <v>210</v>
      </c>
      <c r="C8" s="233">
        <v>2101.8000000000002</v>
      </c>
      <c r="D8" s="233">
        <v>10663.252</v>
      </c>
      <c r="E8" s="179">
        <v>125.22833990229296</v>
      </c>
      <c r="F8" s="179">
        <v>74.829838596491228</v>
      </c>
      <c r="H8" s="236"/>
      <c r="I8" s="236"/>
    </row>
    <row r="9" spans="1:9" ht="19.5" customHeight="1">
      <c r="A9" s="283" t="s">
        <v>145</v>
      </c>
      <c r="B9" s="283"/>
      <c r="C9" s="236"/>
      <c r="D9" s="236"/>
      <c r="E9" s="179"/>
      <c r="F9" s="177"/>
      <c r="H9" s="236"/>
      <c r="I9" s="236"/>
    </row>
    <row r="10" spans="1:9" ht="19.5" customHeight="1">
      <c r="A10" s="218"/>
      <c r="B10" s="40" t="s">
        <v>211</v>
      </c>
      <c r="C10" s="236">
        <v>96</v>
      </c>
      <c r="D10" s="236">
        <v>819.625</v>
      </c>
      <c r="E10" s="177">
        <v>129.02847481534189</v>
      </c>
      <c r="F10" s="177">
        <v>78.05952380952381</v>
      </c>
      <c r="H10" s="236"/>
      <c r="I10" s="236"/>
    </row>
    <row r="11" spans="1:9" ht="19.5" customHeight="1">
      <c r="A11" s="218"/>
      <c r="B11" s="40" t="s">
        <v>212</v>
      </c>
      <c r="C11" s="236">
        <v>173</v>
      </c>
      <c r="D11" s="236">
        <v>1742.2059999999999</v>
      </c>
      <c r="E11" s="177">
        <v>95.012851395547585</v>
      </c>
      <c r="F11" s="177">
        <v>67.007923076923078</v>
      </c>
      <c r="H11" s="236"/>
      <c r="I11" s="236"/>
    </row>
    <row r="12" spans="1:9" ht="19.5" customHeight="1">
      <c r="A12" s="218"/>
      <c r="B12" s="40" t="s">
        <v>213</v>
      </c>
      <c r="C12" s="236">
        <v>1177</v>
      </c>
      <c r="D12" s="236">
        <v>3353.759</v>
      </c>
      <c r="E12" s="177">
        <v>125.88566403078528</v>
      </c>
      <c r="F12" s="177">
        <v>62.106648148148146</v>
      </c>
      <c r="H12" s="236"/>
      <c r="I12" s="236"/>
    </row>
    <row r="13" spans="1:9" ht="19.5" customHeight="1">
      <c r="A13" s="219"/>
    </row>
    <row r="14" spans="1:9" ht="19.5" customHeight="1">
      <c r="A14" s="219"/>
    </row>
    <row r="15" spans="1:9" ht="19.5" customHeight="1">
      <c r="A15" s="219"/>
    </row>
    <row r="16" spans="1:9" ht="19.5" customHeight="1">
      <c r="A16" s="219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"/>
  <sheetViews>
    <sheetView workbookViewId="0">
      <selection sqref="A1:F10"/>
    </sheetView>
  </sheetViews>
  <sheetFormatPr defaultColWidth="9.140625" defaultRowHeight="12.75"/>
  <cols>
    <col min="1" max="1" width="2.5703125" style="40" customWidth="1"/>
    <col min="2" max="2" width="21.85546875" style="40" customWidth="1"/>
    <col min="3" max="3" width="14" style="40" customWidth="1"/>
    <col min="4" max="4" width="15" style="40" customWidth="1"/>
    <col min="5" max="5" width="16.28515625" style="40" customWidth="1"/>
    <col min="6" max="6" width="15.7109375" style="40" customWidth="1"/>
    <col min="7" max="16384" width="9.140625" style="40"/>
  </cols>
  <sheetData>
    <row r="1" spans="1:10" s="10" customFormat="1" ht="24" customHeight="1">
      <c r="A1" s="8" t="s">
        <v>219</v>
      </c>
    </row>
    <row r="2" spans="1:10" s="10" customFormat="1" ht="19.5" customHeight="1">
      <c r="A2" s="213"/>
    </row>
    <row r="3" spans="1:10" ht="20.100000000000001" customHeight="1"/>
    <row r="4" spans="1:10" ht="20.100000000000001" customHeight="1">
      <c r="A4" s="42"/>
      <c r="B4" s="42"/>
      <c r="C4" s="42"/>
      <c r="D4" s="42"/>
      <c r="E4" s="278" t="s">
        <v>260</v>
      </c>
      <c r="F4" s="278"/>
    </row>
    <row r="5" spans="1:10" ht="27.75" customHeight="1">
      <c r="C5" s="279" t="s">
        <v>273</v>
      </c>
      <c r="D5" s="281" t="s">
        <v>270</v>
      </c>
      <c r="E5" s="214" t="s">
        <v>271</v>
      </c>
      <c r="F5" s="215" t="s">
        <v>271</v>
      </c>
    </row>
    <row r="6" spans="1:10" ht="31.5" customHeight="1">
      <c r="C6" s="280"/>
      <c r="D6" s="282"/>
      <c r="E6" s="216" t="s">
        <v>208</v>
      </c>
      <c r="F6" s="217" t="s">
        <v>209</v>
      </c>
    </row>
    <row r="7" spans="1:10" s="5" customFormat="1" ht="20.100000000000001" customHeight="1">
      <c r="A7" s="5" t="s">
        <v>215</v>
      </c>
      <c r="C7" s="251">
        <v>1488.0120041666667</v>
      </c>
      <c r="D7" s="233">
        <v>9271.2350041666668</v>
      </c>
      <c r="E7" s="179">
        <v>104.40344822624309</v>
      </c>
      <c r="F7" s="179">
        <v>50.14731165671251</v>
      </c>
      <c r="I7" s="251"/>
      <c r="J7" s="233"/>
    </row>
    <row r="8" spans="1:10" ht="20.100000000000001" customHeight="1">
      <c r="A8" s="40" t="s">
        <v>216</v>
      </c>
      <c r="C8" s="251"/>
      <c r="D8" s="233"/>
      <c r="E8" s="177"/>
      <c r="I8" s="251"/>
      <c r="J8" s="233"/>
    </row>
    <row r="9" spans="1:10" ht="20.100000000000001" customHeight="1">
      <c r="A9" s="218"/>
      <c r="B9" s="40" t="s">
        <v>217</v>
      </c>
      <c r="C9" s="243">
        <v>620</v>
      </c>
      <c r="D9" s="236">
        <v>4851.4629999999997</v>
      </c>
      <c r="E9" s="177">
        <v>106.6069100878176</v>
      </c>
      <c r="F9" s="177">
        <v>64.84714989824073</v>
      </c>
      <c r="I9" s="243"/>
      <c r="J9" s="236"/>
    </row>
    <row r="10" spans="1:10" ht="20.100000000000001" customHeight="1">
      <c r="A10" s="218"/>
      <c r="B10" s="40" t="s">
        <v>218</v>
      </c>
      <c r="C10" s="243">
        <v>733.57558749999987</v>
      </c>
      <c r="D10" s="236">
        <v>4281.5575875000004</v>
      </c>
      <c r="E10" s="177">
        <v>113.1247301191972</v>
      </c>
      <c r="F10" s="177">
        <v>48.637996098118521</v>
      </c>
      <c r="I10" s="243"/>
      <c r="J10" s="236"/>
    </row>
    <row r="11" spans="1:10" ht="20.100000000000001" customHeight="1">
      <c r="A11" s="219"/>
    </row>
    <row r="12" spans="1:10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3" sqref="G3:J11"/>
    </sheetView>
  </sheetViews>
  <sheetFormatPr defaultColWidth="9.140625" defaultRowHeight="12.75"/>
  <cols>
    <col min="1" max="1" width="4.42578125" style="40" customWidth="1"/>
    <col min="2" max="2" width="33.42578125" style="40" customWidth="1"/>
    <col min="3" max="5" width="16.5703125" style="40" customWidth="1"/>
    <col min="6" max="6" width="9.140625" style="40"/>
    <col min="7" max="7" width="14" style="40" bestFit="1" customWidth="1"/>
    <col min="8" max="8" width="17.140625" style="40" customWidth="1"/>
    <col min="9" max="9" width="12.85546875" style="40" bestFit="1" customWidth="1"/>
    <col min="10" max="256" width="9.140625" style="40"/>
    <col min="257" max="257" width="4.42578125" style="40" customWidth="1"/>
    <col min="258" max="258" width="39.140625" style="40" customWidth="1"/>
    <col min="259" max="261" width="16.5703125" style="40" customWidth="1"/>
    <col min="262" max="512" width="9.140625" style="40"/>
    <col min="513" max="513" width="4.42578125" style="40" customWidth="1"/>
    <col min="514" max="514" width="39.140625" style="40" customWidth="1"/>
    <col min="515" max="517" width="16.5703125" style="40" customWidth="1"/>
    <col min="518" max="768" width="9.140625" style="40"/>
    <col min="769" max="769" width="4.42578125" style="40" customWidth="1"/>
    <col min="770" max="770" width="39.140625" style="40" customWidth="1"/>
    <col min="771" max="773" width="16.5703125" style="40" customWidth="1"/>
    <col min="774" max="1024" width="9.140625" style="40"/>
    <col min="1025" max="1025" width="4.42578125" style="40" customWidth="1"/>
    <col min="1026" max="1026" width="39.140625" style="40" customWidth="1"/>
    <col min="1027" max="1029" width="16.5703125" style="40" customWidth="1"/>
    <col min="1030" max="1280" width="9.140625" style="40"/>
    <col min="1281" max="1281" width="4.42578125" style="40" customWidth="1"/>
    <col min="1282" max="1282" width="39.140625" style="40" customWidth="1"/>
    <col min="1283" max="1285" width="16.5703125" style="40" customWidth="1"/>
    <col min="1286" max="1536" width="9.140625" style="40"/>
    <col min="1537" max="1537" width="4.42578125" style="40" customWidth="1"/>
    <col min="1538" max="1538" width="39.140625" style="40" customWidth="1"/>
    <col min="1539" max="1541" width="16.5703125" style="40" customWidth="1"/>
    <col min="1542" max="1792" width="9.140625" style="40"/>
    <col min="1793" max="1793" width="4.42578125" style="40" customWidth="1"/>
    <col min="1794" max="1794" width="39.140625" style="40" customWidth="1"/>
    <col min="1795" max="1797" width="16.5703125" style="40" customWidth="1"/>
    <col min="1798" max="2048" width="9.140625" style="40"/>
    <col min="2049" max="2049" width="4.42578125" style="40" customWidth="1"/>
    <col min="2050" max="2050" width="39.140625" style="40" customWidth="1"/>
    <col min="2051" max="2053" width="16.5703125" style="40" customWidth="1"/>
    <col min="2054" max="2304" width="9.140625" style="40"/>
    <col min="2305" max="2305" width="4.42578125" style="40" customWidth="1"/>
    <col min="2306" max="2306" width="39.140625" style="40" customWidth="1"/>
    <col min="2307" max="2309" width="16.5703125" style="40" customWidth="1"/>
    <col min="2310" max="2560" width="9.140625" style="40"/>
    <col min="2561" max="2561" width="4.42578125" style="40" customWidth="1"/>
    <col min="2562" max="2562" width="39.140625" style="40" customWidth="1"/>
    <col min="2563" max="2565" width="16.5703125" style="40" customWidth="1"/>
    <col min="2566" max="2816" width="9.140625" style="40"/>
    <col min="2817" max="2817" width="4.42578125" style="40" customWidth="1"/>
    <col min="2818" max="2818" width="39.140625" style="40" customWidth="1"/>
    <col min="2819" max="2821" width="16.5703125" style="40" customWidth="1"/>
    <col min="2822" max="3072" width="9.140625" style="40"/>
    <col min="3073" max="3073" width="4.42578125" style="40" customWidth="1"/>
    <col min="3074" max="3074" width="39.140625" style="40" customWidth="1"/>
    <col min="3075" max="3077" width="16.5703125" style="40" customWidth="1"/>
    <col min="3078" max="3328" width="9.140625" style="40"/>
    <col min="3329" max="3329" width="4.42578125" style="40" customWidth="1"/>
    <col min="3330" max="3330" width="39.140625" style="40" customWidth="1"/>
    <col min="3331" max="3333" width="16.5703125" style="40" customWidth="1"/>
    <col min="3334" max="3584" width="9.140625" style="40"/>
    <col min="3585" max="3585" width="4.42578125" style="40" customWidth="1"/>
    <col min="3586" max="3586" width="39.140625" style="40" customWidth="1"/>
    <col min="3587" max="3589" width="16.5703125" style="40" customWidth="1"/>
    <col min="3590" max="3840" width="9.140625" style="40"/>
    <col min="3841" max="3841" width="4.42578125" style="40" customWidth="1"/>
    <col min="3842" max="3842" width="39.140625" style="40" customWidth="1"/>
    <col min="3843" max="3845" width="16.5703125" style="40" customWidth="1"/>
    <col min="3846" max="4096" width="9.140625" style="40"/>
    <col min="4097" max="4097" width="4.42578125" style="40" customWidth="1"/>
    <col min="4098" max="4098" width="39.140625" style="40" customWidth="1"/>
    <col min="4099" max="4101" width="16.5703125" style="40" customWidth="1"/>
    <col min="4102" max="4352" width="9.140625" style="40"/>
    <col min="4353" max="4353" width="4.42578125" style="40" customWidth="1"/>
    <col min="4354" max="4354" width="39.140625" style="40" customWidth="1"/>
    <col min="4355" max="4357" width="16.5703125" style="40" customWidth="1"/>
    <col min="4358" max="4608" width="9.140625" style="40"/>
    <col min="4609" max="4609" width="4.42578125" style="40" customWidth="1"/>
    <col min="4610" max="4610" width="39.140625" style="40" customWidth="1"/>
    <col min="4611" max="4613" width="16.5703125" style="40" customWidth="1"/>
    <col min="4614" max="4864" width="9.140625" style="40"/>
    <col min="4865" max="4865" width="4.42578125" style="40" customWidth="1"/>
    <col min="4866" max="4866" width="39.140625" style="40" customWidth="1"/>
    <col min="4867" max="4869" width="16.5703125" style="40" customWidth="1"/>
    <col min="4870" max="5120" width="9.140625" style="40"/>
    <col min="5121" max="5121" width="4.42578125" style="40" customWidth="1"/>
    <col min="5122" max="5122" width="39.140625" style="40" customWidth="1"/>
    <col min="5123" max="5125" width="16.5703125" style="40" customWidth="1"/>
    <col min="5126" max="5376" width="9.140625" style="40"/>
    <col min="5377" max="5377" width="4.42578125" style="40" customWidth="1"/>
    <col min="5378" max="5378" width="39.140625" style="40" customWidth="1"/>
    <col min="5379" max="5381" width="16.5703125" style="40" customWidth="1"/>
    <col min="5382" max="5632" width="9.140625" style="40"/>
    <col min="5633" max="5633" width="4.42578125" style="40" customWidth="1"/>
    <col min="5634" max="5634" width="39.140625" style="40" customWidth="1"/>
    <col min="5635" max="5637" width="16.5703125" style="40" customWidth="1"/>
    <col min="5638" max="5888" width="9.140625" style="40"/>
    <col min="5889" max="5889" width="4.42578125" style="40" customWidth="1"/>
    <col min="5890" max="5890" width="39.140625" style="40" customWidth="1"/>
    <col min="5891" max="5893" width="16.5703125" style="40" customWidth="1"/>
    <col min="5894" max="6144" width="9.140625" style="40"/>
    <col min="6145" max="6145" width="4.42578125" style="40" customWidth="1"/>
    <col min="6146" max="6146" width="39.140625" style="40" customWidth="1"/>
    <col min="6147" max="6149" width="16.5703125" style="40" customWidth="1"/>
    <col min="6150" max="6400" width="9.140625" style="40"/>
    <col min="6401" max="6401" width="4.42578125" style="40" customWidth="1"/>
    <col min="6402" max="6402" width="39.140625" style="40" customWidth="1"/>
    <col min="6403" max="6405" width="16.5703125" style="40" customWidth="1"/>
    <col min="6406" max="6656" width="9.140625" style="40"/>
    <col min="6657" max="6657" width="4.42578125" style="40" customWidth="1"/>
    <col min="6658" max="6658" width="39.140625" style="40" customWidth="1"/>
    <col min="6659" max="6661" width="16.5703125" style="40" customWidth="1"/>
    <col min="6662" max="6912" width="9.140625" style="40"/>
    <col min="6913" max="6913" width="4.42578125" style="40" customWidth="1"/>
    <col min="6914" max="6914" width="39.140625" style="40" customWidth="1"/>
    <col min="6915" max="6917" width="16.5703125" style="40" customWidth="1"/>
    <col min="6918" max="7168" width="9.140625" style="40"/>
    <col min="7169" max="7169" width="4.42578125" style="40" customWidth="1"/>
    <col min="7170" max="7170" width="39.140625" style="40" customWidth="1"/>
    <col min="7171" max="7173" width="16.5703125" style="40" customWidth="1"/>
    <col min="7174" max="7424" width="9.140625" style="40"/>
    <col min="7425" max="7425" width="4.42578125" style="40" customWidth="1"/>
    <col min="7426" max="7426" width="39.140625" style="40" customWidth="1"/>
    <col min="7427" max="7429" width="16.5703125" style="40" customWidth="1"/>
    <col min="7430" max="7680" width="9.140625" style="40"/>
    <col min="7681" max="7681" width="4.42578125" style="40" customWidth="1"/>
    <col min="7682" max="7682" width="39.140625" style="40" customWidth="1"/>
    <col min="7683" max="7685" width="16.5703125" style="40" customWidth="1"/>
    <col min="7686" max="7936" width="9.140625" style="40"/>
    <col min="7937" max="7937" width="4.42578125" style="40" customWidth="1"/>
    <col min="7938" max="7938" width="39.140625" style="40" customWidth="1"/>
    <col min="7939" max="7941" width="16.5703125" style="40" customWidth="1"/>
    <col min="7942" max="8192" width="9.140625" style="40"/>
    <col min="8193" max="8193" width="4.42578125" style="40" customWidth="1"/>
    <col min="8194" max="8194" width="39.140625" style="40" customWidth="1"/>
    <col min="8195" max="8197" width="16.5703125" style="40" customWidth="1"/>
    <col min="8198" max="8448" width="9.140625" style="40"/>
    <col min="8449" max="8449" width="4.42578125" style="40" customWidth="1"/>
    <col min="8450" max="8450" width="39.140625" style="40" customWidth="1"/>
    <col min="8451" max="8453" width="16.5703125" style="40" customWidth="1"/>
    <col min="8454" max="8704" width="9.140625" style="40"/>
    <col min="8705" max="8705" width="4.42578125" style="40" customWidth="1"/>
    <col min="8706" max="8706" width="39.140625" style="40" customWidth="1"/>
    <col min="8707" max="8709" width="16.5703125" style="40" customWidth="1"/>
    <col min="8710" max="8960" width="9.140625" style="40"/>
    <col min="8961" max="8961" width="4.42578125" style="40" customWidth="1"/>
    <col min="8962" max="8962" width="39.140625" style="40" customWidth="1"/>
    <col min="8963" max="8965" width="16.5703125" style="40" customWidth="1"/>
    <col min="8966" max="9216" width="9.140625" style="40"/>
    <col min="9217" max="9217" width="4.42578125" style="40" customWidth="1"/>
    <col min="9218" max="9218" width="39.140625" style="40" customWidth="1"/>
    <col min="9219" max="9221" width="16.5703125" style="40" customWidth="1"/>
    <col min="9222" max="9472" width="9.140625" style="40"/>
    <col min="9473" max="9473" width="4.42578125" style="40" customWidth="1"/>
    <col min="9474" max="9474" width="39.140625" style="40" customWidth="1"/>
    <col min="9475" max="9477" width="16.5703125" style="40" customWidth="1"/>
    <col min="9478" max="9728" width="9.140625" style="40"/>
    <col min="9729" max="9729" width="4.42578125" style="40" customWidth="1"/>
    <col min="9730" max="9730" width="39.140625" style="40" customWidth="1"/>
    <col min="9731" max="9733" width="16.5703125" style="40" customWidth="1"/>
    <col min="9734" max="9984" width="9.140625" style="40"/>
    <col min="9985" max="9985" width="4.42578125" style="40" customWidth="1"/>
    <col min="9986" max="9986" width="39.140625" style="40" customWidth="1"/>
    <col min="9987" max="9989" width="16.5703125" style="40" customWidth="1"/>
    <col min="9990" max="10240" width="9.140625" style="40"/>
    <col min="10241" max="10241" width="4.42578125" style="40" customWidth="1"/>
    <col min="10242" max="10242" width="39.140625" style="40" customWidth="1"/>
    <col min="10243" max="10245" width="16.5703125" style="40" customWidth="1"/>
    <col min="10246" max="10496" width="9.140625" style="40"/>
    <col min="10497" max="10497" width="4.42578125" style="40" customWidth="1"/>
    <col min="10498" max="10498" width="39.140625" style="40" customWidth="1"/>
    <col min="10499" max="10501" width="16.5703125" style="40" customWidth="1"/>
    <col min="10502" max="10752" width="9.140625" style="40"/>
    <col min="10753" max="10753" width="4.42578125" style="40" customWidth="1"/>
    <col min="10754" max="10754" width="39.140625" style="40" customWidth="1"/>
    <col min="10755" max="10757" width="16.5703125" style="40" customWidth="1"/>
    <col min="10758" max="11008" width="9.140625" style="40"/>
    <col min="11009" max="11009" width="4.42578125" style="40" customWidth="1"/>
    <col min="11010" max="11010" width="39.140625" style="40" customWidth="1"/>
    <col min="11011" max="11013" width="16.5703125" style="40" customWidth="1"/>
    <col min="11014" max="11264" width="9.140625" style="40"/>
    <col min="11265" max="11265" width="4.42578125" style="40" customWidth="1"/>
    <col min="11266" max="11266" width="39.140625" style="40" customWidth="1"/>
    <col min="11267" max="11269" width="16.5703125" style="40" customWidth="1"/>
    <col min="11270" max="11520" width="9.140625" style="40"/>
    <col min="11521" max="11521" width="4.42578125" style="40" customWidth="1"/>
    <col min="11522" max="11522" width="39.140625" style="40" customWidth="1"/>
    <col min="11523" max="11525" width="16.5703125" style="40" customWidth="1"/>
    <col min="11526" max="11776" width="9.140625" style="40"/>
    <col min="11777" max="11777" width="4.42578125" style="40" customWidth="1"/>
    <col min="11778" max="11778" width="39.140625" style="40" customWidth="1"/>
    <col min="11779" max="11781" width="16.5703125" style="40" customWidth="1"/>
    <col min="11782" max="12032" width="9.140625" style="40"/>
    <col min="12033" max="12033" width="4.42578125" style="40" customWidth="1"/>
    <col min="12034" max="12034" width="39.140625" style="40" customWidth="1"/>
    <col min="12035" max="12037" width="16.5703125" style="40" customWidth="1"/>
    <col min="12038" max="12288" width="9.140625" style="40"/>
    <col min="12289" max="12289" width="4.42578125" style="40" customWidth="1"/>
    <col min="12290" max="12290" width="39.140625" style="40" customWidth="1"/>
    <col min="12291" max="12293" width="16.5703125" style="40" customWidth="1"/>
    <col min="12294" max="12544" width="9.140625" style="40"/>
    <col min="12545" max="12545" width="4.42578125" style="40" customWidth="1"/>
    <col min="12546" max="12546" width="39.140625" style="40" customWidth="1"/>
    <col min="12547" max="12549" width="16.5703125" style="40" customWidth="1"/>
    <col min="12550" max="12800" width="9.140625" style="40"/>
    <col min="12801" max="12801" width="4.42578125" style="40" customWidth="1"/>
    <col min="12802" max="12802" width="39.140625" style="40" customWidth="1"/>
    <col min="12803" max="12805" width="16.5703125" style="40" customWidth="1"/>
    <col min="12806" max="13056" width="9.140625" style="40"/>
    <col min="13057" max="13057" width="4.42578125" style="40" customWidth="1"/>
    <col min="13058" max="13058" width="39.140625" style="40" customWidth="1"/>
    <col min="13059" max="13061" width="16.5703125" style="40" customWidth="1"/>
    <col min="13062" max="13312" width="9.140625" style="40"/>
    <col min="13313" max="13313" width="4.42578125" style="40" customWidth="1"/>
    <col min="13314" max="13314" width="39.140625" style="40" customWidth="1"/>
    <col min="13315" max="13317" width="16.5703125" style="40" customWidth="1"/>
    <col min="13318" max="13568" width="9.140625" style="40"/>
    <col min="13569" max="13569" width="4.42578125" style="40" customWidth="1"/>
    <col min="13570" max="13570" width="39.140625" style="40" customWidth="1"/>
    <col min="13571" max="13573" width="16.5703125" style="40" customWidth="1"/>
    <col min="13574" max="13824" width="9.140625" style="40"/>
    <col min="13825" max="13825" width="4.42578125" style="40" customWidth="1"/>
    <col min="13826" max="13826" width="39.140625" style="40" customWidth="1"/>
    <col min="13827" max="13829" width="16.5703125" style="40" customWidth="1"/>
    <col min="13830" max="14080" width="9.140625" style="40"/>
    <col min="14081" max="14081" width="4.42578125" style="40" customWidth="1"/>
    <col min="14082" max="14082" width="39.140625" style="40" customWidth="1"/>
    <col min="14083" max="14085" width="16.5703125" style="40" customWidth="1"/>
    <col min="14086" max="14336" width="9.140625" style="40"/>
    <col min="14337" max="14337" width="4.42578125" style="40" customWidth="1"/>
    <col min="14338" max="14338" width="39.140625" style="40" customWidth="1"/>
    <col min="14339" max="14341" width="16.5703125" style="40" customWidth="1"/>
    <col min="14342" max="14592" width="9.140625" style="40"/>
    <col min="14593" max="14593" width="4.42578125" style="40" customWidth="1"/>
    <col min="14594" max="14594" width="39.140625" style="40" customWidth="1"/>
    <col min="14595" max="14597" width="16.5703125" style="40" customWidth="1"/>
    <col min="14598" max="14848" width="9.140625" style="40"/>
    <col min="14849" max="14849" width="4.42578125" style="40" customWidth="1"/>
    <col min="14850" max="14850" width="39.140625" style="40" customWidth="1"/>
    <col min="14851" max="14853" width="16.5703125" style="40" customWidth="1"/>
    <col min="14854" max="15104" width="9.140625" style="40"/>
    <col min="15105" max="15105" width="4.42578125" style="40" customWidth="1"/>
    <col min="15106" max="15106" width="39.140625" style="40" customWidth="1"/>
    <col min="15107" max="15109" width="16.5703125" style="40" customWidth="1"/>
    <col min="15110" max="15360" width="9.140625" style="40"/>
    <col min="15361" max="15361" width="4.42578125" style="40" customWidth="1"/>
    <col min="15362" max="15362" width="39.140625" style="40" customWidth="1"/>
    <col min="15363" max="15365" width="16.5703125" style="40" customWidth="1"/>
    <col min="15366" max="15616" width="9.140625" style="40"/>
    <col min="15617" max="15617" width="4.42578125" style="40" customWidth="1"/>
    <col min="15618" max="15618" width="39.140625" style="40" customWidth="1"/>
    <col min="15619" max="15621" width="16.5703125" style="40" customWidth="1"/>
    <col min="15622" max="15872" width="9.140625" style="40"/>
    <col min="15873" max="15873" width="4.42578125" style="40" customWidth="1"/>
    <col min="15874" max="15874" width="39.140625" style="40" customWidth="1"/>
    <col min="15875" max="15877" width="16.5703125" style="40" customWidth="1"/>
    <col min="15878" max="16128" width="9.140625" style="40"/>
    <col min="16129" max="16129" width="4.42578125" style="40" customWidth="1"/>
    <col min="16130" max="16130" width="39.140625" style="40" customWidth="1"/>
    <col min="16131" max="16133" width="16.5703125" style="40" customWidth="1"/>
    <col min="16134" max="16384" width="9.140625" style="40"/>
  </cols>
  <sheetData>
    <row r="1" spans="1:9" s="10" customFormat="1" ht="15.75">
      <c r="A1" s="8" t="s">
        <v>278</v>
      </c>
    </row>
    <row r="2" spans="1:9" ht="20.100000000000001" customHeight="1">
      <c r="A2" s="42"/>
      <c r="B2" s="42"/>
      <c r="C2" s="42"/>
      <c r="D2" s="42"/>
      <c r="E2" s="42"/>
    </row>
    <row r="3" spans="1:9" ht="51">
      <c r="C3" s="220" t="s">
        <v>248</v>
      </c>
      <c r="D3" s="220" t="s">
        <v>249</v>
      </c>
      <c r="E3" s="220" t="s">
        <v>250</v>
      </c>
    </row>
    <row r="4" spans="1:9" ht="20.100000000000001" customHeight="1">
      <c r="A4" s="5" t="s">
        <v>220</v>
      </c>
      <c r="C4" s="5">
        <v>2</v>
      </c>
      <c r="D4" s="5">
        <v>4</v>
      </c>
      <c r="E4" s="40">
        <v>25</v>
      </c>
    </row>
    <row r="5" spans="1:9" ht="20.100000000000001" customHeight="1">
      <c r="A5" s="219" t="s">
        <v>221</v>
      </c>
      <c r="C5" s="5"/>
      <c r="D5" s="5"/>
      <c r="I5" s="236"/>
    </row>
    <row r="6" spans="1:9" ht="20.100000000000001" customHeight="1">
      <c r="A6" s="219"/>
      <c r="B6" s="40" t="s">
        <v>222</v>
      </c>
      <c r="C6" s="221">
        <v>1</v>
      </c>
      <c r="D6" s="207" t="s">
        <v>205</v>
      </c>
      <c r="E6" s="40">
        <v>9</v>
      </c>
      <c r="G6" s="236"/>
      <c r="H6" s="236"/>
      <c r="I6" s="177"/>
    </row>
    <row r="7" spans="1:9" ht="20.100000000000001" customHeight="1">
      <c r="A7" s="219"/>
      <c r="B7" s="40" t="s">
        <v>223</v>
      </c>
      <c r="C7" s="40">
        <v>1</v>
      </c>
      <c r="D7" s="207" t="s">
        <v>205</v>
      </c>
      <c r="E7" s="40">
        <v>16</v>
      </c>
      <c r="G7" s="236"/>
      <c r="H7" s="236"/>
      <c r="I7" s="177"/>
    </row>
    <row r="8" spans="1:9" ht="20.100000000000001" customHeight="1">
      <c r="A8" s="219"/>
      <c r="B8" s="40" t="s">
        <v>251</v>
      </c>
      <c r="C8" s="207" t="s">
        <v>205</v>
      </c>
      <c r="D8" s="40">
        <v>4</v>
      </c>
      <c r="E8" s="207" t="s">
        <v>205</v>
      </c>
      <c r="H8" s="243"/>
      <c r="I8" s="177"/>
    </row>
    <row r="9" spans="1:9" ht="20.100000000000001" customHeight="1">
      <c r="A9" s="219"/>
      <c r="B9" s="40" t="s">
        <v>224</v>
      </c>
      <c r="C9" s="207" t="s">
        <v>205</v>
      </c>
      <c r="D9" s="207" t="s">
        <v>205</v>
      </c>
      <c r="E9" s="207" t="s">
        <v>205</v>
      </c>
    </row>
    <row r="10" spans="1:9" ht="20.100000000000001" customHeight="1">
      <c r="A10" s="219"/>
      <c r="B10" s="40" t="s">
        <v>252</v>
      </c>
      <c r="C10" s="207" t="s">
        <v>205</v>
      </c>
      <c r="D10" s="207" t="s">
        <v>205</v>
      </c>
      <c r="E10" s="207" t="s">
        <v>205</v>
      </c>
    </row>
    <row r="11" spans="1:9" ht="20.100000000000001" customHeight="1">
      <c r="A11" s="219" t="s">
        <v>225</v>
      </c>
    </row>
    <row r="12" spans="1:9" ht="20.100000000000001" customHeight="1">
      <c r="A12" s="219"/>
      <c r="B12" s="40" t="s">
        <v>234</v>
      </c>
      <c r="C12" s="40">
        <v>1</v>
      </c>
      <c r="D12" s="207" t="s">
        <v>205</v>
      </c>
      <c r="E12" s="40">
        <v>8</v>
      </c>
    </row>
    <row r="13" spans="1:9" ht="20.100000000000001" customHeight="1">
      <c r="A13" s="219"/>
      <c r="B13" s="40" t="s">
        <v>226</v>
      </c>
      <c r="C13" s="221">
        <v>1</v>
      </c>
      <c r="D13" s="221">
        <v>1</v>
      </c>
      <c r="E13" s="40">
        <v>7</v>
      </c>
    </row>
    <row r="14" spans="1:9" ht="20.100000000000001" customHeight="1">
      <c r="A14" s="219"/>
      <c r="B14" s="40" t="s">
        <v>253</v>
      </c>
      <c r="C14" s="207" t="s">
        <v>205</v>
      </c>
      <c r="D14" s="207" t="s">
        <v>205</v>
      </c>
      <c r="E14" s="40">
        <v>2</v>
      </c>
    </row>
    <row r="15" spans="1:9" ht="20.100000000000001" customHeight="1">
      <c r="A15" s="219"/>
      <c r="B15" s="40" t="s">
        <v>254</v>
      </c>
      <c r="C15" s="207" t="s">
        <v>205</v>
      </c>
      <c r="D15" s="207" t="s">
        <v>205</v>
      </c>
      <c r="E15" s="40">
        <v>2</v>
      </c>
    </row>
    <row r="16" spans="1:9" ht="19.5" customHeight="1">
      <c r="B16" s="40" t="s">
        <v>228</v>
      </c>
      <c r="C16" s="207" t="s">
        <v>205</v>
      </c>
      <c r="D16" s="207" t="s">
        <v>205</v>
      </c>
      <c r="E16" s="40">
        <v>1</v>
      </c>
    </row>
    <row r="17" spans="2:5" ht="19.5" customHeight="1">
      <c r="B17" s="40" t="s">
        <v>255</v>
      </c>
      <c r="C17" s="207" t="s">
        <v>205</v>
      </c>
      <c r="D17" s="207" t="s">
        <v>205</v>
      </c>
      <c r="E17" s="40">
        <v>1</v>
      </c>
    </row>
    <row r="18" spans="2:5" ht="19.5" customHeight="1">
      <c r="B18" s="40" t="s">
        <v>259</v>
      </c>
      <c r="C18" s="207" t="s">
        <v>205</v>
      </c>
      <c r="D18" s="207" t="s">
        <v>205</v>
      </c>
      <c r="E18" s="40">
        <v>1</v>
      </c>
    </row>
    <row r="19" spans="2:5" ht="19.5" customHeight="1">
      <c r="B19" s="40" t="s">
        <v>276</v>
      </c>
      <c r="C19" s="207" t="s">
        <v>205</v>
      </c>
      <c r="D19" s="40">
        <v>1</v>
      </c>
      <c r="E19" s="40">
        <v>1</v>
      </c>
    </row>
    <row r="20" spans="2:5" ht="19.5" customHeight="1">
      <c r="B20" s="40" t="s">
        <v>277</v>
      </c>
      <c r="C20" s="207" t="s">
        <v>205</v>
      </c>
      <c r="D20" s="40">
        <v>2</v>
      </c>
      <c r="E20" s="40">
        <v>2</v>
      </c>
    </row>
    <row r="21" spans="2:5" ht="19.5" customHeight="1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9" sqref="J9"/>
    </sheetView>
  </sheetViews>
  <sheetFormatPr defaultColWidth="9.140625" defaultRowHeight="12.75"/>
  <cols>
    <col min="1" max="1" width="4.42578125" style="40" customWidth="1"/>
    <col min="2" max="2" width="32.85546875" style="40" customWidth="1"/>
    <col min="3" max="5" width="17.7109375" style="40" customWidth="1"/>
    <col min="6" max="6" width="14" style="40" bestFit="1" customWidth="1"/>
    <col min="7" max="8" width="10.28515625" style="40" bestFit="1" customWidth="1"/>
    <col min="9" max="256" width="9.140625" style="40"/>
    <col min="257" max="257" width="4.42578125" style="40" customWidth="1"/>
    <col min="258" max="258" width="36.28515625" style="40" customWidth="1"/>
    <col min="259" max="261" width="17.7109375" style="40" customWidth="1"/>
    <col min="262" max="512" width="9.140625" style="40"/>
    <col min="513" max="513" width="4.42578125" style="40" customWidth="1"/>
    <col min="514" max="514" width="36.28515625" style="40" customWidth="1"/>
    <col min="515" max="517" width="17.7109375" style="40" customWidth="1"/>
    <col min="518" max="768" width="9.140625" style="40"/>
    <col min="769" max="769" width="4.42578125" style="40" customWidth="1"/>
    <col min="770" max="770" width="36.28515625" style="40" customWidth="1"/>
    <col min="771" max="773" width="17.7109375" style="40" customWidth="1"/>
    <col min="774" max="1024" width="9.140625" style="40"/>
    <col min="1025" max="1025" width="4.42578125" style="40" customWidth="1"/>
    <col min="1026" max="1026" width="36.28515625" style="40" customWidth="1"/>
    <col min="1027" max="1029" width="17.7109375" style="40" customWidth="1"/>
    <col min="1030" max="1280" width="9.140625" style="40"/>
    <col min="1281" max="1281" width="4.42578125" style="40" customWidth="1"/>
    <col min="1282" max="1282" width="36.28515625" style="40" customWidth="1"/>
    <col min="1283" max="1285" width="17.7109375" style="40" customWidth="1"/>
    <col min="1286" max="1536" width="9.140625" style="40"/>
    <col min="1537" max="1537" width="4.42578125" style="40" customWidth="1"/>
    <col min="1538" max="1538" width="36.28515625" style="40" customWidth="1"/>
    <col min="1539" max="1541" width="17.7109375" style="40" customWidth="1"/>
    <col min="1542" max="1792" width="9.140625" style="40"/>
    <col min="1793" max="1793" width="4.42578125" style="40" customWidth="1"/>
    <col min="1794" max="1794" width="36.28515625" style="40" customWidth="1"/>
    <col min="1795" max="1797" width="17.7109375" style="40" customWidth="1"/>
    <col min="1798" max="2048" width="9.140625" style="40"/>
    <col min="2049" max="2049" width="4.42578125" style="40" customWidth="1"/>
    <col min="2050" max="2050" width="36.28515625" style="40" customWidth="1"/>
    <col min="2051" max="2053" width="17.7109375" style="40" customWidth="1"/>
    <col min="2054" max="2304" width="9.140625" style="40"/>
    <col min="2305" max="2305" width="4.42578125" style="40" customWidth="1"/>
    <col min="2306" max="2306" width="36.28515625" style="40" customWidth="1"/>
    <col min="2307" max="2309" width="17.7109375" style="40" customWidth="1"/>
    <col min="2310" max="2560" width="9.140625" style="40"/>
    <col min="2561" max="2561" width="4.42578125" style="40" customWidth="1"/>
    <col min="2562" max="2562" width="36.28515625" style="40" customWidth="1"/>
    <col min="2563" max="2565" width="17.7109375" style="40" customWidth="1"/>
    <col min="2566" max="2816" width="9.140625" style="40"/>
    <col min="2817" max="2817" width="4.42578125" style="40" customWidth="1"/>
    <col min="2818" max="2818" width="36.28515625" style="40" customWidth="1"/>
    <col min="2819" max="2821" width="17.7109375" style="40" customWidth="1"/>
    <col min="2822" max="3072" width="9.140625" style="40"/>
    <col min="3073" max="3073" width="4.42578125" style="40" customWidth="1"/>
    <col min="3074" max="3074" width="36.28515625" style="40" customWidth="1"/>
    <col min="3075" max="3077" width="17.7109375" style="40" customWidth="1"/>
    <col min="3078" max="3328" width="9.140625" style="40"/>
    <col min="3329" max="3329" width="4.42578125" style="40" customWidth="1"/>
    <col min="3330" max="3330" width="36.28515625" style="40" customWidth="1"/>
    <col min="3331" max="3333" width="17.7109375" style="40" customWidth="1"/>
    <col min="3334" max="3584" width="9.140625" style="40"/>
    <col min="3585" max="3585" width="4.42578125" style="40" customWidth="1"/>
    <col min="3586" max="3586" width="36.28515625" style="40" customWidth="1"/>
    <col min="3587" max="3589" width="17.7109375" style="40" customWidth="1"/>
    <col min="3590" max="3840" width="9.140625" style="40"/>
    <col min="3841" max="3841" width="4.42578125" style="40" customWidth="1"/>
    <col min="3842" max="3842" width="36.28515625" style="40" customWidth="1"/>
    <col min="3843" max="3845" width="17.7109375" style="40" customWidth="1"/>
    <col min="3846" max="4096" width="9.140625" style="40"/>
    <col min="4097" max="4097" width="4.42578125" style="40" customWidth="1"/>
    <col min="4098" max="4098" width="36.28515625" style="40" customWidth="1"/>
    <col min="4099" max="4101" width="17.7109375" style="40" customWidth="1"/>
    <col min="4102" max="4352" width="9.140625" style="40"/>
    <col min="4353" max="4353" width="4.42578125" style="40" customWidth="1"/>
    <col min="4354" max="4354" width="36.28515625" style="40" customWidth="1"/>
    <col min="4355" max="4357" width="17.7109375" style="40" customWidth="1"/>
    <col min="4358" max="4608" width="9.140625" style="40"/>
    <col min="4609" max="4609" width="4.42578125" style="40" customWidth="1"/>
    <col min="4610" max="4610" width="36.28515625" style="40" customWidth="1"/>
    <col min="4611" max="4613" width="17.7109375" style="40" customWidth="1"/>
    <col min="4614" max="4864" width="9.140625" style="40"/>
    <col min="4865" max="4865" width="4.42578125" style="40" customWidth="1"/>
    <col min="4866" max="4866" width="36.28515625" style="40" customWidth="1"/>
    <col min="4867" max="4869" width="17.7109375" style="40" customWidth="1"/>
    <col min="4870" max="5120" width="9.140625" style="40"/>
    <col min="5121" max="5121" width="4.42578125" style="40" customWidth="1"/>
    <col min="5122" max="5122" width="36.28515625" style="40" customWidth="1"/>
    <col min="5123" max="5125" width="17.7109375" style="40" customWidth="1"/>
    <col min="5126" max="5376" width="9.140625" style="40"/>
    <col min="5377" max="5377" width="4.42578125" style="40" customWidth="1"/>
    <col min="5378" max="5378" width="36.28515625" style="40" customWidth="1"/>
    <col min="5379" max="5381" width="17.7109375" style="40" customWidth="1"/>
    <col min="5382" max="5632" width="9.140625" style="40"/>
    <col min="5633" max="5633" width="4.42578125" style="40" customWidth="1"/>
    <col min="5634" max="5634" width="36.28515625" style="40" customWidth="1"/>
    <col min="5635" max="5637" width="17.7109375" style="40" customWidth="1"/>
    <col min="5638" max="5888" width="9.140625" style="40"/>
    <col min="5889" max="5889" width="4.42578125" style="40" customWidth="1"/>
    <col min="5890" max="5890" width="36.28515625" style="40" customWidth="1"/>
    <col min="5891" max="5893" width="17.7109375" style="40" customWidth="1"/>
    <col min="5894" max="6144" width="9.140625" style="40"/>
    <col min="6145" max="6145" width="4.42578125" style="40" customWidth="1"/>
    <col min="6146" max="6146" width="36.28515625" style="40" customWidth="1"/>
    <col min="6147" max="6149" width="17.7109375" style="40" customWidth="1"/>
    <col min="6150" max="6400" width="9.140625" style="40"/>
    <col min="6401" max="6401" width="4.42578125" style="40" customWidth="1"/>
    <col min="6402" max="6402" width="36.28515625" style="40" customWidth="1"/>
    <col min="6403" max="6405" width="17.7109375" style="40" customWidth="1"/>
    <col min="6406" max="6656" width="9.140625" style="40"/>
    <col min="6657" max="6657" width="4.42578125" style="40" customWidth="1"/>
    <col min="6658" max="6658" width="36.28515625" style="40" customWidth="1"/>
    <col min="6659" max="6661" width="17.7109375" style="40" customWidth="1"/>
    <col min="6662" max="6912" width="9.140625" style="40"/>
    <col min="6913" max="6913" width="4.42578125" style="40" customWidth="1"/>
    <col min="6914" max="6914" width="36.28515625" style="40" customWidth="1"/>
    <col min="6915" max="6917" width="17.7109375" style="40" customWidth="1"/>
    <col min="6918" max="7168" width="9.140625" style="40"/>
    <col min="7169" max="7169" width="4.42578125" style="40" customWidth="1"/>
    <col min="7170" max="7170" width="36.28515625" style="40" customWidth="1"/>
    <col min="7171" max="7173" width="17.7109375" style="40" customWidth="1"/>
    <col min="7174" max="7424" width="9.140625" style="40"/>
    <col min="7425" max="7425" width="4.42578125" style="40" customWidth="1"/>
    <col min="7426" max="7426" width="36.28515625" style="40" customWidth="1"/>
    <col min="7427" max="7429" width="17.7109375" style="40" customWidth="1"/>
    <col min="7430" max="7680" width="9.140625" style="40"/>
    <col min="7681" max="7681" width="4.42578125" style="40" customWidth="1"/>
    <col min="7682" max="7682" width="36.28515625" style="40" customWidth="1"/>
    <col min="7683" max="7685" width="17.7109375" style="40" customWidth="1"/>
    <col min="7686" max="7936" width="9.140625" style="40"/>
    <col min="7937" max="7937" width="4.42578125" style="40" customWidth="1"/>
    <col min="7938" max="7938" width="36.28515625" style="40" customWidth="1"/>
    <col min="7939" max="7941" width="17.7109375" style="40" customWidth="1"/>
    <col min="7942" max="8192" width="9.140625" style="40"/>
    <col min="8193" max="8193" width="4.42578125" style="40" customWidth="1"/>
    <col min="8194" max="8194" width="36.28515625" style="40" customWidth="1"/>
    <col min="8195" max="8197" width="17.7109375" style="40" customWidth="1"/>
    <col min="8198" max="8448" width="9.140625" style="40"/>
    <col min="8449" max="8449" width="4.42578125" style="40" customWidth="1"/>
    <col min="8450" max="8450" width="36.28515625" style="40" customWidth="1"/>
    <col min="8451" max="8453" width="17.7109375" style="40" customWidth="1"/>
    <col min="8454" max="8704" width="9.140625" style="40"/>
    <col min="8705" max="8705" width="4.42578125" style="40" customWidth="1"/>
    <col min="8706" max="8706" width="36.28515625" style="40" customWidth="1"/>
    <col min="8707" max="8709" width="17.7109375" style="40" customWidth="1"/>
    <col min="8710" max="8960" width="9.140625" style="40"/>
    <col min="8961" max="8961" width="4.42578125" style="40" customWidth="1"/>
    <col min="8962" max="8962" width="36.28515625" style="40" customWidth="1"/>
    <col min="8963" max="8965" width="17.7109375" style="40" customWidth="1"/>
    <col min="8966" max="9216" width="9.140625" style="40"/>
    <col min="9217" max="9217" width="4.42578125" style="40" customWidth="1"/>
    <col min="9218" max="9218" width="36.28515625" style="40" customWidth="1"/>
    <col min="9219" max="9221" width="17.7109375" style="40" customWidth="1"/>
    <col min="9222" max="9472" width="9.140625" style="40"/>
    <col min="9473" max="9473" width="4.42578125" style="40" customWidth="1"/>
    <col min="9474" max="9474" width="36.28515625" style="40" customWidth="1"/>
    <col min="9475" max="9477" width="17.7109375" style="40" customWidth="1"/>
    <col min="9478" max="9728" width="9.140625" style="40"/>
    <col min="9729" max="9729" width="4.42578125" style="40" customWidth="1"/>
    <col min="9730" max="9730" width="36.28515625" style="40" customWidth="1"/>
    <col min="9731" max="9733" width="17.7109375" style="40" customWidth="1"/>
    <col min="9734" max="9984" width="9.140625" style="40"/>
    <col min="9985" max="9985" width="4.42578125" style="40" customWidth="1"/>
    <col min="9986" max="9986" width="36.28515625" style="40" customWidth="1"/>
    <col min="9987" max="9989" width="17.7109375" style="40" customWidth="1"/>
    <col min="9990" max="10240" width="9.140625" style="40"/>
    <col min="10241" max="10241" width="4.42578125" style="40" customWidth="1"/>
    <col min="10242" max="10242" width="36.28515625" style="40" customWidth="1"/>
    <col min="10243" max="10245" width="17.7109375" style="40" customWidth="1"/>
    <col min="10246" max="10496" width="9.140625" style="40"/>
    <col min="10497" max="10497" width="4.42578125" style="40" customWidth="1"/>
    <col min="10498" max="10498" width="36.28515625" style="40" customWidth="1"/>
    <col min="10499" max="10501" width="17.7109375" style="40" customWidth="1"/>
    <col min="10502" max="10752" width="9.140625" style="40"/>
    <col min="10753" max="10753" width="4.42578125" style="40" customWidth="1"/>
    <col min="10754" max="10754" width="36.28515625" style="40" customWidth="1"/>
    <col min="10755" max="10757" width="17.7109375" style="40" customWidth="1"/>
    <col min="10758" max="11008" width="9.140625" style="40"/>
    <col min="11009" max="11009" width="4.42578125" style="40" customWidth="1"/>
    <col min="11010" max="11010" width="36.28515625" style="40" customWidth="1"/>
    <col min="11011" max="11013" width="17.7109375" style="40" customWidth="1"/>
    <col min="11014" max="11264" width="9.140625" style="40"/>
    <col min="11265" max="11265" width="4.42578125" style="40" customWidth="1"/>
    <col min="11266" max="11266" width="36.28515625" style="40" customWidth="1"/>
    <col min="11267" max="11269" width="17.7109375" style="40" customWidth="1"/>
    <col min="11270" max="11520" width="9.140625" style="40"/>
    <col min="11521" max="11521" width="4.42578125" style="40" customWidth="1"/>
    <col min="11522" max="11522" width="36.28515625" style="40" customWidth="1"/>
    <col min="11523" max="11525" width="17.7109375" style="40" customWidth="1"/>
    <col min="11526" max="11776" width="9.140625" style="40"/>
    <col min="11777" max="11777" width="4.42578125" style="40" customWidth="1"/>
    <col min="11778" max="11778" width="36.28515625" style="40" customWidth="1"/>
    <col min="11779" max="11781" width="17.7109375" style="40" customWidth="1"/>
    <col min="11782" max="12032" width="9.140625" style="40"/>
    <col min="12033" max="12033" width="4.42578125" style="40" customWidth="1"/>
    <col min="12034" max="12034" width="36.28515625" style="40" customWidth="1"/>
    <col min="12035" max="12037" width="17.7109375" style="40" customWidth="1"/>
    <col min="12038" max="12288" width="9.140625" style="40"/>
    <col min="12289" max="12289" width="4.42578125" style="40" customWidth="1"/>
    <col min="12290" max="12290" width="36.28515625" style="40" customWidth="1"/>
    <col min="12291" max="12293" width="17.7109375" style="40" customWidth="1"/>
    <col min="12294" max="12544" width="9.140625" style="40"/>
    <col min="12545" max="12545" width="4.42578125" style="40" customWidth="1"/>
    <col min="12546" max="12546" width="36.28515625" style="40" customWidth="1"/>
    <col min="12547" max="12549" width="17.7109375" style="40" customWidth="1"/>
    <col min="12550" max="12800" width="9.140625" style="40"/>
    <col min="12801" max="12801" width="4.42578125" style="40" customWidth="1"/>
    <col min="12802" max="12802" width="36.28515625" style="40" customWidth="1"/>
    <col min="12803" max="12805" width="17.7109375" style="40" customWidth="1"/>
    <col min="12806" max="13056" width="9.140625" style="40"/>
    <col min="13057" max="13057" width="4.42578125" style="40" customWidth="1"/>
    <col min="13058" max="13058" width="36.28515625" style="40" customWidth="1"/>
    <col min="13059" max="13061" width="17.7109375" style="40" customWidth="1"/>
    <col min="13062" max="13312" width="9.140625" style="40"/>
    <col min="13313" max="13313" width="4.42578125" style="40" customWidth="1"/>
    <col min="13314" max="13314" width="36.28515625" style="40" customWidth="1"/>
    <col min="13315" max="13317" width="17.7109375" style="40" customWidth="1"/>
    <col min="13318" max="13568" width="9.140625" style="40"/>
    <col min="13569" max="13569" width="4.42578125" style="40" customWidth="1"/>
    <col min="13570" max="13570" width="36.28515625" style="40" customWidth="1"/>
    <col min="13571" max="13573" width="17.7109375" style="40" customWidth="1"/>
    <col min="13574" max="13824" width="9.140625" style="40"/>
    <col min="13825" max="13825" width="4.42578125" style="40" customWidth="1"/>
    <col min="13826" max="13826" width="36.28515625" style="40" customWidth="1"/>
    <col min="13827" max="13829" width="17.7109375" style="40" customWidth="1"/>
    <col min="13830" max="14080" width="9.140625" style="40"/>
    <col min="14081" max="14081" width="4.42578125" style="40" customWidth="1"/>
    <col min="14082" max="14082" width="36.28515625" style="40" customWidth="1"/>
    <col min="14083" max="14085" width="17.7109375" style="40" customWidth="1"/>
    <col min="14086" max="14336" width="9.140625" style="40"/>
    <col min="14337" max="14337" width="4.42578125" style="40" customWidth="1"/>
    <col min="14338" max="14338" width="36.28515625" style="40" customWidth="1"/>
    <col min="14339" max="14341" width="17.7109375" style="40" customWidth="1"/>
    <col min="14342" max="14592" width="9.140625" style="40"/>
    <col min="14593" max="14593" width="4.42578125" style="40" customWidth="1"/>
    <col min="14594" max="14594" width="36.28515625" style="40" customWidth="1"/>
    <col min="14595" max="14597" width="17.7109375" style="40" customWidth="1"/>
    <col min="14598" max="14848" width="9.140625" style="40"/>
    <col min="14849" max="14849" width="4.42578125" style="40" customWidth="1"/>
    <col min="14850" max="14850" width="36.28515625" style="40" customWidth="1"/>
    <col min="14851" max="14853" width="17.7109375" style="40" customWidth="1"/>
    <col min="14854" max="15104" width="9.140625" style="40"/>
    <col min="15105" max="15105" width="4.42578125" style="40" customWidth="1"/>
    <col min="15106" max="15106" width="36.28515625" style="40" customWidth="1"/>
    <col min="15107" max="15109" width="17.7109375" style="40" customWidth="1"/>
    <col min="15110" max="15360" width="9.140625" style="40"/>
    <col min="15361" max="15361" width="4.42578125" style="40" customWidth="1"/>
    <col min="15362" max="15362" width="36.28515625" style="40" customWidth="1"/>
    <col min="15363" max="15365" width="17.7109375" style="40" customWidth="1"/>
    <col min="15366" max="15616" width="9.140625" style="40"/>
    <col min="15617" max="15617" width="4.42578125" style="40" customWidth="1"/>
    <col min="15618" max="15618" width="36.28515625" style="40" customWidth="1"/>
    <col min="15619" max="15621" width="17.7109375" style="40" customWidth="1"/>
    <col min="15622" max="15872" width="9.140625" style="40"/>
    <col min="15873" max="15873" width="4.42578125" style="40" customWidth="1"/>
    <col min="15874" max="15874" width="36.28515625" style="40" customWidth="1"/>
    <col min="15875" max="15877" width="17.7109375" style="40" customWidth="1"/>
    <col min="15878" max="16128" width="9.140625" style="40"/>
    <col min="16129" max="16129" width="4.42578125" style="40" customWidth="1"/>
    <col min="16130" max="16130" width="36.28515625" style="40" customWidth="1"/>
    <col min="16131" max="16133" width="17.7109375" style="40" customWidth="1"/>
    <col min="16134" max="16384" width="9.140625" style="40"/>
  </cols>
  <sheetData>
    <row r="1" spans="1:8" s="10" customFormat="1" ht="15.75">
      <c r="A1" s="284" t="s">
        <v>279</v>
      </c>
      <c r="B1" s="284"/>
      <c r="C1" s="284"/>
      <c r="D1" s="284"/>
      <c r="E1" s="284"/>
    </row>
    <row r="2" spans="1:8" ht="20.100000000000001" customHeight="1">
      <c r="A2" s="42"/>
      <c r="B2" s="42"/>
      <c r="C2" s="42"/>
      <c r="D2" s="42"/>
      <c r="E2" s="42"/>
    </row>
    <row r="3" spans="1:8" ht="38.25">
      <c r="C3" s="220" t="s">
        <v>256</v>
      </c>
      <c r="D3" s="220" t="s">
        <v>257</v>
      </c>
      <c r="E3" s="220" t="s">
        <v>258</v>
      </c>
      <c r="H3" s="265"/>
    </row>
    <row r="4" spans="1:8" ht="20.100000000000001" customHeight="1">
      <c r="A4" s="5" t="s">
        <v>220</v>
      </c>
      <c r="C4" s="179">
        <v>11.14</v>
      </c>
      <c r="D4" s="179">
        <v>34.11</v>
      </c>
      <c r="E4" s="233">
        <v>93.78544500000001</v>
      </c>
      <c r="F4" s="236"/>
      <c r="G4" s="236"/>
      <c r="H4" s="177"/>
    </row>
    <row r="5" spans="1:8" ht="20.100000000000001" customHeight="1">
      <c r="A5" s="219" t="s">
        <v>221</v>
      </c>
      <c r="C5" s="179"/>
      <c r="D5" s="179"/>
      <c r="E5" s="236"/>
      <c r="F5" s="236"/>
      <c r="G5" s="236"/>
    </row>
    <row r="6" spans="1:8" ht="20.100000000000001" customHeight="1">
      <c r="A6" s="219"/>
      <c r="B6" s="40" t="s">
        <v>222</v>
      </c>
      <c r="C6" s="246">
        <v>8</v>
      </c>
      <c r="D6" s="207" t="s">
        <v>205</v>
      </c>
      <c r="E6" s="236">
        <v>21.4854454</v>
      </c>
      <c r="F6" s="264"/>
      <c r="G6" s="236"/>
      <c r="H6" s="177"/>
    </row>
    <row r="7" spans="1:8" ht="20.100000000000001" customHeight="1">
      <c r="A7" s="219"/>
      <c r="B7" s="40" t="s">
        <v>223</v>
      </c>
      <c r="C7" s="177">
        <v>3.14</v>
      </c>
      <c r="D7" s="207" t="s">
        <v>205</v>
      </c>
      <c r="E7" s="236">
        <v>72.3</v>
      </c>
      <c r="F7" s="236"/>
      <c r="G7" s="236"/>
    </row>
    <row r="8" spans="1:8" ht="20.100000000000001" customHeight="1">
      <c r="A8" s="219"/>
      <c r="B8" s="40" t="s">
        <v>251</v>
      </c>
      <c r="C8" s="207" t="s">
        <v>205</v>
      </c>
      <c r="D8" s="221">
        <v>34.11</v>
      </c>
      <c r="E8" s="207" t="s">
        <v>205</v>
      </c>
      <c r="F8" s="236"/>
      <c r="G8" s="236"/>
      <c r="H8" s="259"/>
    </row>
    <row r="9" spans="1:8" ht="20.100000000000001" customHeight="1">
      <c r="A9" s="219"/>
      <c r="B9" s="40" t="s">
        <v>224</v>
      </c>
      <c r="C9" s="207" t="s">
        <v>205</v>
      </c>
      <c r="D9" s="207" t="s">
        <v>205</v>
      </c>
      <c r="E9" s="207" t="s">
        <v>205</v>
      </c>
      <c r="F9" s="264"/>
      <c r="G9" s="236"/>
    </row>
    <row r="10" spans="1:8" ht="20.100000000000001" customHeight="1">
      <c r="A10" s="219"/>
      <c r="B10" s="40" t="s">
        <v>252</v>
      </c>
      <c r="C10" s="207" t="s">
        <v>205</v>
      </c>
      <c r="D10" s="207" t="s">
        <v>205</v>
      </c>
      <c r="E10" s="207" t="s">
        <v>205</v>
      </c>
      <c r="F10" s="264"/>
      <c r="G10" s="236"/>
      <c r="H10" s="177"/>
    </row>
    <row r="11" spans="1:8" ht="20.100000000000001" customHeight="1">
      <c r="A11" s="219" t="s">
        <v>225</v>
      </c>
      <c r="C11" s="221"/>
      <c r="D11" s="221"/>
      <c r="E11" s="236"/>
      <c r="F11" s="236"/>
      <c r="G11" s="236"/>
    </row>
    <row r="12" spans="1:8" ht="20.100000000000001" customHeight="1">
      <c r="A12" s="219"/>
      <c r="B12" s="40" t="s">
        <v>234</v>
      </c>
      <c r="C12" s="221">
        <v>3.14</v>
      </c>
      <c r="D12" s="207" t="s">
        <v>205</v>
      </c>
      <c r="E12" s="236">
        <v>15.4854454</v>
      </c>
      <c r="F12" s="236"/>
      <c r="G12" s="236"/>
    </row>
    <row r="13" spans="1:8" ht="20.100000000000001" customHeight="1">
      <c r="A13" s="219"/>
      <c r="B13" s="40" t="s">
        <v>226</v>
      </c>
      <c r="C13" s="246">
        <v>8</v>
      </c>
      <c r="D13" s="246">
        <v>1.3</v>
      </c>
      <c r="E13" s="236">
        <v>22.45</v>
      </c>
      <c r="F13" s="236"/>
      <c r="G13" s="236"/>
    </row>
    <row r="14" spans="1:8" ht="20.100000000000001" customHeight="1">
      <c r="A14" s="219"/>
      <c r="B14" s="40" t="s">
        <v>253</v>
      </c>
      <c r="C14" s="207" t="s">
        <v>205</v>
      </c>
      <c r="D14" s="207" t="s">
        <v>205</v>
      </c>
      <c r="E14" s="236">
        <v>2</v>
      </c>
      <c r="F14" s="236"/>
      <c r="G14" s="236"/>
    </row>
    <row r="15" spans="1:8" ht="19.5" customHeight="1">
      <c r="A15" s="219"/>
      <c r="B15" s="40" t="s">
        <v>227</v>
      </c>
      <c r="C15" s="207" t="s">
        <v>205</v>
      </c>
      <c r="D15" s="207" t="s">
        <v>205</v>
      </c>
      <c r="E15" s="236">
        <v>8</v>
      </c>
      <c r="F15" s="236"/>
      <c r="G15" s="236"/>
    </row>
    <row r="16" spans="1:8" ht="19.5" customHeight="1">
      <c r="B16" s="40" t="s">
        <v>228</v>
      </c>
      <c r="C16" s="207" t="s">
        <v>205</v>
      </c>
      <c r="D16" s="207" t="s">
        <v>205</v>
      </c>
      <c r="E16" s="236">
        <v>6</v>
      </c>
      <c r="F16" s="236"/>
      <c r="G16" s="236"/>
    </row>
    <row r="17" spans="2:7" ht="19.5" customHeight="1">
      <c r="B17" s="40" t="s">
        <v>255</v>
      </c>
      <c r="C17" s="207" t="s">
        <v>205</v>
      </c>
      <c r="D17" s="207" t="s">
        <v>205</v>
      </c>
      <c r="E17" s="236">
        <v>4</v>
      </c>
      <c r="F17" s="236"/>
      <c r="G17" s="236"/>
    </row>
    <row r="18" spans="2:7" ht="19.5" customHeight="1">
      <c r="B18" s="40" t="s">
        <v>259</v>
      </c>
      <c r="C18" s="207" t="s">
        <v>205</v>
      </c>
      <c r="D18" s="207" t="s">
        <v>205</v>
      </c>
      <c r="E18" s="236">
        <v>3.04</v>
      </c>
      <c r="F18" s="236"/>
      <c r="G18" s="236"/>
    </row>
    <row r="19" spans="2:7" ht="19.5" customHeight="1">
      <c r="B19" s="40" t="s">
        <v>276</v>
      </c>
      <c r="C19" s="207" t="s">
        <v>205</v>
      </c>
      <c r="D19" s="40">
        <v>15</v>
      </c>
      <c r="E19" s="236">
        <v>15</v>
      </c>
      <c r="G19" s="243"/>
    </row>
    <row r="20" spans="2:7" ht="19.5" customHeight="1">
      <c r="B20" s="40" t="s">
        <v>277</v>
      </c>
      <c r="C20" s="207" t="s">
        <v>205</v>
      </c>
      <c r="D20" s="40">
        <v>17.809999999999999</v>
      </c>
      <c r="E20" s="236">
        <v>17.809999999999999</v>
      </c>
    </row>
    <row r="21" spans="2:7">
      <c r="D21" s="177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workbookViewId="0">
      <selection activeCell="G9" sqref="F9:G22"/>
    </sheetView>
  </sheetViews>
  <sheetFormatPr defaultColWidth="9.140625" defaultRowHeight="12.75"/>
  <cols>
    <col min="1" max="1" width="3.85546875" style="40" customWidth="1"/>
    <col min="2" max="2" width="39.140625" style="40" customWidth="1"/>
    <col min="3" max="3" width="14.42578125" style="40" customWidth="1"/>
    <col min="4" max="4" width="11.140625" style="40" customWidth="1"/>
    <col min="5" max="5" width="21.140625" style="40" customWidth="1"/>
    <col min="6" max="16384" width="9.140625" style="40"/>
  </cols>
  <sheetData>
    <row r="1" spans="1:8" s="10" customFormat="1" ht="24" customHeight="1">
      <c r="A1" s="29" t="s">
        <v>232</v>
      </c>
      <c r="B1" s="29"/>
      <c r="C1" s="29"/>
      <c r="D1" s="29"/>
      <c r="E1" s="29"/>
    </row>
    <row r="2" spans="1:8" ht="18" customHeight="1">
      <c r="A2" s="31"/>
      <c r="B2" s="31"/>
      <c r="C2" s="31"/>
      <c r="D2" s="31"/>
      <c r="E2" s="31"/>
    </row>
    <row r="3" spans="1:8" ht="17.25" customHeight="1">
      <c r="A3" s="31"/>
      <c r="B3" s="31"/>
      <c r="C3" s="32"/>
      <c r="D3" s="31"/>
      <c r="E3" s="33" t="s">
        <v>99</v>
      </c>
    </row>
    <row r="4" spans="1:8" ht="20.100000000000001" customHeight="1">
      <c r="A4" s="34"/>
      <c r="B4" s="34"/>
      <c r="C4" s="50" t="s">
        <v>1</v>
      </c>
      <c r="D4" s="50" t="s">
        <v>2</v>
      </c>
      <c r="E4" s="50" t="s">
        <v>32</v>
      </c>
    </row>
    <row r="5" spans="1:8" ht="20.100000000000001" customHeight="1">
      <c r="A5" s="31"/>
      <c r="B5" s="31"/>
      <c r="C5" s="51" t="s">
        <v>3</v>
      </c>
      <c r="D5" s="51" t="s">
        <v>23</v>
      </c>
      <c r="E5" s="51" t="s">
        <v>33</v>
      </c>
    </row>
    <row r="6" spans="1:8" ht="20.100000000000001" customHeight="1">
      <c r="A6" s="31"/>
      <c r="B6" s="31"/>
      <c r="C6" s="31"/>
      <c r="D6" s="31"/>
      <c r="E6" s="30"/>
    </row>
    <row r="7" spans="1:8" ht="20.100000000000001" customHeight="1">
      <c r="A7" s="276" t="s">
        <v>148</v>
      </c>
      <c r="B7" s="276"/>
      <c r="C7" s="263">
        <v>22852.400000000001</v>
      </c>
      <c r="D7" s="263">
        <v>23595.550000000003</v>
      </c>
      <c r="E7" s="266">
        <f>D7/C7*100</f>
        <v>103.25195603087643</v>
      </c>
    </row>
    <row r="8" spans="1:8" ht="20.100000000000001" customHeight="1">
      <c r="A8" s="5"/>
      <c r="B8" s="165" t="s">
        <v>24</v>
      </c>
      <c r="C8" s="267"/>
      <c r="D8" s="267"/>
      <c r="E8" s="266"/>
    </row>
    <row r="9" spans="1:8" ht="20.100000000000001" customHeight="1">
      <c r="A9" s="5"/>
      <c r="B9" s="166" t="s">
        <v>6</v>
      </c>
      <c r="C9" s="268">
        <v>2798</v>
      </c>
      <c r="D9" s="268">
        <v>2816</v>
      </c>
      <c r="E9" s="266">
        <f t="shared" ref="E9:E21" si="0">D9/C9*100</f>
        <v>100.64331665475339</v>
      </c>
      <c r="F9" s="177"/>
    </row>
    <row r="10" spans="1:8" ht="20.100000000000001" customHeight="1">
      <c r="A10" s="5"/>
      <c r="B10" s="166" t="s">
        <v>95</v>
      </c>
      <c r="C10" s="265"/>
      <c r="D10" s="265"/>
      <c r="E10" s="266"/>
      <c r="F10" s="177"/>
    </row>
    <row r="11" spans="1:8" ht="20.100000000000001" customHeight="1">
      <c r="A11" s="5"/>
      <c r="B11" s="166" t="s">
        <v>96</v>
      </c>
      <c r="C11" s="268"/>
      <c r="D11" s="268"/>
      <c r="E11" s="266"/>
      <c r="F11" s="177"/>
    </row>
    <row r="12" spans="1:8" ht="20.100000000000001" customHeight="1">
      <c r="A12" s="5"/>
      <c r="B12" s="166" t="s">
        <v>55</v>
      </c>
      <c r="C12" s="268">
        <v>7128</v>
      </c>
      <c r="D12" s="268">
        <v>7256</v>
      </c>
      <c r="E12" s="266">
        <f t="shared" si="0"/>
        <v>101.79573512906845</v>
      </c>
      <c r="F12" s="177"/>
      <c r="G12" s="256"/>
      <c r="H12" s="211"/>
    </row>
    <row r="13" spans="1:8" ht="20.100000000000001" customHeight="1">
      <c r="B13" s="165" t="s">
        <v>51</v>
      </c>
      <c r="C13" s="268"/>
      <c r="D13" s="268"/>
      <c r="E13" s="266"/>
      <c r="F13" s="177"/>
      <c r="G13" s="256"/>
      <c r="H13" s="211"/>
    </row>
    <row r="14" spans="1:8" ht="20.100000000000001" customHeight="1">
      <c r="B14" s="167" t="s">
        <v>7</v>
      </c>
      <c r="C14" s="268">
        <v>2192</v>
      </c>
      <c r="D14" s="268">
        <v>2243</v>
      </c>
      <c r="E14" s="266">
        <f t="shared" si="0"/>
        <v>102.32664233576642</v>
      </c>
      <c r="F14" s="256"/>
      <c r="G14" s="256"/>
      <c r="H14" s="211"/>
    </row>
    <row r="15" spans="1:8" ht="20.100000000000001" customHeight="1">
      <c r="B15" s="167" t="s">
        <v>4</v>
      </c>
      <c r="C15" s="268">
        <v>103</v>
      </c>
      <c r="D15" s="268">
        <v>126</v>
      </c>
      <c r="E15" s="266">
        <f t="shared" si="0"/>
        <v>122.33009708737863</v>
      </c>
      <c r="F15" s="256"/>
      <c r="G15" s="256"/>
      <c r="H15" s="211"/>
    </row>
    <row r="16" spans="1:8" ht="20.100000000000001" customHeight="1">
      <c r="B16" s="167" t="s">
        <v>97</v>
      </c>
      <c r="C16" s="268">
        <v>5298</v>
      </c>
      <c r="D16" s="268">
        <v>5490</v>
      </c>
      <c r="E16" s="266">
        <f t="shared" si="0"/>
        <v>103.62400906002264</v>
      </c>
      <c r="F16" s="256"/>
      <c r="G16" s="256"/>
      <c r="H16" s="211"/>
    </row>
    <row r="17" spans="1:10" ht="20.100000000000001" customHeight="1">
      <c r="B17" s="167" t="s">
        <v>149</v>
      </c>
      <c r="C17" s="268">
        <v>145</v>
      </c>
      <c r="D17" s="268">
        <v>121</v>
      </c>
      <c r="E17" s="266">
        <f t="shared" si="0"/>
        <v>83.448275862068968</v>
      </c>
      <c r="F17" s="177"/>
      <c r="G17" s="256"/>
      <c r="H17" s="212"/>
      <c r="I17" s="177"/>
      <c r="J17" s="177"/>
    </row>
    <row r="18" spans="1:10" ht="20.100000000000001" customHeight="1">
      <c r="B18" s="167" t="s">
        <v>65</v>
      </c>
      <c r="C18" s="268">
        <v>5</v>
      </c>
      <c r="D18" s="268">
        <v>14</v>
      </c>
      <c r="E18" s="266">
        <f t="shared" si="0"/>
        <v>280</v>
      </c>
      <c r="F18" s="256"/>
      <c r="G18" s="256"/>
      <c r="H18" s="211"/>
    </row>
    <row r="19" spans="1:10" ht="20.100000000000001" customHeight="1">
      <c r="B19" s="167" t="s">
        <v>5</v>
      </c>
      <c r="C19" s="268">
        <v>73</v>
      </c>
      <c r="D19" s="268">
        <v>71</v>
      </c>
      <c r="E19" s="266">
        <f t="shared" si="0"/>
        <v>97.260273972602747</v>
      </c>
      <c r="F19" s="256"/>
      <c r="G19" s="256"/>
      <c r="H19" s="211"/>
    </row>
    <row r="20" spans="1:10" ht="20.100000000000001" customHeight="1">
      <c r="B20" s="167" t="s">
        <v>206</v>
      </c>
      <c r="C20" s="268">
        <v>2770</v>
      </c>
      <c r="D20" s="268">
        <v>2827</v>
      </c>
      <c r="E20" s="266">
        <f t="shared" si="0"/>
        <v>102.05776173285199</v>
      </c>
      <c r="F20" s="256"/>
      <c r="G20" s="256"/>
      <c r="H20" s="212"/>
    </row>
    <row r="21" spans="1:10" ht="20.100000000000001" customHeight="1">
      <c r="B21" s="167" t="s">
        <v>207</v>
      </c>
      <c r="C21" s="268">
        <v>145</v>
      </c>
      <c r="D21" s="268">
        <v>152</v>
      </c>
      <c r="E21" s="266">
        <f t="shared" si="0"/>
        <v>104.82758620689656</v>
      </c>
      <c r="F21" s="256"/>
      <c r="G21" s="256"/>
      <c r="H21" s="212"/>
    </row>
    <row r="22" spans="1:10">
      <c r="A22" s="35"/>
      <c r="B22" s="36"/>
    </row>
    <row r="23" spans="1:10">
      <c r="A23" s="35"/>
      <c r="B23" s="36"/>
    </row>
    <row r="24" spans="1:10">
      <c r="A24" s="35"/>
      <c r="B24" s="37"/>
    </row>
    <row r="25" spans="1:10">
      <c r="A25" s="35"/>
      <c r="B25" s="36"/>
    </row>
    <row r="26" spans="1:10">
      <c r="A26" s="35"/>
      <c r="B26" s="36"/>
    </row>
    <row r="27" spans="1:10">
      <c r="A27" s="38"/>
      <c r="B27" s="97"/>
    </row>
    <row r="28" spans="1:10">
      <c r="A28" s="35"/>
      <c r="B28" s="35"/>
    </row>
    <row r="29" spans="1:10">
      <c r="A29" s="35"/>
      <c r="B29" s="97"/>
    </row>
    <row r="30" spans="1:10">
      <c r="A30" s="35"/>
      <c r="B30" s="97"/>
    </row>
    <row r="31" spans="1:10">
      <c r="A31" s="35"/>
      <c r="B31" s="98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workbookViewId="0">
      <selection activeCell="E1" sqref="E1:E1048576"/>
    </sheetView>
  </sheetViews>
  <sheetFormatPr defaultColWidth="9.140625" defaultRowHeight="12.75"/>
  <cols>
    <col min="1" max="1" width="47" style="40" customWidth="1"/>
    <col min="2" max="2" width="11.140625" style="40" customWidth="1"/>
    <col min="3" max="3" width="10.5703125" style="40" customWidth="1"/>
    <col min="4" max="4" width="9.85546875" style="40" customWidth="1"/>
    <col min="5" max="5" width="10.5703125" style="40" customWidth="1"/>
    <col min="6" max="16384" width="9.140625" style="40"/>
  </cols>
  <sheetData>
    <row r="1" spans="1:9" s="10" customFormat="1" ht="20.100000000000001" customHeight="1">
      <c r="A1" s="8" t="s">
        <v>66</v>
      </c>
      <c r="B1" s="8"/>
    </row>
    <row r="2" spans="1:9" ht="15" customHeight="1"/>
    <row r="3" spans="1:9" ht="15" customHeight="1">
      <c r="A3" s="42"/>
      <c r="B3" s="42"/>
      <c r="C3" s="42"/>
      <c r="D3" s="42"/>
      <c r="E3" s="85" t="s">
        <v>73</v>
      </c>
    </row>
    <row r="4" spans="1:9" ht="15" customHeight="1">
      <c r="A4" s="47"/>
      <c r="B4" s="111" t="s">
        <v>200</v>
      </c>
      <c r="C4" s="111" t="s">
        <v>101</v>
      </c>
      <c r="D4" s="111" t="s">
        <v>101</v>
      </c>
      <c r="E4" s="111" t="s">
        <v>104</v>
      </c>
    </row>
    <row r="5" spans="1:9" ht="15" customHeight="1">
      <c r="A5" s="46"/>
      <c r="B5" s="112" t="s">
        <v>235</v>
      </c>
      <c r="C5" s="112" t="s">
        <v>262</v>
      </c>
      <c r="D5" s="112" t="s">
        <v>262</v>
      </c>
      <c r="E5" s="112" t="s">
        <v>100</v>
      </c>
    </row>
    <row r="6" spans="1:9" ht="15" customHeight="1">
      <c r="A6" s="46"/>
      <c r="B6" s="112" t="s">
        <v>102</v>
      </c>
      <c r="C6" s="112" t="s">
        <v>235</v>
      </c>
      <c r="D6" s="112" t="s">
        <v>235</v>
      </c>
      <c r="E6" s="112" t="s">
        <v>105</v>
      </c>
    </row>
    <row r="7" spans="1:9" ht="15" customHeight="1">
      <c r="A7" s="46"/>
      <c r="B7" s="112" t="s">
        <v>103</v>
      </c>
      <c r="C7" s="112" t="s">
        <v>150</v>
      </c>
      <c r="D7" s="112" t="s">
        <v>102</v>
      </c>
      <c r="E7" s="112" t="s">
        <v>263</v>
      </c>
    </row>
    <row r="8" spans="1:9" ht="15" customHeight="1">
      <c r="A8" s="46"/>
      <c r="B8" s="112" t="s">
        <v>20</v>
      </c>
      <c r="C8" s="113" t="s">
        <v>151</v>
      </c>
      <c r="D8" s="112" t="s">
        <v>262</v>
      </c>
      <c r="E8" s="112" t="s">
        <v>102</v>
      </c>
    </row>
    <row r="9" spans="1:9" ht="15" customHeight="1">
      <c r="A9" s="46"/>
      <c r="B9" s="113"/>
      <c r="C9" s="113" t="s">
        <v>235</v>
      </c>
      <c r="D9" s="113" t="s">
        <v>229</v>
      </c>
      <c r="E9" s="112" t="s">
        <v>103</v>
      </c>
    </row>
    <row r="10" spans="1:9" ht="15" customHeight="1">
      <c r="A10" s="46"/>
      <c r="B10" s="114"/>
      <c r="C10" s="115"/>
      <c r="D10" s="115"/>
      <c r="E10" s="116" t="s">
        <v>20</v>
      </c>
    </row>
    <row r="11" spans="1:9" ht="15.75" customHeight="1">
      <c r="B11" s="44"/>
    </row>
    <row r="12" spans="1:9" s="5" customFormat="1" ht="15.75">
      <c r="A12" s="173" t="s">
        <v>34</v>
      </c>
      <c r="B12" s="247">
        <v>104.18</v>
      </c>
      <c r="C12" s="233">
        <v>101.64</v>
      </c>
      <c r="D12" s="233">
        <v>126.04</v>
      </c>
      <c r="E12" s="233">
        <v>121.64</v>
      </c>
    </row>
    <row r="13" spans="1:9" s="5" customFormat="1" ht="15" customHeight="1">
      <c r="A13" s="174" t="s">
        <v>121</v>
      </c>
      <c r="B13" s="247">
        <v>84.48</v>
      </c>
      <c r="C13" s="233">
        <v>102.61</v>
      </c>
      <c r="D13" s="233">
        <v>108.53</v>
      </c>
      <c r="E13" s="233">
        <v>90.48</v>
      </c>
      <c r="F13" s="179"/>
      <c r="G13" s="179"/>
      <c r="H13" s="179"/>
      <c r="I13" s="251"/>
    </row>
    <row r="14" spans="1:9" ht="14.25" customHeight="1">
      <c r="A14" s="175" t="s">
        <v>122</v>
      </c>
      <c r="B14" s="248">
        <v>84.48</v>
      </c>
      <c r="C14" s="236">
        <v>102.61</v>
      </c>
      <c r="D14" s="236">
        <v>108.53</v>
      </c>
      <c r="E14" s="236">
        <v>90.48</v>
      </c>
    </row>
    <row r="15" spans="1:9" s="5" customFormat="1" ht="15" customHeight="1">
      <c r="A15" s="174" t="s">
        <v>203</v>
      </c>
      <c r="B15" s="247">
        <v>104.25</v>
      </c>
      <c r="C15" s="233">
        <v>101.61</v>
      </c>
      <c r="D15" s="233">
        <v>127.47</v>
      </c>
      <c r="E15" s="233">
        <v>123.2</v>
      </c>
      <c r="F15" s="251"/>
      <c r="G15" s="179"/>
    </row>
    <row r="16" spans="1:9" ht="13.5" customHeight="1">
      <c r="A16" s="175" t="s">
        <v>123</v>
      </c>
      <c r="B16" s="231">
        <v>120.49</v>
      </c>
      <c r="C16" s="236">
        <v>104.09</v>
      </c>
      <c r="D16" s="236">
        <v>122.57</v>
      </c>
      <c r="E16" s="236">
        <v>128.27000000000001</v>
      </c>
    </row>
    <row r="17" spans="1:6">
      <c r="A17" s="175" t="s">
        <v>124</v>
      </c>
      <c r="B17" s="248">
        <v>117.95</v>
      </c>
      <c r="C17" s="236">
        <v>100</v>
      </c>
      <c r="D17" s="236">
        <v>143.75</v>
      </c>
      <c r="E17" s="236">
        <v>112.55</v>
      </c>
    </row>
    <row r="18" spans="1:6">
      <c r="A18" s="175" t="s">
        <v>125</v>
      </c>
      <c r="B18" s="248">
        <v>113.09</v>
      </c>
      <c r="C18" s="236">
        <v>101.59</v>
      </c>
      <c r="D18" s="236">
        <v>106.44</v>
      </c>
      <c r="E18" s="236">
        <v>99.77</v>
      </c>
    </row>
    <row r="19" spans="1:6">
      <c r="A19" s="175" t="s">
        <v>126</v>
      </c>
      <c r="B19" s="231">
        <v>39.659999999999997</v>
      </c>
      <c r="C19" s="236">
        <v>58.03</v>
      </c>
      <c r="D19" s="236">
        <v>3138.67</v>
      </c>
      <c r="E19" s="236">
        <v>68.36</v>
      </c>
      <c r="F19" s="243"/>
    </row>
    <row r="20" spans="1:6">
      <c r="A20" s="175" t="s">
        <v>127</v>
      </c>
      <c r="B20" s="231">
        <v>31.12</v>
      </c>
      <c r="C20" s="236">
        <v>108.58</v>
      </c>
      <c r="D20" s="236">
        <v>141.33000000000001</v>
      </c>
      <c r="E20" s="236">
        <v>113.51</v>
      </c>
      <c r="F20" s="243"/>
    </row>
    <row r="21" spans="1:6" ht="38.25">
      <c r="A21" s="175" t="s">
        <v>204</v>
      </c>
      <c r="B21" s="236">
        <v>102.46</v>
      </c>
      <c r="C21" s="236">
        <v>96.41</v>
      </c>
      <c r="D21" s="236">
        <v>151.9</v>
      </c>
      <c r="E21" s="236">
        <v>106.92</v>
      </c>
      <c r="F21" s="243"/>
    </row>
    <row r="22" spans="1:6">
      <c r="A22" s="175" t="s">
        <v>128</v>
      </c>
      <c r="B22" s="236">
        <v>77.39</v>
      </c>
      <c r="C22" s="236">
        <v>80</v>
      </c>
      <c r="D22" s="236">
        <v>61.91</v>
      </c>
      <c r="E22" s="236">
        <v>85.3</v>
      </c>
      <c r="F22" s="243"/>
    </row>
    <row r="23" spans="1:6">
      <c r="A23" s="175" t="s">
        <v>129</v>
      </c>
      <c r="B23" s="236">
        <v>2282.75</v>
      </c>
      <c r="C23" s="236">
        <v>185.7</v>
      </c>
      <c r="D23" s="236">
        <v>1782.8</v>
      </c>
      <c r="E23" s="236">
        <v>181.98</v>
      </c>
      <c r="F23" s="243"/>
    </row>
    <row r="24" spans="1:6">
      <c r="A24" s="175" t="s">
        <v>130</v>
      </c>
      <c r="B24" s="236">
        <v>0</v>
      </c>
      <c r="C24" s="236">
        <v>100</v>
      </c>
      <c r="D24" s="236">
        <v>0</v>
      </c>
      <c r="E24" s="236">
        <v>0</v>
      </c>
      <c r="F24" s="243"/>
    </row>
    <row r="25" spans="1:6">
      <c r="A25" s="175" t="s">
        <v>131</v>
      </c>
      <c r="B25" s="236">
        <v>53.28</v>
      </c>
      <c r="C25" s="236">
        <v>104.59</v>
      </c>
      <c r="D25" s="236">
        <v>58.15</v>
      </c>
      <c r="E25" s="236">
        <v>75.27</v>
      </c>
      <c r="F25" s="243"/>
    </row>
    <row r="26" spans="1:6">
      <c r="A26" s="175" t="s">
        <v>132</v>
      </c>
      <c r="B26" s="236">
        <v>108.52</v>
      </c>
      <c r="C26" s="236">
        <v>88.54</v>
      </c>
      <c r="D26" s="236">
        <v>185.57</v>
      </c>
      <c r="E26" s="236">
        <v>102.73</v>
      </c>
      <c r="F26" s="243"/>
    </row>
    <row r="27" spans="1:6">
      <c r="A27" s="175" t="s">
        <v>133</v>
      </c>
      <c r="B27" s="236">
        <v>93.94</v>
      </c>
      <c r="C27" s="236">
        <v>108.13</v>
      </c>
      <c r="D27" s="236">
        <v>104.01</v>
      </c>
      <c r="E27" s="236">
        <v>91.09</v>
      </c>
      <c r="F27" s="243"/>
    </row>
    <row r="28" spans="1:6" ht="25.5">
      <c r="A28" s="175" t="s">
        <v>134</v>
      </c>
      <c r="B28" s="236">
        <v>57.95</v>
      </c>
      <c r="C28" s="236">
        <v>99.72</v>
      </c>
      <c r="D28" s="236">
        <v>90.45</v>
      </c>
      <c r="E28" s="236">
        <v>96.53</v>
      </c>
      <c r="F28" s="243"/>
    </row>
    <row r="29" spans="1:6" ht="25.5">
      <c r="A29" s="175" t="s">
        <v>135</v>
      </c>
      <c r="B29" s="236">
        <v>0</v>
      </c>
      <c r="C29" s="236">
        <v>0</v>
      </c>
      <c r="D29" s="236">
        <v>0</v>
      </c>
      <c r="E29" s="236">
        <v>1062.4000000000001</v>
      </c>
      <c r="F29" s="243"/>
    </row>
    <row r="30" spans="1:6" ht="15" customHeight="1">
      <c r="A30" s="175" t="s">
        <v>136</v>
      </c>
      <c r="B30" s="236">
        <v>109.88</v>
      </c>
      <c r="C30" s="236">
        <v>100.78</v>
      </c>
      <c r="D30" s="236">
        <v>493.8</v>
      </c>
      <c r="E30" s="236">
        <v>167.93</v>
      </c>
      <c r="F30" s="243"/>
    </row>
    <row r="31" spans="1:6" ht="14.25" customHeight="1">
      <c r="A31" s="175" t="s">
        <v>137</v>
      </c>
      <c r="B31" s="236">
        <v>129.74</v>
      </c>
      <c r="C31" s="236">
        <v>0</v>
      </c>
      <c r="D31" s="236">
        <v>0</v>
      </c>
      <c r="E31" s="236">
        <v>74.92</v>
      </c>
      <c r="F31" s="243"/>
    </row>
    <row r="32" spans="1:6">
      <c r="A32" s="175" t="s">
        <v>138</v>
      </c>
      <c r="B32" s="236">
        <v>97.58</v>
      </c>
      <c r="C32" s="236">
        <v>102.36</v>
      </c>
      <c r="D32" s="236">
        <v>105.95</v>
      </c>
      <c r="E32" s="236">
        <v>79.84</v>
      </c>
      <c r="F32" s="243"/>
    </row>
    <row r="33" spans="1:8">
      <c r="A33" s="175" t="s">
        <v>139</v>
      </c>
      <c r="B33" s="236">
        <v>0</v>
      </c>
      <c r="C33" s="236">
        <v>101.22</v>
      </c>
      <c r="D33" s="236">
        <v>0</v>
      </c>
      <c r="E33" s="236">
        <v>0</v>
      </c>
    </row>
    <row r="34" spans="1:8" s="5" customFormat="1" ht="25.5">
      <c r="A34" s="174" t="s">
        <v>140</v>
      </c>
      <c r="B34" s="233">
        <v>107.55</v>
      </c>
      <c r="C34" s="233">
        <v>101.85</v>
      </c>
      <c r="D34" s="233">
        <v>108.28</v>
      </c>
      <c r="E34" s="233">
        <v>105.05</v>
      </c>
      <c r="H34" s="179"/>
    </row>
    <row r="35" spans="1:8" s="5" customFormat="1" ht="25.5">
      <c r="A35" s="174" t="s">
        <v>141</v>
      </c>
      <c r="B35" s="233">
        <v>101.91</v>
      </c>
      <c r="C35" s="233">
        <v>102.7</v>
      </c>
      <c r="D35" s="233">
        <v>118.86</v>
      </c>
      <c r="E35" s="233">
        <v>108.73</v>
      </c>
      <c r="F35" s="251"/>
    </row>
    <row r="36" spans="1:8">
      <c r="A36" s="175" t="s">
        <v>142</v>
      </c>
      <c r="B36" s="236">
        <v>94.2</v>
      </c>
      <c r="C36" s="236">
        <v>100.14</v>
      </c>
      <c r="D36" s="236">
        <v>106.71</v>
      </c>
      <c r="E36" s="236">
        <v>102.8</v>
      </c>
    </row>
    <row r="37" spans="1:8" ht="25.5">
      <c r="A37" s="175" t="s">
        <v>143</v>
      </c>
      <c r="B37" s="236">
        <v>105.79</v>
      </c>
      <c r="C37" s="236">
        <v>103.85</v>
      </c>
      <c r="D37" s="236">
        <v>125.02</v>
      </c>
      <c r="E37" s="236">
        <v>111.01</v>
      </c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2"/>
  <sheetViews>
    <sheetView workbookViewId="0">
      <selection activeCell="H16" sqref="H16:I29"/>
    </sheetView>
  </sheetViews>
  <sheetFormatPr defaultColWidth="9.140625" defaultRowHeight="12.75"/>
  <cols>
    <col min="1" max="1" width="22.7109375" style="9" customWidth="1"/>
    <col min="2" max="2" width="9.42578125" style="9" customWidth="1"/>
    <col min="3" max="3" width="13.42578125" style="9" customWidth="1"/>
    <col min="4" max="4" width="11.5703125" style="9" customWidth="1"/>
    <col min="5" max="5" width="13.5703125" style="9" customWidth="1"/>
    <col min="6" max="6" width="11.85546875" style="9" customWidth="1"/>
    <col min="7" max="7" width="11.140625" style="40" customWidth="1"/>
    <col min="8" max="16384" width="9.140625" style="9"/>
  </cols>
  <sheetData>
    <row r="1" spans="1:7" s="10" customFormat="1" ht="20.100000000000001" customHeight="1">
      <c r="A1" s="8" t="s">
        <v>67</v>
      </c>
    </row>
    <row r="2" spans="1:7" ht="20.100000000000001" customHeight="1"/>
    <row r="3" spans="1:7" ht="20.100000000000001" customHeight="1">
      <c r="A3" s="6"/>
      <c r="B3" s="6"/>
      <c r="C3" s="6"/>
      <c r="D3" s="6"/>
      <c r="E3" s="6"/>
      <c r="F3" s="6"/>
      <c r="G3" s="46"/>
    </row>
    <row r="4" spans="1:7" ht="15.95" customHeight="1">
      <c r="A4" s="86"/>
      <c r="B4" s="122" t="s">
        <v>106</v>
      </c>
      <c r="C4" s="122" t="s">
        <v>2</v>
      </c>
      <c r="D4" s="122" t="s">
        <v>101</v>
      </c>
      <c r="E4" s="122" t="s">
        <v>112</v>
      </c>
      <c r="F4" s="122" t="s">
        <v>264</v>
      </c>
      <c r="G4" s="270" t="s">
        <v>104</v>
      </c>
    </row>
    <row r="5" spans="1:7" ht="15.95" customHeight="1">
      <c r="A5" s="6"/>
      <c r="B5" s="117" t="s">
        <v>107</v>
      </c>
      <c r="C5" s="117" t="s">
        <v>151</v>
      </c>
      <c r="D5" s="117" t="s">
        <v>262</v>
      </c>
      <c r="E5" s="117" t="s">
        <v>100</v>
      </c>
      <c r="F5" s="119" t="s">
        <v>235</v>
      </c>
      <c r="G5" s="117" t="s">
        <v>100</v>
      </c>
    </row>
    <row r="6" spans="1:7" ht="15.95" customHeight="1">
      <c r="A6" s="6"/>
      <c r="B6" s="118"/>
      <c r="C6" s="117" t="s">
        <v>235</v>
      </c>
      <c r="D6" s="117" t="s">
        <v>235</v>
      </c>
      <c r="E6" s="119" t="s">
        <v>199</v>
      </c>
      <c r="F6" s="117" t="s">
        <v>108</v>
      </c>
      <c r="G6" s="117" t="s">
        <v>105</v>
      </c>
    </row>
    <row r="7" spans="1:7" ht="15.95" customHeight="1">
      <c r="A7" s="6"/>
      <c r="B7" s="118"/>
      <c r="C7" s="110"/>
      <c r="D7" s="120"/>
      <c r="E7" s="117" t="s">
        <v>262</v>
      </c>
      <c r="F7" s="117" t="s">
        <v>109</v>
      </c>
      <c r="G7" s="110" t="s">
        <v>263</v>
      </c>
    </row>
    <row r="8" spans="1:7" ht="15.95" customHeight="1">
      <c r="A8" s="6"/>
      <c r="B8" s="6"/>
      <c r="C8" s="121"/>
      <c r="D8" s="121"/>
      <c r="E8" s="117" t="s">
        <v>235</v>
      </c>
      <c r="F8" s="117" t="s">
        <v>110</v>
      </c>
      <c r="G8" s="110" t="s">
        <v>102</v>
      </c>
    </row>
    <row r="9" spans="1:7" ht="15.95" customHeight="1">
      <c r="A9" s="6"/>
      <c r="B9" s="6"/>
      <c r="C9" s="121"/>
      <c r="D9" s="121"/>
      <c r="E9" s="121"/>
      <c r="F9" s="121"/>
      <c r="G9" s="110" t="s">
        <v>103</v>
      </c>
    </row>
    <row r="10" spans="1:7" ht="29.25" customHeight="1">
      <c r="A10" s="6"/>
      <c r="B10" s="7"/>
      <c r="C10" s="123"/>
      <c r="D10" s="123"/>
      <c r="E10" s="123"/>
      <c r="F10" s="123"/>
      <c r="G10" s="271" t="s">
        <v>111</v>
      </c>
    </row>
    <row r="11" spans="1:7" ht="20.100000000000001" customHeight="1">
      <c r="A11" s="5" t="s">
        <v>26</v>
      </c>
      <c r="B11" s="40"/>
    </row>
    <row r="12" spans="1:7" ht="20.100000000000001" customHeight="1">
      <c r="A12" s="169" t="s">
        <v>152</v>
      </c>
      <c r="B12" s="168" t="s">
        <v>153</v>
      </c>
      <c r="C12" s="240">
        <v>139227.54</v>
      </c>
      <c r="D12" s="240">
        <v>142854.70000000001</v>
      </c>
      <c r="E12" s="240">
        <v>1226571</v>
      </c>
      <c r="F12" s="240">
        <v>108.53</v>
      </c>
      <c r="G12" s="236">
        <v>90.48</v>
      </c>
    </row>
    <row r="13" spans="1:7" ht="20.100000000000001" customHeight="1">
      <c r="A13" s="169" t="s">
        <v>237</v>
      </c>
      <c r="B13" s="168" t="s">
        <v>155</v>
      </c>
      <c r="C13" s="240">
        <v>5512</v>
      </c>
      <c r="D13" s="240">
        <v>6000</v>
      </c>
      <c r="E13" s="240">
        <v>36374</v>
      </c>
      <c r="F13" s="240">
        <v>132.421099095122</v>
      </c>
      <c r="G13" s="236">
        <v>162.27526210127101</v>
      </c>
    </row>
    <row r="14" spans="1:7" ht="20.100000000000001" customHeight="1">
      <c r="A14" s="169" t="s">
        <v>154</v>
      </c>
      <c r="B14" s="168" t="s">
        <v>155</v>
      </c>
      <c r="C14" s="240">
        <v>13824.259389738399</v>
      </c>
      <c r="D14" s="240">
        <v>14444.148221498601</v>
      </c>
      <c r="E14" s="240">
        <v>112804.723486459</v>
      </c>
      <c r="F14" s="240">
        <v>109.54256106112599</v>
      </c>
      <c r="G14" s="236">
        <v>119.921069975325</v>
      </c>
    </row>
    <row r="15" spans="1:7" ht="20.100000000000001" customHeight="1">
      <c r="A15" s="169" t="s">
        <v>238</v>
      </c>
      <c r="B15" s="168" t="s">
        <v>155</v>
      </c>
      <c r="C15" s="240">
        <v>12566</v>
      </c>
      <c r="D15" s="240">
        <v>13000</v>
      </c>
      <c r="E15" s="240">
        <v>78880</v>
      </c>
      <c r="F15" s="240">
        <v>148.45266643827799</v>
      </c>
      <c r="G15" s="236">
        <v>195.61551433389499</v>
      </c>
    </row>
    <row r="16" spans="1:7" ht="31.5" customHeight="1">
      <c r="A16" s="169" t="s">
        <v>156</v>
      </c>
      <c r="B16" s="168" t="s">
        <v>157</v>
      </c>
      <c r="C16" s="240">
        <v>0</v>
      </c>
      <c r="D16" s="240">
        <v>0</v>
      </c>
      <c r="E16" s="240">
        <v>723.65529141104298</v>
      </c>
      <c r="F16" s="240">
        <v>0</v>
      </c>
      <c r="G16" s="236">
        <v>0</v>
      </c>
    </row>
    <row r="17" spans="1:8" ht="20.25" customHeight="1">
      <c r="A17" s="169" t="s">
        <v>158</v>
      </c>
      <c r="B17" s="168" t="s">
        <v>157</v>
      </c>
      <c r="C17" s="240">
        <v>46.450710156249997</v>
      </c>
      <c r="D17" s="240">
        <v>46.450710156249997</v>
      </c>
      <c r="E17" s="240">
        <v>465.516899609375</v>
      </c>
      <c r="F17" s="240">
        <v>143.75</v>
      </c>
      <c r="G17" s="236">
        <v>104.227899615645</v>
      </c>
    </row>
    <row r="18" spans="1:8" ht="30" customHeight="1">
      <c r="A18" s="169" t="s">
        <v>159</v>
      </c>
      <c r="B18" s="170" t="s">
        <v>160</v>
      </c>
      <c r="C18" s="240">
        <v>921.6</v>
      </c>
      <c r="D18" s="240">
        <v>800</v>
      </c>
      <c r="E18" s="240">
        <v>7716.29</v>
      </c>
      <c r="F18" s="240">
        <v>47.058823529411796</v>
      </c>
      <c r="G18" s="236">
        <v>60.014388601116899</v>
      </c>
      <c r="H18" s="239"/>
    </row>
    <row r="19" spans="1:8" ht="30" customHeight="1">
      <c r="A19" s="169" t="s">
        <v>161</v>
      </c>
      <c r="B19" s="170" t="s">
        <v>98</v>
      </c>
      <c r="C19" s="240">
        <v>110475.87334261699</v>
      </c>
      <c r="D19" s="240">
        <v>114167.22165042099</v>
      </c>
      <c r="E19" s="240">
        <v>779708.00220178801</v>
      </c>
      <c r="F19" s="240">
        <v>131.08028005777601</v>
      </c>
      <c r="G19" s="236">
        <v>113.620243174859</v>
      </c>
      <c r="H19" s="239"/>
    </row>
    <row r="20" spans="1:8" ht="25.5">
      <c r="A20" s="169" t="s">
        <v>162</v>
      </c>
      <c r="B20" s="170" t="s">
        <v>98</v>
      </c>
      <c r="C20" s="240">
        <v>61127.859363395997</v>
      </c>
      <c r="D20" s="240">
        <v>62551.163797358902</v>
      </c>
      <c r="E20" s="240">
        <v>492812.2684378</v>
      </c>
      <c r="F20" s="240">
        <v>100.325452564025</v>
      </c>
      <c r="G20" s="236">
        <v>98.617309730188893</v>
      </c>
      <c r="H20" s="239"/>
    </row>
    <row r="21" spans="1:8" ht="25.5">
      <c r="A21" s="169" t="s">
        <v>163</v>
      </c>
      <c r="B21" s="170" t="s">
        <v>164</v>
      </c>
      <c r="C21" s="240">
        <v>0</v>
      </c>
      <c r="D21" s="240">
        <v>0</v>
      </c>
      <c r="E21" s="240">
        <v>3226.3011134419899</v>
      </c>
      <c r="F21" s="240">
        <v>0</v>
      </c>
      <c r="G21" s="236">
        <v>79.142492514602694</v>
      </c>
      <c r="H21" s="239"/>
    </row>
    <row r="22" spans="1:8" ht="38.25">
      <c r="A22" s="169" t="s">
        <v>165</v>
      </c>
      <c r="B22" s="170" t="s">
        <v>164</v>
      </c>
      <c r="C22" s="240">
        <v>1516.9062418386</v>
      </c>
      <c r="D22" s="240">
        <v>850.35622878036099</v>
      </c>
      <c r="E22" s="240">
        <v>8939.8495690780892</v>
      </c>
      <c r="F22" s="240">
        <v>0</v>
      </c>
      <c r="G22" s="236">
        <v>63.138373751783199</v>
      </c>
      <c r="H22" s="239"/>
    </row>
    <row r="23" spans="1:8" ht="25.5">
      <c r="A23" s="169" t="s">
        <v>166</v>
      </c>
      <c r="B23" s="168" t="s">
        <v>167</v>
      </c>
      <c r="C23" s="240">
        <v>705.94067718503504</v>
      </c>
      <c r="D23" s="240">
        <v>800.37491212996895</v>
      </c>
      <c r="E23" s="240">
        <v>5262.5650941185604</v>
      </c>
      <c r="F23" s="240">
        <v>177.777777777778</v>
      </c>
      <c r="G23" s="236">
        <v>109.334857617959</v>
      </c>
      <c r="H23" s="239"/>
    </row>
    <row r="24" spans="1:8" ht="20.25" customHeight="1">
      <c r="A24" s="169" t="s">
        <v>168</v>
      </c>
      <c r="B24" s="168" t="s">
        <v>98</v>
      </c>
      <c r="C24" s="240">
        <v>59734.558448187803</v>
      </c>
      <c r="D24" s="240">
        <v>62390.108331915399</v>
      </c>
      <c r="E24" s="240">
        <v>675860.19463212299</v>
      </c>
      <c r="F24" s="240">
        <v>118.624061034636</v>
      </c>
      <c r="G24" s="236">
        <v>116.027630506115</v>
      </c>
    </row>
    <row r="25" spans="1:8" ht="28.5" customHeight="1">
      <c r="A25" s="169" t="s">
        <v>169</v>
      </c>
      <c r="B25" s="168" t="s">
        <v>153</v>
      </c>
      <c r="C25" s="240">
        <v>520.08919732612105</v>
      </c>
      <c r="D25" s="240">
        <v>495.32304507249597</v>
      </c>
      <c r="E25" s="240">
        <v>18251.4159033088</v>
      </c>
      <c r="F25" s="240">
        <v>8.6580086580086597</v>
      </c>
      <c r="G25" s="236">
        <v>27.674819463064601</v>
      </c>
    </row>
    <row r="26" spans="1:8" ht="25.5">
      <c r="A26" s="169" t="s">
        <v>170</v>
      </c>
      <c r="B26" s="170" t="s">
        <v>153</v>
      </c>
      <c r="C26" s="240">
        <v>3210.8726823301499</v>
      </c>
      <c r="D26" s="240">
        <v>3157.68819122369</v>
      </c>
      <c r="E26" s="240">
        <v>23458.431740227301</v>
      </c>
      <c r="F26" s="240">
        <v>91.941945228869798</v>
      </c>
      <c r="G26" s="236">
        <v>65.854412947262503</v>
      </c>
      <c r="H26" s="239"/>
    </row>
    <row r="27" spans="1:8" ht="25.5">
      <c r="A27" s="169" t="s">
        <v>171</v>
      </c>
      <c r="B27" s="170" t="s">
        <v>153</v>
      </c>
      <c r="C27" s="240">
        <v>152631.48179617099</v>
      </c>
      <c r="D27" s="240">
        <v>147031.610612283</v>
      </c>
      <c r="E27" s="240">
        <v>890414.71880757797</v>
      </c>
      <c r="F27" s="240">
        <v>168.494774407341</v>
      </c>
      <c r="G27" s="236">
        <v>119.751197360273</v>
      </c>
    </row>
    <row r="28" spans="1:8" ht="25.5">
      <c r="A28" s="169" t="s">
        <v>173</v>
      </c>
      <c r="B28" s="170" t="s">
        <v>172</v>
      </c>
      <c r="C28" s="240">
        <v>13878</v>
      </c>
      <c r="D28" s="240">
        <v>11102</v>
      </c>
      <c r="E28" s="240">
        <v>79473.95</v>
      </c>
      <c r="F28" s="240">
        <v>61.911666294891802</v>
      </c>
      <c r="G28" s="236">
        <v>85.304879750463101</v>
      </c>
      <c r="H28" s="239"/>
    </row>
    <row r="29" spans="1:8" ht="25.5">
      <c r="A29" s="169" t="s">
        <v>174</v>
      </c>
      <c r="B29" s="170" t="s">
        <v>175</v>
      </c>
      <c r="C29" s="240">
        <v>0</v>
      </c>
      <c r="D29" s="240">
        <v>0</v>
      </c>
      <c r="E29" s="240">
        <v>2.7350412087912099</v>
      </c>
      <c r="F29" s="240">
        <v>0</v>
      </c>
      <c r="G29" s="236">
        <v>18.3068017366136</v>
      </c>
    </row>
    <row r="30" spans="1:8" ht="63.75">
      <c r="A30" s="169" t="s">
        <v>176</v>
      </c>
      <c r="B30" s="170" t="s">
        <v>98</v>
      </c>
      <c r="C30" s="240">
        <v>524.67481853168999</v>
      </c>
      <c r="D30" s="240">
        <v>974.32649680908105</v>
      </c>
      <c r="E30" s="240">
        <v>2354.0590796547699</v>
      </c>
      <c r="F30" s="240">
        <v>0</v>
      </c>
      <c r="G30" s="236">
        <v>357.35720294353001</v>
      </c>
    </row>
    <row r="31" spans="1:8" ht="76.5">
      <c r="A31" s="169" t="s">
        <v>239</v>
      </c>
      <c r="B31" s="170" t="s">
        <v>155</v>
      </c>
      <c r="C31" s="240">
        <v>28</v>
      </c>
      <c r="D31" s="240">
        <v>28</v>
      </c>
      <c r="E31" s="240">
        <v>212.3</v>
      </c>
      <c r="F31" s="240">
        <v>0</v>
      </c>
      <c r="G31" s="236">
        <v>0</v>
      </c>
    </row>
    <row r="32" spans="1:8" ht="25.5">
      <c r="A32" s="169" t="s">
        <v>177</v>
      </c>
      <c r="B32" s="168" t="s">
        <v>155</v>
      </c>
      <c r="C32" s="240">
        <v>0</v>
      </c>
      <c r="D32" s="240">
        <v>0</v>
      </c>
      <c r="E32" s="240">
        <v>1592.7</v>
      </c>
      <c r="F32" s="240">
        <v>0</v>
      </c>
      <c r="G32" s="236">
        <v>102.030749519539</v>
      </c>
    </row>
    <row r="33" spans="1:8" ht="38.25">
      <c r="A33" s="169" t="s">
        <v>240</v>
      </c>
      <c r="B33" s="170" t="s">
        <v>98</v>
      </c>
      <c r="C33" s="240">
        <v>10142.7498121713</v>
      </c>
      <c r="D33" s="240">
        <v>10608.564988730301</v>
      </c>
      <c r="E33" s="240">
        <v>79061.926487209203</v>
      </c>
      <c r="F33" s="240">
        <v>58.153385816483201</v>
      </c>
      <c r="G33" s="236">
        <v>52.298601809653597</v>
      </c>
    </row>
    <row r="34" spans="1:8" ht="20.100000000000001" customHeight="1">
      <c r="A34" s="169" t="s">
        <v>178</v>
      </c>
      <c r="B34" s="168" t="s">
        <v>155</v>
      </c>
      <c r="C34" s="240">
        <v>119478.53</v>
      </c>
      <c r="D34" s="240">
        <v>106000</v>
      </c>
      <c r="E34" s="240">
        <v>859758.53</v>
      </c>
      <c r="F34" s="240">
        <v>183.640633989837</v>
      </c>
      <c r="G34" s="236">
        <v>103.76865676460601</v>
      </c>
    </row>
    <row r="35" spans="1:8" ht="25.5">
      <c r="A35" s="169" t="s">
        <v>179</v>
      </c>
      <c r="B35" s="168" t="s">
        <v>155</v>
      </c>
      <c r="C35" s="240">
        <v>0</v>
      </c>
      <c r="D35" s="240">
        <v>0</v>
      </c>
      <c r="E35" s="240">
        <v>5.8</v>
      </c>
      <c r="F35" s="240">
        <v>0</v>
      </c>
      <c r="G35" s="236">
        <v>0</v>
      </c>
    </row>
    <row r="36" spans="1:8" ht="20.100000000000001" customHeight="1">
      <c r="A36" s="169" t="s">
        <v>180</v>
      </c>
      <c r="B36" s="168" t="s">
        <v>155</v>
      </c>
      <c r="C36" s="240">
        <v>1400</v>
      </c>
      <c r="D36" s="240">
        <v>1550</v>
      </c>
      <c r="E36" s="240">
        <v>10639</v>
      </c>
      <c r="F36" s="240">
        <v>114.81481481481499</v>
      </c>
      <c r="G36" s="236">
        <v>96.984448212364896</v>
      </c>
    </row>
    <row r="37" spans="1:8" ht="30.75" customHeight="1">
      <c r="A37" s="169" t="s">
        <v>181</v>
      </c>
      <c r="B37" s="168" t="s">
        <v>98</v>
      </c>
      <c r="C37" s="240">
        <v>1740.6887650015101</v>
      </c>
      <c r="D37" s="240">
        <v>1780.0263642105899</v>
      </c>
      <c r="E37" s="240">
        <v>14599.456634063499</v>
      </c>
      <c r="F37" s="240">
        <v>84.434653879772</v>
      </c>
      <c r="G37" s="236">
        <v>80.7371142595225</v>
      </c>
      <c r="H37" s="239"/>
    </row>
    <row r="38" spans="1:8" ht="25.5">
      <c r="A38" s="169" t="s">
        <v>182</v>
      </c>
      <c r="B38" s="170" t="s">
        <v>98</v>
      </c>
      <c r="C38" s="240">
        <v>539.90610328638502</v>
      </c>
      <c r="D38" s="240">
        <v>545.77464788732402</v>
      </c>
      <c r="E38" s="240">
        <v>116116.26554041699</v>
      </c>
      <c r="F38" s="240">
        <v>2.5489950117370901</v>
      </c>
      <c r="G38" s="236">
        <v>67.569418314889006</v>
      </c>
      <c r="H38" s="239"/>
    </row>
    <row r="39" spans="1:8" ht="25.5">
      <c r="A39" s="169" t="s">
        <v>183</v>
      </c>
      <c r="B39" s="168" t="s">
        <v>98</v>
      </c>
      <c r="C39" s="240">
        <v>0</v>
      </c>
      <c r="D39" s="240">
        <v>0</v>
      </c>
      <c r="E39" s="240">
        <v>517535.20557958499</v>
      </c>
      <c r="F39" s="240">
        <v>0</v>
      </c>
      <c r="G39" s="236">
        <v>1062.4000294503601</v>
      </c>
    </row>
    <row r="40" spans="1:8" ht="25.5">
      <c r="A40" s="169" t="s">
        <v>184</v>
      </c>
      <c r="B40" s="170" t="s">
        <v>164</v>
      </c>
      <c r="C40" s="240">
        <v>98</v>
      </c>
      <c r="D40" s="240">
        <v>98.76</v>
      </c>
      <c r="E40" s="240">
        <v>623.33000000000004</v>
      </c>
      <c r="F40" s="240">
        <v>493.8</v>
      </c>
      <c r="G40" s="236">
        <v>167.927476494518</v>
      </c>
    </row>
    <row r="41" spans="1:8" ht="25.5">
      <c r="A41" s="169" t="s">
        <v>185</v>
      </c>
      <c r="B41" s="168" t="s">
        <v>186</v>
      </c>
      <c r="C41" s="240">
        <v>1000588.37531411</v>
      </c>
      <c r="D41" s="240">
        <v>0</v>
      </c>
      <c r="E41" s="240">
        <v>20568999.919308901</v>
      </c>
      <c r="F41" s="240">
        <v>0</v>
      </c>
      <c r="G41" s="236">
        <v>74.915274203071206</v>
      </c>
    </row>
    <row r="42" spans="1:8" ht="25.5">
      <c r="A42" s="169" t="s">
        <v>187</v>
      </c>
      <c r="B42" s="168" t="s">
        <v>188</v>
      </c>
      <c r="C42" s="240">
        <v>0</v>
      </c>
      <c r="D42" s="240">
        <v>0</v>
      </c>
      <c r="E42" s="240">
        <v>29699.3322229718</v>
      </c>
      <c r="F42" s="240">
        <v>0</v>
      </c>
      <c r="G42" s="236">
        <v>80.539059956668694</v>
      </c>
    </row>
    <row r="43" spans="1:8" ht="20.100000000000001" customHeight="1">
      <c r="A43" s="169" t="s">
        <v>189</v>
      </c>
      <c r="B43" s="168" t="s">
        <v>188</v>
      </c>
      <c r="C43" s="240">
        <v>57226.019899547398</v>
      </c>
      <c r="D43" s="240">
        <v>58054.429654527099</v>
      </c>
      <c r="E43" s="240">
        <v>427197.761281821</v>
      </c>
      <c r="F43" s="240">
        <v>81.759259259259295</v>
      </c>
      <c r="G43" s="236">
        <v>72.208293882050697</v>
      </c>
    </row>
    <row r="44" spans="1:8" ht="30" customHeight="1">
      <c r="A44" s="169" t="s">
        <v>190</v>
      </c>
      <c r="B44" s="170" t="s">
        <v>188</v>
      </c>
      <c r="C44" s="240">
        <v>147.438326245795</v>
      </c>
      <c r="D44" s="240">
        <v>0</v>
      </c>
      <c r="E44" s="240">
        <v>35074.801822683803</v>
      </c>
      <c r="F44" s="240">
        <v>0</v>
      </c>
      <c r="G44" s="236">
        <v>72.912633888243604</v>
      </c>
      <c r="H44" s="181"/>
    </row>
    <row r="45" spans="1:8" ht="43.5" customHeight="1">
      <c r="A45" s="169" t="s">
        <v>191</v>
      </c>
      <c r="B45" s="170" t="s">
        <v>98</v>
      </c>
      <c r="C45" s="240">
        <v>3503.90411086327</v>
      </c>
      <c r="D45" s="240">
        <v>3604.0156568879402</v>
      </c>
      <c r="E45" s="240">
        <v>27851.397097228499</v>
      </c>
      <c r="F45" s="240">
        <v>149.19931716505801</v>
      </c>
      <c r="G45" s="236">
        <v>144.696518389273</v>
      </c>
    </row>
    <row r="46" spans="1:8" ht="30" customHeight="1">
      <c r="A46" s="169" t="s">
        <v>192</v>
      </c>
      <c r="B46" s="170" t="s">
        <v>164</v>
      </c>
      <c r="C46" s="240">
        <v>9435</v>
      </c>
      <c r="D46" s="240">
        <v>9550</v>
      </c>
      <c r="E46" s="240">
        <v>75748</v>
      </c>
      <c r="F46" s="240">
        <v>0</v>
      </c>
      <c r="G46" s="236">
        <v>0</v>
      </c>
    </row>
    <row r="47" spans="1:8" ht="20.100000000000001" customHeight="1">
      <c r="A47" s="169" t="s">
        <v>193</v>
      </c>
      <c r="B47" s="168" t="s">
        <v>194</v>
      </c>
      <c r="C47" s="240">
        <v>129.69865684575399</v>
      </c>
      <c r="D47" s="240">
        <v>132.21219670710599</v>
      </c>
      <c r="E47" s="240">
        <v>772.22982452339602</v>
      </c>
      <c r="F47" s="240">
        <v>110.504201680672</v>
      </c>
      <c r="G47" s="236">
        <v>98.672918807810902</v>
      </c>
    </row>
    <row r="48" spans="1:8" ht="20.100000000000001" customHeight="1">
      <c r="A48" s="169" t="s">
        <v>241</v>
      </c>
      <c r="B48" s="168" t="s">
        <v>194</v>
      </c>
      <c r="C48" s="240">
        <v>109.24</v>
      </c>
      <c r="D48" s="240">
        <v>109.7</v>
      </c>
      <c r="E48" s="240">
        <v>865.41</v>
      </c>
      <c r="F48" s="240">
        <v>111.699419611038</v>
      </c>
      <c r="G48" s="236">
        <v>107.793582781127</v>
      </c>
    </row>
    <row r="49" spans="1:7" ht="20.100000000000001" customHeight="1">
      <c r="A49" s="169" t="s">
        <v>195</v>
      </c>
      <c r="B49" s="168" t="s">
        <v>194</v>
      </c>
      <c r="C49" s="240">
        <v>32.855993000874903</v>
      </c>
      <c r="D49" s="240">
        <v>33.4878390201225</v>
      </c>
      <c r="E49" s="240">
        <v>236.74006649168899</v>
      </c>
      <c r="F49" s="240">
        <v>106</v>
      </c>
      <c r="G49" s="236">
        <v>110.005871990605</v>
      </c>
    </row>
    <row r="50" spans="1:7" ht="23.25" customHeight="1">
      <c r="A50" s="169" t="s">
        <v>196</v>
      </c>
      <c r="B50" s="168" t="s">
        <v>197</v>
      </c>
      <c r="C50" s="240">
        <v>839.02027310924404</v>
      </c>
      <c r="D50" s="240">
        <v>840.22058823529403</v>
      </c>
      <c r="E50" s="240">
        <v>7273.9096638655501</v>
      </c>
      <c r="F50" s="240">
        <v>106.707317073171</v>
      </c>
      <c r="G50" s="236">
        <v>102.798982188295</v>
      </c>
    </row>
    <row r="51" spans="1:7" ht="31.5" customHeight="1">
      <c r="A51" s="169" t="s">
        <v>198</v>
      </c>
      <c r="B51" s="168" t="s">
        <v>98</v>
      </c>
      <c r="C51" s="240">
        <v>6527.22877852083</v>
      </c>
      <c r="D51" s="240">
        <v>6778.6552647025201</v>
      </c>
      <c r="E51" s="240">
        <v>71398.430269050907</v>
      </c>
      <c r="F51" s="240">
        <v>125.019247404987</v>
      </c>
      <c r="G51" s="236">
        <v>111.010080838877</v>
      </c>
    </row>
    <row r="52" spans="1:7" ht="20.100000000000001" customHeight="1"/>
    <row r="53" spans="1:7" ht="20.100000000000001" customHeight="1"/>
    <row r="54" spans="1:7" ht="20.100000000000001" customHeight="1"/>
    <row r="55" spans="1:7" ht="20.100000000000001" customHeight="1"/>
    <row r="56" spans="1:7" ht="20.100000000000001" customHeight="1"/>
    <row r="57" spans="1:7" ht="20.100000000000001" customHeight="1"/>
    <row r="58" spans="1:7" ht="20.100000000000001" customHeight="1"/>
    <row r="59" spans="1:7" ht="20.100000000000001" customHeight="1"/>
    <row r="60" spans="1:7" ht="20.100000000000001" customHeight="1"/>
    <row r="61" spans="1:7" ht="20.100000000000001" customHeight="1"/>
    <row r="62" spans="1:7" ht="20.100000000000001" customHeight="1"/>
  </sheetData>
  <sortState ref="I12:I48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topLeftCell="A16" workbookViewId="0">
      <selection activeCell="F31" sqref="F31"/>
    </sheetView>
  </sheetViews>
  <sheetFormatPr defaultColWidth="9.140625" defaultRowHeight="12.75"/>
  <cols>
    <col min="1" max="1" width="3.42578125" style="94" customWidth="1"/>
    <col min="2" max="2" width="31" style="94" customWidth="1"/>
    <col min="3" max="3" width="10.42578125" style="94" customWidth="1"/>
    <col min="4" max="4" width="9.5703125" style="94" customWidth="1"/>
    <col min="5" max="5" width="12.140625" style="94" customWidth="1"/>
    <col min="6" max="6" width="12" style="94" customWidth="1"/>
    <col min="7" max="7" width="12.5703125" style="94" customWidth="1"/>
    <col min="8" max="16384" width="9.140625" style="94"/>
  </cols>
  <sheetData>
    <row r="1" spans="1:13" s="92" customFormat="1" ht="20.100000000000001" customHeight="1">
      <c r="A1" s="91" t="s">
        <v>94</v>
      </c>
    </row>
    <row r="2" spans="1:13" ht="20.100000000000001" customHeight="1">
      <c r="A2" s="93"/>
      <c r="B2" s="93"/>
      <c r="C2" s="93"/>
      <c r="D2" s="93"/>
      <c r="E2" s="93"/>
      <c r="F2" s="93"/>
    </row>
    <row r="3" spans="1:13" ht="20.100000000000001" customHeight="1">
      <c r="A3" s="132"/>
      <c r="B3" s="132"/>
      <c r="C3" s="132"/>
      <c r="D3" s="132"/>
      <c r="E3" s="132"/>
      <c r="F3" s="132"/>
      <c r="G3" s="133" t="s">
        <v>261</v>
      </c>
    </row>
    <row r="4" spans="1:13" ht="15.95" customHeight="1">
      <c r="A4" s="135"/>
      <c r="B4" s="135"/>
      <c r="C4" s="122" t="s">
        <v>2</v>
      </c>
      <c r="D4" s="122" t="s">
        <v>101</v>
      </c>
      <c r="E4" s="122" t="s">
        <v>104</v>
      </c>
      <c r="F4" s="122" t="s">
        <v>112</v>
      </c>
      <c r="G4" s="108" t="s">
        <v>104</v>
      </c>
    </row>
    <row r="5" spans="1:13" ht="15.95" customHeight="1">
      <c r="A5" s="132"/>
      <c r="B5" s="132"/>
      <c r="C5" s="117" t="s">
        <v>151</v>
      </c>
      <c r="D5" s="117" t="s">
        <v>262</v>
      </c>
      <c r="E5" s="117" t="s">
        <v>113</v>
      </c>
      <c r="F5" s="117" t="s">
        <v>100</v>
      </c>
      <c r="G5" s="109" t="s">
        <v>100</v>
      </c>
    </row>
    <row r="6" spans="1:13" ht="15.95" customHeight="1">
      <c r="A6" s="132"/>
      <c r="B6" s="132"/>
      <c r="C6" s="117" t="s">
        <v>235</v>
      </c>
      <c r="D6" s="117" t="s">
        <v>235</v>
      </c>
      <c r="E6" s="117" t="s">
        <v>105</v>
      </c>
      <c r="F6" s="119" t="s">
        <v>199</v>
      </c>
      <c r="G6" s="109" t="s">
        <v>199</v>
      </c>
    </row>
    <row r="7" spans="1:13" ht="15.95" customHeight="1">
      <c r="A7" s="132"/>
      <c r="B7" s="132"/>
      <c r="C7" s="120"/>
      <c r="D7" s="120"/>
      <c r="E7" s="117" t="s">
        <v>262</v>
      </c>
      <c r="F7" s="117" t="s">
        <v>263</v>
      </c>
      <c r="G7" s="109" t="s">
        <v>263</v>
      </c>
    </row>
    <row r="8" spans="1:13" ht="15.95" customHeight="1">
      <c r="A8" s="132"/>
      <c r="B8" s="132"/>
      <c r="C8" s="125"/>
      <c r="D8" s="125"/>
      <c r="E8" s="134" t="s">
        <v>235</v>
      </c>
      <c r="F8" s="134" t="s">
        <v>102</v>
      </c>
      <c r="G8" s="109" t="s">
        <v>102</v>
      </c>
    </row>
    <row r="9" spans="1:13" ht="15.95" customHeight="1">
      <c r="A9" s="132"/>
      <c r="B9" s="132"/>
      <c r="C9" s="125"/>
      <c r="D9" s="125"/>
      <c r="E9" s="134"/>
      <c r="F9" s="134" t="s">
        <v>114</v>
      </c>
      <c r="G9" s="109" t="s">
        <v>103</v>
      </c>
    </row>
    <row r="10" spans="1:13" ht="15.95" customHeight="1">
      <c r="A10" s="132"/>
      <c r="B10" s="132"/>
      <c r="C10" s="136"/>
      <c r="D10" s="136"/>
      <c r="E10" s="137"/>
      <c r="F10" s="137" t="s">
        <v>115</v>
      </c>
      <c r="G10" s="229" t="s">
        <v>111</v>
      </c>
    </row>
    <row r="11" spans="1:13" ht="18" customHeight="1">
      <c r="A11" s="54"/>
      <c r="B11" s="54"/>
      <c r="C11" s="95"/>
      <c r="D11" s="95"/>
      <c r="E11" s="96"/>
      <c r="F11" s="28"/>
    </row>
    <row r="12" spans="1:13" s="204" customFormat="1" ht="18" customHeight="1">
      <c r="A12" s="53" t="s">
        <v>0</v>
      </c>
      <c r="B12" s="126"/>
      <c r="C12" s="261">
        <v>524.07799999999997</v>
      </c>
      <c r="D12" s="261">
        <v>587.149</v>
      </c>
      <c r="E12" s="261">
        <v>3067.2489999999998</v>
      </c>
      <c r="F12" s="203">
        <v>40.998427830579963</v>
      </c>
      <c r="G12" s="203">
        <v>131.47135233</v>
      </c>
      <c r="I12" s="202"/>
      <c r="J12" s="262"/>
      <c r="K12" s="262"/>
      <c r="L12" s="262"/>
      <c r="M12" s="203"/>
    </row>
    <row r="13" spans="1:13" s="204" customFormat="1" ht="18" customHeight="1">
      <c r="A13" s="127" t="s">
        <v>35</v>
      </c>
      <c r="B13" s="205"/>
      <c r="C13" s="261">
        <v>413.12799999999999</v>
      </c>
      <c r="D13" s="261">
        <v>467.834</v>
      </c>
      <c r="E13" s="261">
        <v>2396.1</v>
      </c>
      <c r="F13" s="203">
        <v>52.218814725962915</v>
      </c>
      <c r="G13" s="203">
        <v>132.14780302400001</v>
      </c>
      <c r="I13" s="203"/>
      <c r="J13" s="262"/>
      <c r="K13" s="262"/>
      <c r="L13" s="262"/>
    </row>
    <row r="14" spans="1:13" ht="18" customHeight="1">
      <c r="A14" s="128"/>
      <c r="B14" s="129" t="s">
        <v>38</v>
      </c>
      <c r="C14" s="262">
        <v>230.11799999999999</v>
      </c>
      <c r="D14" s="262">
        <v>243.25399999999999</v>
      </c>
      <c r="E14" s="262">
        <v>1253.4849999999999</v>
      </c>
      <c r="F14" s="200">
        <v>52.845958616502806</v>
      </c>
      <c r="G14" s="200">
        <v>137.144279477</v>
      </c>
      <c r="J14" s="262"/>
      <c r="K14" s="262"/>
      <c r="L14" s="262"/>
    </row>
    <row r="15" spans="1:13" ht="18" customHeight="1">
      <c r="A15" s="128"/>
      <c r="B15" s="55" t="s">
        <v>74</v>
      </c>
      <c r="C15" s="262">
        <v>160.75</v>
      </c>
      <c r="D15" s="262">
        <v>175.17500000000001</v>
      </c>
      <c r="E15" s="262">
        <v>823.55899999999997</v>
      </c>
      <c r="F15" s="230">
        <v>38.375931370950077</v>
      </c>
      <c r="G15" s="230">
        <v>128.79821963000001</v>
      </c>
      <c r="J15" s="262"/>
      <c r="K15" s="262"/>
      <c r="L15" s="262"/>
    </row>
    <row r="16" spans="1:13" ht="38.25">
      <c r="A16" s="128"/>
      <c r="B16" s="199" t="s">
        <v>75</v>
      </c>
      <c r="C16" s="262">
        <v>88.63</v>
      </c>
      <c r="D16" s="262">
        <v>95.352000000000004</v>
      </c>
      <c r="E16" s="262">
        <v>563.55200000000002</v>
      </c>
      <c r="F16" s="200">
        <v>43.886377866174087</v>
      </c>
      <c r="G16" s="200">
        <v>133.19278674500001</v>
      </c>
      <c r="J16" s="262"/>
      <c r="K16" s="262"/>
      <c r="L16" s="262"/>
    </row>
    <row r="17" spans="1:13" ht="18" customHeight="1">
      <c r="A17" s="128"/>
      <c r="B17" s="129" t="s">
        <v>76</v>
      </c>
      <c r="C17" s="207" t="s">
        <v>205</v>
      </c>
      <c r="D17" s="207" t="s">
        <v>205</v>
      </c>
      <c r="E17" s="207" t="s">
        <v>205</v>
      </c>
      <c r="F17" s="207" t="s">
        <v>205</v>
      </c>
      <c r="G17" s="207" t="s">
        <v>205</v>
      </c>
      <c r="J17" s="262"/>
      <c r="K17" s="262"/>
      <c r="L17" s="262"/>
    </row>
    <row r="18" spans="1:13" ht="18" customHeight="1">
      <c r="A18" s="128"/>
      <c r="B18" s="129" t="s">
        <v>77</v>
      </c>
      <c r="C18" s="262">
        <v>94.38</v>
      </c>
      <c r="D18" s="262">
        <v>99.227999999999994</v>
      </c>
      <c r="E18" s="262">
        <v>549.06299999999999</v>
      </c>
      <c r="F18" s="200">
        <v>65.866482725527831</v>
      </c>
      <c r="G18" s="200">
        <v>138.83633605099999</v>
      </c>
      <c r="J18" s="262"/>
      <c r="K18" s="262"/>
      <c r="L18" s="262"/>
    </row>
    <row r="19" spans="1:13" ht="18" customHeight="1">
      <c r="A19" s="128"/>
      <c r="B19" s="129" t="s">
        <v>78</v>
      </c>
      <c r="C19" s="207" t="s">
        <v>205</v>
      </c>
      <c r="D19" s="207">
        <v>30</v>
      </c>
      <c r="E19" s="207">
        <v>30</v>
      </c>
      <c r="F19" s="230">
        <v>100</v>
      </c>
      <c r="G19" s="207" t="s">
        <v>205</v>
      </c>
      <c r="J19" s="262"/>
      <c r="K19" s="262"/>
      <c r="L19" s="262"/>
    </row>
    <row r="20" spans="1:13" s="204" customFormat="1" ht="18" customHeight="1">
      <c r="A20" s="127" t="s">
        <v>37</v>
      </c>
      <c r="B20" s="206"/>
      <c r="C20" s="261">
        <v>110.95</v>
      </c>
      <c r="D20" s="261">
        <v>119.315</v>
      </c>
      <c r="E20" s="261">
        <v>671.149</v>
      </c>
      <c r="F20" s="203">
        <v>23.200622509770792</v>
      </c>
      <c r="G20" s="203">
        <v>129.11180793299999</v>
      </c>
      <c r="I20" s="203"/>
      <c r="J20" s="262"/>
      <c r="K20" s="262"/>
      <c r="L20" s="262"/>
      <c r="M20" s="203"/>
    </row>
    <row r="21" spans="1:13" ht="18" customHeight="1">
      <c r="A21" s="130"/>
      <c r="B21" s="129" t="s">
        <v>79</v>
      </c>
      <c r="C21" s="262">
        <v>110.95</v>
      </c>
      <c r="D21" s="262">
        <v>119.315</v>
      </c>
      <c r="E21" s="262">
        <v>671.149</v>
      </c>
      <c r="F21" s="200">
        <v>23.200622509770792</v>
      </c>
      <c r="G21" s="200">
        <v>129.11180793299999</v>
      </c>
      <c r="J21" s="262"/>
      <c r="K21" s="262"/>
      <c r="L21" s="262"/>
    </row>
    <row r="22" spans="1:13" ht="18" customHeight="1">
      <c r="A22" s="127"/>
      <c r="B22" s="55" t="s">
        <v>74</v>
      </c>
      <c r="C22" s="262">
        <v>81.935000000000002</v>
      </c>
      <c r="D22" s="262">
        <v>88.75</v>
      </c>
      <c r="E22" s="262">
        <v>503.03100000000001</v>
      </c>
      <c r="F22" s="200">
        <v>19.404844199890753</v>
      </c>
      <c r="G22" s="230">
        <v>119.71797800900001</v>
      </c>
      <c r="J22" s="262"/>
      <c r="K22" s="262"/>
      <c r="L22" s="262"/>
    </row>
    <row r="23" spans="1:13" ht="18" customHeight="1">
      <c r="A23" s="127"/>
      <c r="B23" s="129" t="s">
        <v>80</v>
      </c>
      <c r="C23" s="207" t="s">
        <v>205</v>
      </c>
      <c r="D23" s="207" t="s">
        <v>205</v>
      </c>
      <c r="E23" s="207" t="s">
        <v>205</v>
      </c>
      <c r="F23" s="207" t="s">
        <v>205</v>
      </c>
      <c r="G23" s="207" t="s">
        <v>205</v>
      </c>
    </row>
    <row r="24" spans="1:13" ht="18" customHeight="1">
      <c r="A24" s="127"/>
      <c r="B24" s="129" t="s">
        <v>78</v>
      </c>
      <c r="C24" s="207" t="s">
        <v>205</v>
      </c>
      <c r="D24" s="207" t="s">
        <v>205</v>
      </c>
      <c r="E24" s="207" t="s">
        <v>205</v>
      </c>
      <c r="F24" s="207" t="s">
        <v>205</v>
      </c>
      <c r="G24" s="207" t="s">
        <v>205</v>
      </c>
    </row>
    <row r="25" spans="1:13" ht="18" customHeight="1">
      <c r="A25" s="127" t="s">
        <v>36</v>
      </c>
      <c r="B25" s="129"/>
      <c r="C25" s="201" t="s">
        <v>205</v>
      </c>
      <c r="D25" s="201" t="s">
        <v>205</v>
      </c>
      <c r="E25" s="201" t="s">
        <v>205</v>
      </c>
      <c r="F25" s="201" t="s">
        <v>205</v>
      </c>
      <c r="G25" s="201" t="s">
        <v>205</v>
      </c>
    </row>
    <row r="26" spans="1:13" ht="18" customHeight="1">
      <c r="A26" s="127"/>
      <c r="B26" s="129" t="s">
        <v>81</v>
      </c>
      <c r="C26" s="207" t="s">
        <v>205</v>
      </c>
      <c r="D26" s="207" t="s">
        <v>205</v>
      </c>
      <c r="E26" s="207" t="s">
        <v>205</v>
      </c>
      <c r="F26" s="207" t="s">
        <v>205</v>
      </c>
      <c r="G26" s="207" t="s">
        <v>205</v>
      </c>
    </row>
    <row r="27" spans="1:13" ht="18" customHeight="1">
      <c r="A27" s="127"/>
      <c r="B27" s="55" t="s">
        <v>74</v>
      </c>
      <c r="C27" s="207" t="s">
        <v>205</v>
      </c>
      <c r="D27" s="207" t="s">
        <v>205</v>
      </c>
      <c r="E27" s="207" t="s">
        <v>205</v>
      </c>
      <c r="F27" s="207" t="s">
        <v>205</v>
      </c>
      <c r="G27" s="207" t="s">
        <v>205</v>
      </c>
      <c r="H27" s="207" t="s">
        <v>242</v>
      </c>
    </row>
    <row r="28" spans="1:13" ht="18" customHeight="1">
      <c r="A28" s="131"/>
      <c r="B28" s="129" t="s">
        <v>80</v>
      </c>
      <c r="C28" s="207" t="s">
        <v>205</v>
      </c>
      <c r="D28" s="207" t="s">
        <v>205</v>
      </c>
      <c r="E28" s="207" t="s">
        <v>205</v>
      </c>
      <c r="F28" s="207" t="s">
        <v>205</v>
      </c>
      <c r="G28" s="207" t="s">
        <v>205</v>
      </c>
    </row>
    <row r="29" spans="1:13" ht="18" customHeight="1">
      <c r="A29" s="131"/>
      <c r="B29" s="56" t="s">
        <v>78</v>
      </c>
      <c r="C29" s="207" t="s">
        <v>205</v>
      </c>
      <c r="D29" s="207" t="s">
        <v>205</v>
      </c>
      <c r="E29" s="207" t="s">
        <v>205</v>
      </c>
      <c r="F29" s="207" t="s">
        <v>205</v>
      </c>
      <c r="G29" s="207" t="s">
        <v>205</v>
      </c>
    </row>
    <row r="30" spans="1:13" ht="18" customHeight="1"/>
    <row r="31" spans="1:13" ht="18" customHeight="1"/>
    <row r="32" spans="1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workbookViewId="0">
      <selection activeCell="H10" sqref="H10:J12"/>
    </sheetView>
  </sheetViews>
  <sheetFormatPr defaultColWidth="9.140625" defaultRowHeight="12.75"/>
  <cols>
    <col min="1" max="1" width="30.7109375" style="9" customWidth="1"/>
    <col min="2" max="2" width="13.140625" style="82" customWidth="1"/>
    <col min="3" max="3" width="11.5703125" style="82" bestFit="1" customWidth="1"/>
    <col min="4" max="4" width="13.140625" style="82" customWidth="1"/>
    <col min="5" max="5" width="11.28515625" style="82" customWidth="1"/>
    <col min="6" max="6" width="14.140625" style="82" customWidth="1"/>
    <col min="7" max="7" width="14.5703125" style="9" customWidth="1"/>
    <col min="8" max="8" width="12.85546875" style="9" bestFit="1" customWidth="1"/>
    <col min="9" max="10" width="12.5703125" style="9" bestFit="1" customWidth="1"/>
    <col min="11" max="16" width="9.140625" style="9"/>
    <col min="17" max="17" width="10.28515625" style="9" bestFit="1" customWidth="1"/>
    <col min="18" max="16384" width="9.140625" style="9"/>
  </cols>
  <sheetData>
    <row r="1" spans="1:17" s="10" customFormat="1" ht="24" customHeight="1">
      <c r="A1" s="27" t="s">
        <v>85</v>
      </c>
      <c r="B1" s="81"/>
      <c r="C1" s="81"/>
      <c r="D1" s="81"/>
      <c r="E1" s="81"/>
      <c r="F1" s="81"/>
    </row>
    <row r="2" spans="1:17" ht="20.100000000000001" customHeight="1">
      <c r="A2" s="1"/>
    </row>
    <row r="3" spans="1:17" s="40" customFormat="1" ht="20.100000000000001" customHeight="1">
      <c r="A3" s="41"/>
      <c r="B3" s="83"/>
      <c r="C3" s="83"/>
      <c r="D3" s="83"/>
      <c r="E3" s="83"/>
      <c r="F3" s="43" t="s">
        <v>261</v>
      </c>
    </row>
    <row r="4" spans="1:17" s="40" customFormat="1" ht="24.75" customHeight="1">
      <c r="A4" s="44"/>
      <c r="B4" s="122" t="s">
        <v>2</v>
      </c>
      <c r="C4" s="122" t="s">
        <v>101</v>
      </c>
      <c r="D4" s="122" t="s">
        <v>112</v>
      </c>
      <c r="E4" s="122" t="s">
        <v>265</v>
      </c>
      <c r="F4" s="122" t="s">
        <v>104</v>
      </c>
    </row>
    <row r="5" spans="1:17" s="40" customFormat="1" ht="15.95" customHeight="1">
      <c r="A5" s="44"/>
      <c r="B5" s="117" t="s">
        <v>151</v>
      </c>
      <c r="C5" s="117" t="s">
        <v>262</v>
      </c>
      <c r="D5" s="117" t="s">
        <v>100</v>
      </c>
      <c r="E5" s="117" t="s">
        <v>108</v>
      </c>
      <c r="F5" s="117" t="s">
        <v>100</v>
      </c>
    </row>
    <row r="6" spans="1:17" s="40" customFormat="1" ht="15.95" customHeight="1">
      <c r="A6" s="44"/>
      <c r="B6" s="117" t="s">
        <v>235</v>
      </c>
      <c r="C6" s="117" t="s">
        <v>235</v>
      </c>
      <c r="D6" s="119" t="s">
        <v>199</v>
      </c>
      <c r="E6" s="117" t="s">
        <v>109</v>
      </c>
      <c r="F6" s="117" t="s">
        <v>199</v>
      </c>
    </row>
    <row r="7" spans="1:17" s="40" customFormat="1" ht="15.95" customHeight="1">
      <c r="A7" s="44"/>
      <c r="B7" s="110"/>
      <c r="C7" s="120"/>
      <c r="D7" s="117" t="s">
        <v>262</v>
      </c>
      <c r="E7" s="117" t="s">
        <v>110</v>
      </c>
      <c r="F7" s="110" t="s">
        <v>263</v>
      </c>
    </row>
    <row r="8" spans="1:17" s="40" customFormat="1" ht="15.95" customHeight="1">
      <c r="A8" s="44"/>
      <c r="B8" s="121"/>
      <c r="C8" s="121"/>
      <c r="D8" s="117" t="s">
        <v>235</v>
      </c>
      <c r="E8" s="121"/>
      <c r="F8" s="110" t="s">
        <v>102</v>
      </c>
    </row>
    <row r="9" spans="1:17" s="40" customFormat="1" ht="15.95" customHeight="1">
      <c r="A9" s="44"/>
      <c r="B9" s="121"/>
      <c r="C9" s="121"/>
      <c r="D9" s="121"/>
      <c r="E9" s="121"/>
      <c r="F9" s="110" t="s">
        <v>103</v>
      </c>
    </row>
    <row r="10" spans="1:17" s="40" customFormat="1" ht="15.95" customHeight="1">
      <c r="A10" s="44"/>
      <c r="B10" s="123"/>
      <c r="C10" s="123"/>
      <c r="D10" s="123"/>
      <c r="E10" s="123"/>
      <c r="F10" s="124" t="s">
        <v>111</v>
      </c>
    </row>
    <row r="11" spans="1:17" s="40" customFormat="1">
      <c r="A11" s="44"/>
      <c r="B11" s="84"/>
      <c r="C11" s="84"/>
      <c r="D11" s="84"/>
      <c r="E11" s="84"/>
      <c r="F11" s="84"/>
    </row>
    <row r="12" spans="1:17" s="5" customFormat="1" ht="29.25" customHeight="1">
      <c r="A12" s="107" t="s">
        <v>0</v>
      </c>
      <c r="B12" s="233">
        <v>4773.858008117988</v>
      </c>
      <c r="C12" s="182">
        <v>4863.5646239907737</v>
      </c>
      <c r="D12" s="182">
        <v>34613.570088475266</v>
      </c>
      <c r="E12" s="179">
        <v>199.04209879833022</v>
      </c>
      <c r="F12" s="251">
        <v>120.98778223429028</v>
      </c>
      <c r="G12" s="179"/>
      <c r="H12" s="233"/>
      <c r="I12" s="182"/>
      <c r="J12" s="182"/>
      <c r="K12" s="179"/>
      <c r="L12" s="251"/>
      <c r="O12" s="233"/>
      <c r="Q12" s="233"/>
    </row>
    <row r="13" spans="1:17" s="40" customFormat="1" ht="29.25" customHeight="1">
      <c r="A13" s="138" t="s">
        <v>27</v>
      </c>
      <c r="B13" s="236">
        <v>2754.8764069625199</v>
      </c>
      <c r="C13" s="212">
        <v>2806.4890164469625</v>
      </c>
      <c r="D13" s="212">
        <v>20733.560238467362</v>
      </c>
      <c r="E13" s="177">
        <v>165.75670024969986</v>
      </c>
      <c r="F13" s="243">
        <v>129.56709384393366</v>
      </c>
      <c r="H13" s="233"/>
      <c r="I13" s="182"/>
      <c r="J13" s="182"/>
      <c r="K13" s="177"/>
      <c r="L13" s="243"/>
      <c r="N13" s="5"/>
      <c r="O13" s="236"/>
      <c r="P13" s="5"/>
      <c r="Q13" s="236"/>
    </row>
    <row r="14" spans="1:17" s="40" customFormat="1" ht="29.25" customHeight="1">
      <c r="A14" s="138" t="s">
        <v>28</v>
      </c>
      <c r="B14" s="236">
        <v>273.26077355440003</v>
      </c>
      <c r="C14" s="212">
        <v>280.2015972026818</v>
      </c>
      <c r="D14" s="212">
        <v>1921.8323193944689</v>
      </c>
      <c r="E14" s="177">
        <v>388.28607347278734</v>
      </c>
      <c r="F14" s="243">
        <v>123.74295850413468</v>
      </c>
      <c r="H14" s="233"/>
      <c r="I14" s="182"/>
      <c r="J14" s="182"/>
      <c r="K14" s="177"/>
      <c r="L14" s="243"/>
      <c r="N14" s="5"/>
      <c r="O14" s="236"/>
      <c r="P14" s="5"/>
      <c r="Q14" s="236"/>
    </row>
    <row r="15" spans="1:17" s="40" customFormat="1" ht="29.25" customHeight="1">
      <c r="A15" s="171" t="s">
        <v>245</v>
      </c>
      <c r="B15" s="236">
        <v>505.54442167000002</v>
      </c>
      <c r="C15" s="212">
        <v>513.53202353238601</v>
      </c>
      <c r="D15" s="212">
        <v>3535.0512656996148</v>
      </c>
      <c r="E15" s="177">
        <v>240.00524545017973</v>
      </c>
      <c r="F15" s="243">
        <v>101.90778737650629</v>
      </c>
      <c r="H15" s="233"/>
      <c r="I15" s="182"/>
      <c r="J15" s="182"/>
      <c r="K15" s="177"/>
      <c r="L15" s="243"/>
      <c r="N15" s="5"/>
      <c r="O15" s="236"/>
      <c r="P15" s="5"/>
      <c r="Q15" s="236"/>
    </row>
    <row r="16" spans="1:17" s="40" customFormat="1" ht="29.25" customHeight="1">
      <c r="A16" s="138" t="s">
        <v>244</v>
      </c>
      <c r="B16" s="236">
        <v>52.348767892000012</v>
      </c>
      <c r="C16" s="212">
        <v>53.154938917536811</v>
      </c>
      <c r="D16" s="212">
        <v>345.40818232581364</v>
      </c>
      <c r="E16" s="177">
        <v>618.72819133438259</v>
      </c>
      <c r="F16" s="243">
        <v>142.30368916890208</v>
      </c>
      <c r="H16" s="233"/>
      <c r="I16" s="182"/>
      <c r="J16" s="182"/>
      <c r="K16" s="177"/>
      <c r="L16" s="243"/>
      <c r="N16" s="5"/>
      <c r="O16" s="236"/>
      <c r="P16" s="5"/>
      <c r="Q16" s="236"/>
    </row>
    <row r="17" spans="1:17" ht="29.25" customHeight="1">
      <c r="A17" s="138" t="s">
        <v>56</v>
      </c>
      <c r="B17" s="236">
        <v>346.57298574600003</v>
      </c>
      <c r="C17" s="212">
        <v>352.60335569798042</v>
      </c>
      <c r="D17" s="212">
        <v>2381.8523316039805</v>
      </c>
      <c r="E17" s="177">
        <v>237.56956099771557</v>
      </c>
      <c r="F17" s="243">
        <v>104.46195008011885</v>
      </c>
      <c r="H17" s="233"/>
      <c r="I17" s="182"/>
      <c r="J17" s="182"/>
      <c r="K17" s="177"/>
      <c r="L17" s="243"/>
      <c r="N17" s="5"/>
      <c r="O17" s="236"/>
      <c r="P17" s="5"/>
      <c r="Q17" s="236"/>
    </row>
    <row r="18" spans="1:17" ht="29.25" customHeight="1">
      <c r="A18" s="138" t="s">
        <v>243</v>
      </c>
      <c r="B18" s="236">
        <v>16.090185288000001</v>
      </c>
      <c r="C18" s="212">
        <v>16.8753863300544</v>
      </c>
      <c r="D18" s="212">
        <v>99.126777033285592</v>
      </c>
      <c r="E18" s="177">
        <v>343.27474227124492</v>
      </c>
      <c r="F18" s="243">
        <v>109.63537840778514</v>
      </c>
      <c r="H18" s="233"/>
      <c r="I18" s="182"/>
      <c r="J18" s="182"/>
      <c r="K18" s="177"/>
      <c r="L18" s="243"/>
      <c r="N18" s="5"/>
      <c r="O18" s="236"/>
      <c r="P18" s="5"/>
      <c r="Q18" s="236"/>
    </row>
    <row r="19" spans="1:17" ht="29.25" customHeight="1">
      <c r="A19" s="171" t="s">
        <v>57</v>
      </c>
      <c r="B19" s="236">
        <v>92.860747548567105</v>
      </c>
      <c r="C19" s="212">
        <v>94.318661285079614</v>
      </c>
      <c r="D19" s="212">
        <v>647.96144535343785</v>
      </c>
      <c r="E19" s="177">
        <v>257.20932992931449</v>
      </c>
      <c r="F19" s="243">
        <v>87.402040510344548</v>
      </c>
      <c r="H19" s="233"/>
      <c r="I19" s="182"/>
      <c r="J19" s="182"/>
      <c r="K19" s="177"/>
      <c r="L19" s="243"/>
      <c r="N19" s="5"/>
      <c r="O19" s="236"/>
      <c r="P19" s="5"/>
      <c r="Q19" s="236"/>
    </row>
    <row r="20" spans="1:17" ht="29.25" customHeight="1">
      <c r="A20" s="138" t="s">
        <v>58</v>
      </c>
      <c r="B20" s="236">
        <v>326.70974831000001</v>
      </c>
      <c r="C20" s="212">
        <v>334.42009837011602</v>
      </c>
      <c r="D20" s="212">
        <v>2099.9837043861603</v>
      </c>
      <c r="E20" s="177">
        <v>296.65844491667275</v>
      </c>
      <c r="F20" s="243">
        <v>133.88807492877922</v>
      </c>
      <c r="H20" s="233"/>
      <c r="I20" s="182"/>
      <c r="J20" s="182"/>
      <c r="K20" s="177"/>
      <c r="L20" s="243"/>
      <c r="N20" s="5"/>
      <c r="O20" s="236"/>
      <c r="P20" s="5"/>
      <c r="Q20" s="236"/>
    </row>
    <row r="21" spans="1:17" ht="29.25" customHeight="1">
      <c r="A21" s="138" t="s">
        <v>59</v>
      </c>
      <c r="B21" s="236">
        <v>105.31631048</v>
      </c>
      <c r="C21" s="212">
        <v>106.66435925414399</v>
      </c>
      <c r="D21" s="212">
        <v>766.037699284572</v>
      </c>
      <c r="E21" s="177">
        <v>260.1715687810389</v>
      </c>
      <c r="F21" s="243">
        <v>121.08881915367937</v>
      </c>
      <c r="H21" s="233"/>
      <c r="I21" s="182"/>
      <c r="J21" s="182"/>
      <c r="K21" s="177"/>
      <c r="L21" s="243"/>
      <c r="N21" s="5"/>
      <c r="O21" s="236"/>
      <c r="P21" s="5"/>
      <c r="Q21" s="236"/>
    </row>
    <row r="22" spans="1:17" ht="29.25" customHeight="1">
      <c r="A22" s="138" t="s">
        <v>60</v>
      </c>
      <c r="B22" s="236">
        <v>95.372614934999987</v>
      </c>
      <c r="C22" s="212">
        <v>96.720229984031533</v>
      </c>
      <c r="D22" s="212">
        <v>678.13848282456399</v>
      </c>
      <c r="E22" s="177">
        <v>305.69455896594934</v>
      </c>
      <c r="F22" s="243">
        <v>100.47760124496907</v>
      </c>
      <c r="H22" s="233"/>
      <c r="I22" s="182"/>
      <c r="J22" s="182"/>
      <c r="K22" s="177"/>
      <c r="L22" s="243"/>
      <c r="N22" s="5"/>
      <c r="O22" s="236"/>
      <c r="P22" s="5"/>
      <c r="Q22" s="236"/>
    </row>
    <row r="23" spans="1:17" ht="29.25" customHeight="1">
      <c r="A23" s="138" t="s">
        <v>61</v>
      </c>
      <c r="B23" s="236">
        <v>135.47015412479999</v>
      </c>
      <c r="C23" s="212">
        <v>137.32392771384377</v>
      </c>
      <c r="D23" s="212">
        <v>925.81433290105474</v>
      </c>
      <c r="E23" s="177">
        <v>265.20138219393942</v>
      </c>
      <c r="F23" s="243">
        <v>105.93770194875066</v>
      </c>
      <c r="H23" s="233"/>
      <c r="I23" s="182"/>
      <c r="J23" s="182"/>
      <c r="K23" s="177"/>
      <c r="L23" s="243"/>
      <c r="N23" s="5"/>
      <c r="O23" s="236"/>
      <c r="P23" s="5"/>
      <c r="Q23" s="236"/>
    </row>
    <row r="24" spans="1:17" ht="43.7" customHeight="1">
      <c r="A24" s="171" t="s">
        <v>231</v>
      </c>
      <c r="B24" s="236">
        <v>69.434891606699992</v>
      </c>
      <c r="C24" s="212">
        <v>71.261029255956203</v>
      </c>
      <c r="D24" s="212">
        <v>478.80330920094264</v>
      </c>
      <c r="E24" s="177">
        <v>250.28635090144004</v>
      </c>
      <c r="F24" s="243">
        <v>99.653223000162015</v>
      </c>
      <c r="H24" s="233"/>
      <c r="I24" s="182"/>
      <c r="J24" s="182"/>
      <c r="K24" s="177"/>
      <c r="L24" s="243"/>
      <c r="N24" s="5"/>
      <c r="O24" s="236"/>
      <c r="P24" s="5"/>
      <c r="Q24" s="236"/>
    </row>
    <row r="25" spans="1:17">
      <c r="A25" s="4"/>
    </row>
    <row r="26" spans="1:17">
      <c r="A26" s="3"/>
    </row>
    <row r="27" spans="1:17">
      <c r="A27" s="4"/>
    </row>
    <row r="28" spans="1:17">
      <c r="A28" s="3"/>
    </row>
    <row r="29" spans="1:17">
      <c r="A29" s="3"/>
    </row>
    <row r="30" spans="1:17">
      <c r="A30" s="4"/>
    </row>
    <row r="31" spans="1:17">
      <c r="A31" s="3"/>
    </row>
    <row r="32" spans="1:17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workbookViewId="0">
      <selection activeCell="H8" sqref="H8:O21"/>
    </sheetView>
  </sheetViews>
  <sheetFormatPr defaultColWidth="9.140625" defaultRowHeight="12.75"/>
  <cols>
    <col min="1" max="1" width="27.28515625" style="9" customWidth="1"/>
    <col min="2" max="2" width="11.42578125" style="9" customWidth="1"/>
    <col min="3" max="3" width="11.7109375" style="9" customWidth="1"/>
    <col min="4" max="4" width="11.5703125" style="9" bestFit="1" customWidth="1"/>
    <col min="5" max="5" width="12.140625" style="9" bestFit="1" customWidth="1"/>
    <col min="6" max="8" width="13.85546875" style="9" customWidth="1"/>
    <col min="9" max="9" width="16.140625" style="9" customWidth="1"/>
    <col min="10" max="10" width="12.7109375" style="9" bestFit="1" customWidth="1"/>
    <col min="11" max="11" width="15.140625" style="9" customWidth="1"/>
    <col min="12" max="12" width="12.7109375" style="9" customWidth="1"/>
    <col min="13" max="13" width="13.140625" style="9" bestFit="1" customWidth="1"/>
    <col min="14" max="14" width="9.5703125" style="9" bestFit="1" customWidth="1"/>
    <col min="15" max="16" width="13.85546875" style="9" bestFit="1" customWidth="1"/>
    <col min="17" max="16384" width="9.140625" style="9"/>
  </cols>
  <sheetData>
    <row r="1" spans="1:17" s="45" customFormat="1" ht="20.100000000000001" customHeight="1">
      <c r="A1" s="87" t="s">
        <v>91</v>
      </c>
      <c r="B1" s="87"/>
      <c r="C1" s="87"/>
      <c r="D1" s="87"/>
      <c r="E1" s="87"/>
      <c r="F1" s="87"/>
      <c r="G1" s="87"/>
      <c r="H1" s="87"/>
      <c r="I1" s="87"/>
    </row>
    <row r="2" spans="1:17" s="45" customFormat="1" ht="20.100000000000001" customHeight="1">
      <c r="A2" s="88" t="s">
        <v>92</v>
      </c>
      <c r="B2" s="89"/>
      <c r="C2" s="89"/>
      <c r="D2" s="89"/>
      <c r="E2" s="89"/>
      <c r="F2" s="90"/>
      <c r="G2" s="90"/>
      <c r="H2" s="90"/>
      <c r="I2" s="90"/>
    </row>
    <row r="3" spans="1:17" s="45" customFormat="1" ht="20.100000000000001" customHeight="1">
      <c r="A3" s="88"/>
      <c r="B3" s="89"/>
      <c r="C3" s="89"/>
      <c r="D3" s="89"/>
      <c r="E3" s="89"/>
      <c r="F3" s="90"/>
      <c r="G3" s="90"/>
      <c r="H3" s="90"/>
      <c r="I3" s="90"/>
    </row>
    <row r="4" spans="1:17" s="40" customFormat="1" ht="20.100000000000001" customHeight="1">
      <c r="A4" s="41"/>
      <c r="B4" s="83"/>
      <c r="C4" s="83"/>
      <c r="D4" s="83"/>
      <c r="E4" s="83"/>
      <c r="F4" s="43" t="s">
        <v>261</v>
      </c>
      <c r="G4" s="143"/>
      <c r="H4" s="143"/>
      <c r="J4" s="46"/>
      <c r="K4" s="46"/>
      <c r="L4" s="46"/>
      <c r="M4" s="46"/>
      <c r="N4" s="46"/>
      <c r="O4" s="46"/>
    </row>
    <row r="5" spans="1:17" s="40" customFormat="1" ht="15.95" customHeight="1">
      <c r="A5" s="44"/>
      <c r="B5" s="122" t="s">
        <v>2</v>
      </c>
      <c r="C5" s="122" t="s">
        <v>101</v>
      </c>
      <c r="D5" s="122" t="s">
        <v>112</v>
      </c>
      <c r="E5" s="122" t="s">
        <v>265</v>
      </c>
      <c r="F5" s="122" t="s">
        <v>104</v>
      </c>
      <c r="G5" s="117"/>
      <c r="H5" s="117"/>
      <c r="J5" s="46"/>
      <c r="K5" s="46"/>
      <c r="L5" s="46"/>
      <c r="M5" s="46"/>
      <c r="N5" s="46"/>
      <c r="O5" s="46"/>
    </row>
    <row r="6" spans="1:17" s="40" customFormat="1" ht="15.95" customHeight="1">
      <c r="A6" s="44"/>
      <c r="B6" s="117" t="s">
        <v>151</v>
      </c>
      <c r="C6" s="117" t="s">
        <v>262</v>
      </c>
      <c r="D6" s="117" t="s">
        <v>100</v>
      </c>
      <c r="E6" s="117" t="s">
        <v>108</v>
      </c>
      <c r="F6" s="117" t="s">
        <v>100</v>
      </c>
      <c r="G6" s="117"/>
      <c r="H6" s="117"/>
      <c r="J6" s="46"/>
      <c r="K6" s="46"/>
      <c r="L6" s="46"/>
      <c r="M6" s="46"/>
      <c r="N6" s="46"/>
      <c r="O6" s="46"/>
    </row>
    <row r="7" spans="1:17" s="40" customFormat="1" ht="15.95" customHeight="1">
      <c r="A7" s="44"/>
      <c r="B7" s="117" t="s">
        <v>235</v>
      </c>
      <c r="C7" s="117" t="s">
        <v>235</v>
      </c>
      <c r="D7" s="119" t="s">
        <v>199</v>
      </c>
      <c r="E7" s="117" t="s">
        <v>109</v>
      </c>
      <c r="F7" s="117" t="s">
        <v>199</v>
      </c>
      <c r="G7" s="117"/>
      <c r="H7" s="117"/>
      <c r="J7" s="46"/>
      <c r="K7" s="46"/>
      <c r="L7" s="46"/>
      <c r="M7" s="46"/>
      <c r="N7" s="46"/>
      <c r="O7" s="46"/>
    </row>
    <row r="8" spans="1:17" s="40" customFormat="1" ht="15.95" customHeight="1">
      <c r="A8" s="44"/>
      <c r="B8" s="110"/>
      <c r="C8" s="120"/>
      <c r="D8" s="117" t="s">
        <v>262</v>
      </c>
      <c r="E8" s="117" t="s">
        <v>110</v>
      </c>
      <c r="F8" s="110" t="s">
        <v>263</v>
      </c>
      <c r="G8" s="110"/>
      <c r="H8" s="110"/>
      <c r="J8" s="46"/>
      <c r="K8" s="46"/>
      <c r="L8" s="46"/>
      <c r="M8" s="46"/>
      <c r="N8" s="46"/>
      <c r="O8" s="46"/>
    </row>
    <row r="9" spans="1:17" s="40" customFormat="1" ht="15.95" customHeight="1">
      <c r="A9" s="44"/>
      <c r="B9" s="121"/>
      <c r="C9" s="121"/>
      <c r="D9" s="117" t="s">
        <v>235</v>
      </c>
      <c r="E9" s="121"/>
      <c r="F9" s="110" t="s">
        <v>102</v>
      </c>
      <c r="G9" s="110"/>
      <c r="H9" s="110"/>
      <c r="J9" s="46"/>
      <c r="K9" s="46"/>
      <c r="L9" s="46"/>
      <c r="M9" s="46"/>
      <c r="N9" s="46"/>
      <c r="O9" s="46"/>
    </row>
    <row r="10" spans="1:17" s="40" customFormat="1" ht="15.95" customHeight="1">
      <c r="A10" s="44"/>
      <c r="B10" s="121"/>
      <c r="C10" s="121"/>
      <c r="D10" s="121"/>
      <c r="E10" s="121"/>
      <c r="F10" s="110" t="s">
        <v>103</v>
      </c>
      <c r="G10" s="110"/>
      <c r="H10" s="46"/>
      <c r="J10" s="46"/>
      <c r="K10" s="46"/>
      <c r="L10" s="46"/>
      <c r="M10" s="46"/>
      <c r="N10" s="46"/>
      <c r="O10" s="46"/>
      <c r="P10" s="46"/>
    </row>
    <row r="11" spans="1:17" s="40" customFormat="1" ht="15.95" customHeight="1">
      <c r="A11" s="44"/>
      <c r="B11" s="123"/>
      <c r="C11" s="123"/>
      <c r="D11" s="123"/>
      <c r="E11" s="123"/>
      <c r="F11" s="124" t="s">
        <v>111</v>
      </c>
      <c r="G11" s="117"/>
      <c r="H11" s="46"/>
      <c r="J11" s="46"/>
      <c r="K11" s="46"/>
      <c r="L11" s="46"/>
      <c r="M11" s="46"/>
      <c r="N11" s="46"/>
      <c r="O11" s="46"/>
      <c r="P11" s="46"/>
    </row>
    <row r="12" spans="1:17" s="40" customFormat="1" ht="20.100000000000001" customHeight="1">
      <c r="B12" s="5"/>
      <c r="H12" s="253"/>
      <c r="I12" s="182"/>
      <c r="J12" s="182"/>
      <c r="K12" s="233"/>
      <c r="L12" s="233"/>
      <c r="M12" s="233"/>
      <c r="N12" s="178"/>
      <c r="O12" s="231"/>
      <c r="P12" s="236"/>
    </row>
    <row r="13" spans="1:17" s="5" customFormat="1" ht="20.100000000000001" customHeight="1">
      <c r="A13" s="48" t="s">
        <v>62</v>
      </c>
      <c r="B13" s="242">
        <v>556.93985000000009</v>
      </c>
      <c r="C13" s="252">
        <v>564.456079516827</v>
      </c>
      <c r="D13" s="208">
        <v>4015.3112725233882</v>
      </c>
      <c r="E13" s="195">
        <v>269.4033621085959</v>
      </c>
      <c r="F13" s="195">
        <v>128.41656849445548</v>
      </c>
      <c r="G13" s="195"/>
      <c r="H13" s="242"/>
      <c r="I13" s="252"/>
      <c r="J13" s="208"/>
      <c r="K13" s="232"/>
      <c r="L13" s="208"/>
      <c r="M13" s="233"/>
      <c r="N13" s="178"/>
      <c r="O13" s="231"/>
      <c r="P13" s="233"/>
    </row>
    <row r="14" spans="1:17" s="40" customFormat="1" ht="20.100000000000001" customHeight="1">
      <c r="A14" s="138" t="s">
        <v>63</v>
      </c>
      <c r="B14" s="241">
        <v>19.486799999999999</v>
      </c>
      <c r="C14" s="260">
        <v>19.81089571171</v>
      </c>
      <c r="D14" s="209">
        <v>149.54127504471819</v>
      </c>
      <c r="E14" s="188">
        <v>257.61223000325089</v>
      </c>
      <c r="F14" s="188">
        <v>131.24525358555502</v>
      </c>
      <c r="G14" s="188"/>
      <c r="H14" s="241"/>
      <c r="I14" s="260"/>
      <c r="J14" s="209"/>
      <c r="K14" s="231"/>
      <c r="L14" s="209"/>
      <c r="M14" s="233"/>
      <c r="N14" s="178"/>
      <c r="O14" s="231"/>
      <c r="P14" s="236"/>
    </row>
    <row r="15" spans="1:17" s="40" customFormat="1" ht="20.100000000000001" customHeight="1">
      <c r="A15" s="138" t="s">
        <v>30</v>
      </c>
      <c r="B15" s="241">
        <v>537.45305000000008</v>
      </c>
      <c r="C15" s="260">
        <v>544.64518380511709</v>
      </c>
      <c r="D15" s="209">
        <v>3865.7699974786701</v>
      </c>
      <c r="E15" s="188">
        <v>269.85263077309241</v>
      </c>
      <c r="F15" s="188">
        <v>128.30959278141947</v>
      </c>
      <c r="G15" s="188"/>
      <c r="H15" s="241"/>
      <c r="I15" s="260"/>
      <c r="J15" s="209"/>
      <c r="K15" s="231"/>
      <c r="L15" s="209"/>
      <c r="M15" s="233"/>
      <c r="N15" s="178"/>
      <c r="O15" s="231"/>
      <c r="P15" s="236"/>
    </row>
    <row r="16" spans="1:17" s="5" customFormat="1" ht="20.100000000000001" customHeight="1">
      <c r="A16" s="49" t="s">
        <v>64</v>
      </c>
      <c r="B16" s="242">
        <v>1.1012299999999999</v>
      </c>
      <c r="C16" s="252">
        <v>1.1851409122751002</v>
      </c>
      <c r="D16" s="208">
        <v>4.9397788302751007</v>
      </c>
      <c r="E16" s="249" t="s">
        <v>205</v>
      </c>
      <c r="F16" s="210">
        <v>320.1972367345615</v>
      </c>
      <c r="G16" s="210"/>
      <c r="H16" s="242"/>
      <c r="I16" s="252"/>
      <c r="J16" s="208"/>
      <c r="K16" s="232"/>
      <c r="L16" s="208"/>
      <c r="M16" s="233"/>
      <c r="N16" s="178"/>
      <c r="O16" s="231"/>
      <c r="P16" s="237"/>
      <c r="Q16" s="179"/>
    </row>
    <row r="17" spans="1:15" s="5" customFormat="1" ht="20.100000000000001" customHeight="1">
      <c r="A17" s="49" t="s">
        <v>93</v>
      </c>
      <c r="B17" s="242">
        <v>406.92171028947979</v>
      </c>
      <c r="C17" s="252">
        <v>412.82061402625391</v>
      </c>
      <c r="D17" s="208">
        <v>2579.6435180581543</v>
      </c>
      <c r="E17" s="195">
        <v>187.88255323327712</v>
      </c>
      <c r="F17" s="195">
        <v>118.27270421275531</v>
      </c>
      <c r="G17" s="195"/>
      <c r="H17" s="242"/>
      <c r="I17" s="252"/>
      <c r="J17" s="208"/>
      <c r="K17" s="232"/>
      <c r="L17" s="208"/>
      <c r="M17" s="233"/>
      <c r="N17" s="178"/>
      <c r="O17" s="231"/>
    </row>
    <row r="18" spans="1:15" ht="20.100000000000001" customHeight="1">
      <c r="M18" s="233"/>
      <c r="N18" s="178"/>
      <c r="O18" s="231"/>
    </row>
    <row r="19" spans="1:15" ht="20.100000000000001" customHeight="1">
      <c r="H19" s="244"/>
      <c r="I19" s="254"/>
      <c r="J19" s="244"/>
      <c r="K19" s="238"/>
      <c r="L19" s="244"/>
      <c r="M19" s="233"/>
      <c r="N19" s="178"/>
      <c r="O19" s="231"/>
    </row>
    <row r="20" spans="1:15" ht="20.100000000000001" customHeight="1">
      <c r="H20" s="180"/>
      <c r="I20" s="180"/>
      <c r="J20" s="180"/>
      <c r="L20" s="180"/>
      <c r="M20" s="180"/>
    </row>
    <row r="21" spans="1:15" ht="20.100000000000001" customHeight="1">
      <c r="C21" s="240"/>
      <c r="M21" s="180"/>
    </row>
    <row r="22" spans="1:15" ht="20.100000000000001" customHeight="1">
      <c r="C22" s="240"/>
    </row>
    <row r="23" spans="1:15" ht="20.100000000000001" customHeight="1"/>
    <row r="24" spans="1:15" ht="20.100000000000001" customHeight="1">
      <c r="D24" s="239"/>
    </row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topLeftCell="A4" workbookViewId="0">
      <selection activeCell="G19" sqref="G1:G1048576"/>
    </sheetView>
  </sheetViews>
  <sheetFormatPr defaultColWidth="9.140625" defaultRowHeight="12.75"/>
  <cols>
    <col min="1" max="1" width="0.7109375" style="40" customWidth="1"/>
    <col min="2" max="2" width="9" style="40" customWidth="1"/>
    <col min="3" max="3" width="21.7109375" style="40" customWidth="1"/>
    <col min="4" max="4" width="9.140625" style="40" bestFit="1" customWidth="1"/>
    <col min="5" max="5" width="9.85546875" style="40" customWidth="1"/>
    <col min="6" max="6" width="10.28515625" style="40" customWidth="1"/>
    <col min="7" max="7" width="9.28515625" style="40" customWidth="1"/>
    <col min="8" max="8" width="16.85546875" style="40" customWidth="1"/>
    <col min="9" max="16384" width="9.140625" style="40"/>
  </cols>
  <sheetData>
    <row r="1" spans="1:8" s="10" customFormat="1" ht="24" customHeight="1">
      <c r="A1" s="8" t="s">
        <v>86</v>
      </c>
    </row>
    <row r="2" spans="1:8" ht="20.100000000000001" customHeight="1">
      <c r="A2" s="16"/>
      <c r="B2" s="150"/>
      <c r="C2" s="150"/>
      <c r="D2" s="150"/>
      <c r="E2" s="150"/>
      <c r="F2" s="150"/>
      <c r="G2" s="10"/>
      <c r="H2" s="16"/>
    </row>
    <row r="3" spans="1:8" ht="20.100000000000001" customHeight="1">
      <c r="A3" s="16"/>
      <c r="B3" s="150"/>
      <c r="C3" s="150"/>
      <c r="D3" s="150"/>
      <c r="E3" s="150"/>
      <c r="F3" s="10"/>
      <c r="G3" s="10"/>
      <c r="H3" s="52" t="s">
        <v>73</v>
      </c>
    </row>
    <row r="4" spans="1:8" ht="20.100000000000001" customHeight="1">
      <c r="A4" s="17"/>
      <c r="B4" s="151"/>
      <c r="C4" s="151"/>
      <c r="D4" s="277" t="s">
        <v>266</v>
      </c>
      <c r="E4" s="277"/>
      <c r="F4" s="277"/>
      <c r="G4" s="277"/>
      <c r="H4" s="152" t="s">
        <v>21</v>
      </c>
    </row>
    <row r="5" spans="1:8" ht="20.100000000000001" customHeight="1">
      <c r="A5" s="16"/>
      <c r="B5" s="150"/>
      <c r="C5" s="150"/>
      <c r="D5" s="152" t="s">
        <v>31</v>
      </c>
      <c r="E5" s="272" t="s">
        <v>264</v>
      </c>
      <c r="F5" s="152" t="s">
        <v>201</v>
      </c>
      <c r="G5" s="274" t="s">
        <v>267</v>
      </c>
      <c r="H5" s="153" t="s">
        <v>268</v>
      </c>
    </row>
    <row r="6" spans="1:8" ht="20.100000000000001" customHeight="1">
      <c r="A6" s="16"/>
      <c r="B6" s="150"/>
      <c r="C6" s="150"/>
      <c r="D6" s="162" t="s">
        <v>230</v>
      </c>
      <c r="E6" s="273" t="s">
        <v>229</v>
      </c>
      <c r="F6" s="162" t="s">
        <v>229</v>
      </c>
      <c r="G6" s="162" t="s">
        <v>235</v>
      </c>
      <c r="H6" s="162" t="s">
        <v>246</v>
      </c>
    </row>
    <row r="7" spans="1:8" ht="20.100000000000001" customHeight="1">
      <c r="A7" s="16"/>
      <c r="B7" s="150"/>
      <c r="C7" s="150"/>
      <c r="D7" s="163"/>
      <c r="E7" s="163"/>
      <c r="F7" s="164"/>
      <c r="G7" s="275"/>
      <c r="H7" s="154" t="s">
        <v>22</v>
      </c>
    </row>
    <row r="8" spans="1:8" ht="20.100000000000001" customHeight="1">
      <c r="A8" s="16"/>
      <c r="B8" s="150"/>
      <c r="C8" s="150"/>
      <c r="D8" s="150"/>
      <c r="E8" s="150"/>
      <c r="F8" s="155"/>
      <c r="G8" s="10"/>
      <c r="H8" s="162"/>
    </row>
    <row r="9" spans="1:8" ht="20.100000000000001" customHeight="1">
      <c r="A9" s="18" t="s">
        <v>25</v>
      </c>
      <c r="B9" s="16"/>
      <c r="C9" s="16"/>
      <c r="D9" s="257">
        <v>107.8396</v>
      </c>
      <c r="E9" s="257">
        <v>102.3982</v>
      </c>
      <c r="F9" s="257">
        <v>104.2629</v>
      </c>
      <c r="G9" s="257">
        <v>99.921999999999997</v>
      </c>
      <c r="H9" s="257">
        <v>101.92659999999999</v>
      </c>
    </row>
    <row r="10" spans="1:8" ht="20.100000000000001" customHeight="1">
      <c r="A10" s="21"/>
      <c r="B10" s="22" t="s">
        <v>8</v>
      </c>
      <c r="C10" s="23"/>
      <c r="D10" s="258">
        <v>110.38509999999999</v>
      </c>
      <c r="E10" s="258">
        <v>101.941</v>
      </c>
      <c r="F10" s="258">
        <v>105.7698</v>
      </c>
      <c r="G10" s="258">
        <v>101.1366</v>
      </c>
      <c r="H10" s="258">
        <v>101.193</v>
      </c>
    </row>
    <row r="11" spans="1:8" ht="20.100000000000001" customHeight="1">
      <c r="A11" s="21"/>
      <c r="B11" s="24" t="s">
        <v>9</v>
      </c>
      <c r="D11" s="258"/>
      <c r="E11" s="258"/>
      <c r="F11" s="258"/>
      <c r="G11" s="258"/>
      <c r="H11" s="258"/>
    </row>
    <row r="12" spans="1:8" ht="20.100000000000001" customHeight="1">
      <c r="A12" s="21"/>
      <c r="B12" s="24"/>
      <c r="C12" s="22" t="s">
        <v>10</v>
      </c>
      <c r="D12" s="258">
        <v>114.7826</v>
      </c>
      <c r="E12" s="258">
        <v>104.13030000000001</v>
      </c>
      <c r="F12" s="258">
        <v>101.71599999999999</v>
      </c>
      <c r="G12" s="258">
        <v>100.0063</v>
      </c>
      <c r="H12" s="258">
        <v>104.9605</v>
      </c>
    </row>
    <row r="13" spans="1:8" ht="20.100000000000001" customHeight="1">
      <c r="A13" s="21"/>
      <c r="B13" s="23"/>
      <c r="C13" s="22" t="s">
        <v>11</v>
      </c>
      <c r="D13" s="258">
        <v>110.9868</v>
      </c>
      <c r="E13" s="258">
        <v>100.313</v>
      </c>
      <c r="F13" s="258">
        <v>107.3553</v>
      </c>
      <c r="G13" s="258">
        <v>101.4877</v>
      </c>
      <c r="H13" s="258">
        <v>99.067599999999999</v>
      </c>
    </row>
    <row r="14" spans="1:8" ht="20.100000000000001" customHeight="1">
      <c r="A14" s="21"/>
      <c r="B14" s="23"/>
      <c r="C14" s="22" t="s">
        <v>12</v>
      </c>
      <c r="D14" s="258">
        <v>106.13339999999999</v>
      </c>
      <c r="E14" s="258">
        <v>104.5937</v>
      </c>
      <c r="F14" s="258">
        <v>104.5937</v>
      </c>
      <c r="G14" s="258">
        <v>101.0162</v>
      </c>
      <c r="H14" s="258">
        <v>104.10590000000001</v>
      </c>
    </row>
    <row r="15" spans="1:8" ht="20.100000000000001" customHeight="1">
      <c r="A15" s="21"/>
      <c r="B15" s="22" t="s">
        <v>13</v>
      </c>
      <c r="C15" s="23"/>
      <c r="D15" s="258">
        <v>107.7182</v>
      </c>
      <c r="E15" s="258">
        <v>103.3124</v>
      </c>
      <c r="F15" s="258">
        <v>102.1927</v>
      </c>
      <c r="G15" s="258">
        <v>99.384100000000004</v>
      </c>
      <c r="H15" s="258">
        <v>104.0883</v>
      </c>
    </row>
    <row r="16" spans="1:8" ht="20.100000000000001" customHeight="1">
      <c r="A16" s="21"/>
      <c r="B16" s="22" t="s">
        <v>144</v>
      </c>
      <c r="C16" s="23"/>
      <c r="D16" s="258">
        <v>107.1097</v>
      </c>
      <c r="E16" s="258">
        <v>102.28700000000001</v>
      </c>
      <c r="F16" s="258">
        <v>102.239</v>
      </c>
      <c r="G16" s="258">
        <v>100.0411</v>
      </c>
      <c r="H16" s="258">
        <v>102.07250000000001</v>
      </c>
    </row>
    <row r="17" spans="1:15" ht="18" customHeight="1">
      <c r="A17" s="21"/>
      <c r="B17" s="245" t="s">
        <v>233</v>
      </c>
      <c r="C17" s="23"/>
      <c r="D17" s="258">
        <v>110.7929</v>
      </c>
      <c r="E17" s="258">
        <v>102.2599</v>
      </c>
      <c r="F17" s="258">
        <v>108.9051</v>
      </c>
      <c r="G17" s="258">
        <v>100.899</v>
      </c>
      <c r="H17" s="258">
        <v>96.6023</v>
      </c>
    </row>
    <row r="18" spans="1:15" ht="20.100000000000001" customHeight="1">
      <c r="A18" s="21"/>
      <c r="B18" s="22" t="s">
        <v>14</v>
      </c>
      <c r="C18" s="23"/>
      <c r="D18" s="258">
        <v>104.7552</v>
      </c>
      <c r="E18" s="258">
        <v>102.1747</v>
      </c>
      <c r="F18" s="258">
        <v>101.5026</v>
      </c>
      <c r="G18" s="258">
        <v>100.004</v>
      </c>
      <c r="H18" s="258">
        <v>101.9233</v>
      </c>
    </row>
    <row r="19" spans="1:15" ht="20.100000000000001" customHeight="1">
      <c r="A19" s="21"/>
      <c r="B19" s="22" t="s">
        <v>15</v>
      </c>
      <c r="C19" s="23"/>
      <c r="D19" s="258">
        <v>100.26309999999999</v>
      </c>
      <c r="E19" s="258">
        <v>100.1182</v>
      </c>
      <c r="F19" s="258">
        <v>100.11239999999999</v>
      </c>
      <c r="G19" s="258">
        <v>100</v>
      </c>
      <c r="H19" s="258">
        <v>100.0908</v>
      </c>
    </row>
    <row r="20" spans="1:15" s="160" customFormat="1" ht="20.100000000000001" customHeight="1">
      <c r="A20" s="156"/>
      <c r="B20" s="157" t="s">
        <v>145</v>
      </c>
      <c r="C20" s="158" t="s">
        <v>146</v>
      </c>
      <c r="D20" s="227">
        <v>100</v>
      </c>
      <c r="E20" s="227">
        <v>100</v>
      </c>
      <c r="F20" s="227">
        <v>100</v>
      </c>
      <c r="G20" s="227">
        <v>100</v>
      </c>
      <c r="H20" s="227">
        <v>100</v>
      </c>
      <c r="I20" s="159"/>
      <c r="K20" s="40"/>
      <c r="L20" s="40"/>
      <c r="M20" s="40"/>
      <c r="N20" s="40"/>
      <c r="O20" s="40"/>
    </row>
    <row r="21" spans="1:15" ht="20.100000000000001" customHeight="1">
      <c r="A21" s="21"/>
      <c r="B21" s="22" t="s">
        <v>16</v>
      </c>
      <c r="C21" s="23"/>
      <c r="D21" s="258">
        <v>113.16459999999999</v>
      </c>
      <c r="E21" s="258">
        <v>110.2129</v>
      </c>
      <c r="F21" s="258">
        <v>105.45820000000001</v>
      </c>
      <c r="G21" s="258">
        <v>93.666799999999995</v>
      </c>
      <c r="H21" s="258">
        <v>118.8151</v>
      </c>
    </row>
    <row r="22" spans="1:15" ht="20.100000000000001" customHeight="1">
      <c r="A22" s="21"/>
      <c r="B22" s="22" t="s">
        <v>17</v>
      </c>
      <c r="C22" s="23"/>
      <c r="D22" s="258">
        <v>98.244299999999996</v>
      </c>
      <c r="E22" s="258">
        <v>98.828199999999995</v>
      </c>
      <c r="F22" s="258">
        <v>99.680499999999995</v>
      </c>
      <c r="G22" s="258">
        <v>99.849400000000003</v>
      </c>
      <c r="H22" s="258">
        <v>98.891900000000007</v>
      </c>
    </row>
    <row r="23" spans="1:15" ht="20.100000000000001" customHeight="1">
      <c r="A23" s="21"/>
      <c r="B23" s="22" t="s">
        <v>18</v>
      </c>
      <c r="C23" s="23"/>
      <c r="D23" s="258">
        <v>101.79519999999999</v>
      </c>
      <c r="E23" s="258">
        <v>100.12649999999999</v>
      </c>
      <c r="F23" s="258">
        <v>100.104</v>
      </c>
      <c r="G23" s="258">
        <v>100</v>
      </c>
      <c r="H23" s="258">
        <v>100.09690000000001</v>
      </c>
    </row>
    <row r="24" spans="1:15" s="160" customFormat="1" ht="20.100000000000001" customHeight="1">
      <c r="A24" s="156"/>
      <c r="B24" s="157" t="s">
        <v>145</v>
      </c>
      <c r="C24" s="158" t="s">
        <v>147</v>
      </c>
      <c r="D24" s="228">
        <v>101.7632</v>
      </c>
      <c r="E24" s="227">
        <v>100</v>
      </c>
      <c r="F24" s="227">
        <v>100</v>
      </c>
      <c r="G24" s="227">
        <v>100</v>
      </c>
      <c r="H24" s="227">
        <v>100</v>
      </c>
      <c r="I24" s="159"/>
      <c r="J24" s="161"/>
      <c r="K24" s="40"/>
      <c r="L24" s="40"/>
      <c r="M24" s="40"/>
      <c r="N24" s="40"/>
      <c r="O24" s="40"/>
    </row>
    <row r="25" spans="1:15" ht="20.100000000000001" customHeight="1">
      <c r="A25" s="21"/>
      <c r="B25" s="22" t="s">
        <v>19</v>
      </c>
      <c r="C25" s="23"/>
      <c r="D25" s="258">
        <v>101.5663</v>
      </c>
      <c r="E25" s="258">
        <v>100.3856</v>
      </c>
      <c r="F25" s="258">
        <v>100.41419999999999</v>
      </c>
      <c r="G25" s="258">
        <v>100.00320000000001</v>
      </c>
      <c r="H25" s="258">
        <v>100.03449999999999</v>
      </c>
    </row>
    <row r="26" spans="1:15" ht="20.100000000000001" customHeight="1">
      <c r="A26" s="21"/>
      <c r="B26" s="22" t="s">
        <v>29</v>
      </c>
      <c r="C26" s="23"/>
      <c r="D26" s="258">
        <v>103.4919</v>
      </c>
      <c r="E26" s="258">
        <v>100.7556</v>
      </c>
      <c r="F26" s="258">
        <v>100.59780000000001</v>
      </c>
      <c r="G26" s="258">
        <v>99.980099999999993</v>
      </c>
      <c r="H26" s="258">
        <v>100.7979</v>
      </c>
    </row>
    <row r="27" spans="1:15" s="5" customFormat="1" ht="20.100000000000001" customHeight="1">
      <c r="A27" s="25" t="s">
        <v>39</v>
      </c>
      <c r="B27" s="26"/>
      <c r="C27" s="226"/>
      <c r="D27" s="257">
        <v>128.58869999999999</v>
      </c>
      <c r="E27" s="257">
        <v>102.1233</v>
      </c>
      <c r="F27" s="257">
        <v>100.3383</v>
      </c>
      <c r="G27" s="257">
        <v>99.182599999999994</v>
      </c>
      <c r="H27" s="257">
        <v>102.8004</v>
      </c>
      <c r="J27" s="179"/>
      <c r="K27" s="40"/>
      <c r="L27" s="40"/>
      <c r="M27" s="40"/>
      <c r="N27" s="40"/>
      <c r="O27" s="40"/>
    </row>
    <row r="28" spans="1:15" s="5" customFormat="1" ht="20.100000000000001" customHeight="1">
      <c r="A28" s="25" t="s">
        <v>40</v>
      </c>
      <c r="B28" s="26"/>
      <c r="C28" s="26"/>
      <c r="D28" s="257">
        <v>101.2663</v>
      </c>
      <c r="E28" s="257">
        <v>102.19580000000001</v>
      </c>
      <c r="F28" s="257">
        <v>102.57769999999999</v>
      </c>
      <c r="G28" s="257">
        <v>100.1974</v>
      </c>
      <c r="H28" s="257">
        <v>100.092</v>
      </c>
      <c r="J28" s="179"/>
      <c r="K28" s="40"/>
      <c r="L28" s="40"/>
      <c r="M28" s="40"/>
      <c r="N28" s="40"/>
      <c r="O28" s="40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1">
    <mergeCell ref="D4:G4"/>
  </mergeCells>
  <pageMargins left="0.86614173228346458" right="0.31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workbookViewId="0">
      <selection activeCell="F12" sqref="F12"/>
    </sheetView>
  </sheetViews>
  <sheetFormatPr defaultColWidth="9.140625" defaultRowHeight="12.75"/>
  <cols>
    <col min="1" max="1" width="30.85546875" style="9" customWidth="1"/>
    <col min="2" max="2" width="10.140625" style="9" bestFit="1" customWidth="1"/>
    <col min="3" max="3" width="11.5703125" style="9" bestFit="1" customWidth="1"/>
    <col min="4" max="4" width="12.140625" style="9" bestFit="1" customWidth="1"/>
    <col min="5" max="5" width="12.42578125" style="9" customWidth="1"/>
    <col min="6" max="6" width="13.5703125" style="9" customWidth="1"/>
    <col min="7" max="16384" width="9.140625" style="9"/>
  </cols>
  <sheetData>
    <row r="1" spans="1:10" s="10" customFormat="1" ht="24" customHeight="1">
      <c r="A1" s="2" t="s">
        <v>87</v>
      </c>
    </row>
    <row r="2" spans="1:10" ht="20.100000000000001" customHeight="1"/>
    <row r="3" spans="1:10" ht="20.100000000000001" customHeight="1">
      <c r="A3" s="6"/>
      <c r="F3" s="143" t="s">
        <v>261</v>
      </c>
    </row>
    <row r="4" spans="1:10" ht="15.95" customHeight="1">
      <c r="A4" s="86"/>
      <c r="B4" s="122" t="s">
        <v>101</v>
      </c>
      <c r="C4" s="122" t="s">
        <v>112</v>
      </c>
      <c r="D4" s="108" t="s">
        <v>265</v>
      </c>
      <c r="E4" s="122" t="s">
        <v>265</v>
      </c>
      <c r="F4" s="122" t="s">
        <v>104</v>
      </c>
    </row>
    <row r="5" spans="1:10" ht="15.95" customHeight="1">
      <c r="A5" s="6"/>
      <c r="B5" s="117" t="s">
        <v>262</v>
      </c>
      <c r="C5" s="117" t="s">
        <v>100</v>
      </c>
      <c r="D5" s="109" t="s">
        <v>102</v>
      </c>
      <c r="E5" s="117" t="s">
        <v>108</v>
      </c>
      <c r="F5" s="117" t="s">
        <v>100</v>
      </c>
    </row>
    <row r="6" spans="1:10" ht="15.95" customHeight="1">
      <c r="A6" s="6"/>
      <c r="B6" s="117" t="s">
        <v>235</v>
      </c>
      <c r="C6" s="119" t="s">
        <v>199</v>
      </c>
      <c r="D6" s="139" t="s">
        <v>236</v>
      </c>
      <c r="E6" s="117" t="s">
        <v>109</v>
      </c>
      <c r="F6" s="117" t="s">
        <v>199</v>
      </c>
    </row>
    <row r="7" spans="1:10" ht="15.95" customHeight="1">
      <c r="A7" s="6"/>
      <c r="B7" s="120"/>
      <c r="C7" s="117" t="s">
        <v>262</v>
      </c>
      <c r="D7" s="109" t="s">
        <v>202</v>
      </c>
      <c r="E7" s="117" t="s">
        <v>110</v>
      </c>
      <c r="F7" s="139" t="s">
        <v>263</v>
      </c>
    </row>
    <row r="8" spans="1:10" ht="15.95" customHeight="1">
      <c r="A8" s="6"/>
      <c r="B8" s="140"/>
      <c r="C8" s="139" t="s">
        <v>235</v>
      </c>
      <c r="D8" s="120"/>
      <c r="E8" s="140"/>
      <c r="F8" s="139" t="s">
        <v>116</v>
      </c>
    </row>
    <row r="9" spans="1:10" ht="15.95" customHeight="1">
      <c r="A9" s="6"/>
      <c r="B9" s="141"/>
      <c r="C9" s="141"/>
      <c r="D9" s="141"/>
      <c r="E9" s="141"/>
      <c r="F9" s="124" t="s">
        <v>111</v>
      </c>
    </row>
    <row r="10" spans="1:10" ht="20.100000000000001" customHeight="1"/>
    <row r="11" spans="1:10" s="5" customFormat="1" ht="20.100000000000001" customHeight="1">
      <c r="A11" s="5" t="s">
        <v>0</v>
      </c>
      <c r="B11" s="179">
        <v>195.39747</v>
      </c>
      <c r="C11" s="182">
        <v>1287.3785750177669</v>
      </c>
      <c r="D11" s="179">
        <v>100.97935636888664</v>
      </c>
      <c r="E11" s="179">
        <v>484.18812346959737</v>
      </c>
      <c r="F11" s="179">
        <v>121.88103757571822</v>
      </c>
      <c r="H11" s="179"/>
      <c r="I11" s="182"/>
      <c r="J11" s="179"/>
    </row>
    <row r="12" spans="1:10" ht="20.100000000000001" customHeight="1">
      <c r="A12" s="147" t="s">
        <v>41</v>
      </c>
      <c r="B12" s="179">
        <v>117.22857</v>
      </c>
      <c r="C12" s="182">
        <v>686.67657713636356</v>
      </c>
      <c r="D12" s="179">
        <v>100.99999920736047</v>
      </c>
      <c r="E12" s="233">
        <v>2766.3583017558299</v>
      </c>
      <c r="F12" s="179">
        <v>119.00993153151205</v>
      </c>
      <c r="H12" s="179"/>
      <c r="I12" s="182"/>
    </row>
    <row r="13" spans="1:10" ht="20.100000000000001" customHeight="1">
      <c r="A13" s="142" t="s">
        <v>53</v>
      </c>
      <c r="B13" s="183" t="s">
        <v>205</v>
      </c>
      <c r="C13" s="183" t="s">
        <v>205</v>
      </c>
      <c r="D13" s="183" t="s">
        <v>205</v>
      </c>
      <c r="E13" s="183" t="s">
        <v>205</v>
      </c>
      <c r="F13" s="183" t="s">
        <v>205</v>
      </c>
      <c r="H13" s="179"/>
      <c r="I13" s="182"/>
    </row>
    <row r="14" spans="1:10" ht="20.100000000000001" customHeight="1">
      <c r="A14" s="142" t="s">
        <v>68</v>
      </c>
      <c r="B14" s="183" t="s">
        <v>205</v>
      </c>
      <c r="C14" s="183" t="s">
        <v>205</v>
      </c>
      <c r="D14" s="183" t="s">
        <v>205</v>
      </c>
      <c r="E14" s="183" t="s">
        <v>205</v>
      </c>
      <c r="F14" s="183" t="s">
        <v>205</v>
      </c>
      <c r="H14" s="179"/>
      <c r="I14" s="182"/>
    </row>
    <row r="15" spans="1:10" ht="20.100000000000001" customHeight="1">
      <c r="A15" s="142" t="s">
        <v>69</v>
      </c>
      <c r="B15" s="183" t="s">
        <v>205</v>
      </c>
      <c r="C15" s="183" t="s">
        <v>205</v>
      </c>
      <c r="D15" s="183" t="s">
        <v>205</v>
      </c>
      <c r="E15" s="183" t="s">
        <v>205</v>
      </c>
      <c r="F15" s="183" t="s">
        <v>205</v>
      </c>
      <c r="H15" s="179"/>
      <c r="I15" s="182"/>
    </row>
    <row r="16" spans="1:10" ht="20.100000000000001" customHeight="1">
      <c r="A16" s="142" t="s">
        <v>52</v>
      </c>
      <c r="B16" s="177">
        <v>117.22857</v>
      </c>
      <c r="C16" s="212">
        <v>686.67657713636356</v>
      </c>
      <c r="D16" s="180">
        <v>100.99999920736047</v>
      </c>
      <c r="E16" s="236">
        <v>2766.3583017558299</v>
      </c>
      <c r="F16" s="177">
        <v>119.00993153151205</v>
      </c>
      <c r="H16" s="179"/>
      <c r="I16" s="182"/>
    </row>
    <row r="17" spans="1:9" ht="20.100000000000001" customHeight="1">
      <c r="A17" s="3" t="s">
        <v>70</v>
      </c>
      <c r="B17" s="183" t="s">
        <v>205</v>
      </c>
      <c r="C17" s="183" t="s">
        <v>205</v>
      </c>
      <c r="D17" s="183" t="s">
        <v>205</v>
      </c>
      <c r="E17" s="183" t="s">
        <v>205</v>
      </c>
      <c r="F17" s="183" t="s">
        <v>205</v>
      </c>
      <c r="H17" s="179"/>
      <c r="I17" s="182"/>
    </row>
    <row r="18" spans="1:9" ht="20.100000000000001" customHeight="1">
      <c r="A18" s="148" t="s">
        <v>42</v>
      </c>
      <c r="B18" s="179">
        <v>75.520099999999999</v>
      </c>
      <c r="C18" s="182">
        <v>580.7829978814035</v>
      </c>
      <c r="D18" s="179">
        <v>100.9300466961224</v>
      </c>
      <c r="E18" s="179">
        <v>213.80081948641677</v>
      </c>
      <c r="F18" s="179">
        <v>124.98594311124036</v>
      </c>
      <c r="H18" s="179"/>
      <c r="I18" s="182"/>
    </row>
    <row r="19" spans="1:9" ht="20.100000000000001" customHeight="1">
      <c r="A19" s="142" t="s">
        <v>53</v>
      </c>
      <c r="B19" s="183" t="s">
        <v>205</v>
      </c>
      <c r="C19" s="183" t="s">
        <v>205</v>
      </c>
      <c r="D19" s="183" t="s">
        <v>205</v>
      </c>
      <c r="E19" s="183" t="s">
        <v>205</v>
      </c>
      <c r="F19" s="183" t="s">
        <v>205</v>
      </c>
      <c r="H19" s="179"/>
      <c r="I19" s="182"/>
    </row>
    <row r="20" spans="1:9" ht="20.100000000000001" customHeight="1">
      <c r="A20" s="142" t="s">
        <v>68</v>
      </c>
      <c r="B20" s="183" t="s">
        <v>205</v>
      </c>
      <c r="C20" s="183" t="s">
        <v>205</v>
      </c>
      <c r="D20" s="183" t="s">
        <v>205</v>
      </c>
      <c r="E20" s="183" t="s">
        <v>205</v>
      </c>
      <c r="F20" s="183" t="s">
        <v>205</v>
      </c>
      <c r="H20" s="179"/>
      <c r="I20" s="182"/>
    </row>
    <row r="21" spans="1:9" ht="20.100000000000001" customHeight="1">
      <c r="A21" s="142" t="s">
        <v>69</v>
      </c>
      <c r="B21" s="183" t="s">
        <v>205</v>
      </c>
      <c r="C21" s="183" t="s">
        <v>205</v>
      </c>
      <c r="D21" s="183" t="s">
        <v>205</v>
      </c>
      <c r="E21" s="183" t="s">
        <v>205</v>
      </c>
      <c r="F21" s="183" t="s">
        <v>205</v>
      </c>
      <c r="H21" s="179"/>
      <c r="I21" s="182"/>
    </row>
    <row r="22" spans="1:9" ht="20.100000000000001" customHeight="1">
      <c r="A22" s="3" t="s">
        <v>52</v>
      </c>
      <c r="B22" s="177">
        <v>75.520099999999999</v>
      </c>
      <c r="C22" s="212">
        <v>580.7829978814035</v>
      </c>
      <c r="D22" s="180">
        <v>100.9300466961224</v>
      </c>
      <c r="E22" s="180">
        <v>213.80081948641677</v>
      </c>
      <c r="F22" s="177">
        <v>124.98594311124036</v>
      </c>
      <c r="H22" s="179"/>
      <c r="I22" s="182"/>
    </row>
    <row r="23" spans="1:9" ht="20.100000000000001" customHeight="1">
      <c r="A23" s="3" t="s">
        <v>70</v>
      </c>
      <c r="B23" s="183" t="s">
        <v>205</v>
      </c>
      <c r="C23" s="183" t="s">
        <v>205</v>
      </c>
      <c r="D23" s="183" t="s">
        <v>205</v>
      </c>
      <c r="E23" s="183" t="s">
        <v>205</v>
      </c>
      <c r="F23" s="183" t="s">
        <v>205</v>
      </c>
      <c r="H23" s="179"/>
      <c r="I23" s="182"/>
    </row>
    <row r="24" spans="1:9" ht="20.100000000000001" customHeight="1">
      <c r="A24" s="5" t="s">
        <v>43</v>
      </c>
      <c r="B24" s="179">
        <v>2.6488</v>
      </c>
      <c r="C24" s="182">
        <v>19.919</v>
      </c>
      <c r="D24" s="179">
        <v>101.47492625368733</v>
      </c>
      <c r="E24" s="179">
        <v>333.01483530299225</v>
      </c>
      <c r="F24" s="179">
        <v>136.53755725337348</v>
      </c>
      <c r="H24" s="179"/>
      <c r="I24" s="182"/>
    </row>
    <row r="25" spans="1:9" ht="20.100000000000001" customHeight="1"/>
    <row r="26" spans="1:9" ht="20.100000000000001" customHeight="1"/>
    <row r="27" spans="1:9" ht="20.100000000000001" customHeight="1">
      <c r="B27" s="44"/>
    </row>
    <row r="28" spans="1:9" ht="20.100000000000001" customHeight="1">
      <c r="B28" s="44"/>
    </row>
    <row r="29" spans="1:9" ht="20.100000000000001" customHeight="1">
      <c r="B29" s="44"/>
    </row>
    <row r="30" spans="1:9" ht="20.100000000000001" customHeight="1">
      <c r="B30" s="44"/>
    </row>
    <row r="31" spans="1:9" ht="20.100000000000001" customHeight="1">
      <c r="B31" s="44"/>
    </row>
    <row r="32" spans="1:9" ht="20.100000000000001" customHeight="1">
      <c r="B32" s="44"/>
    </row>
    <row r="33" spans="2:2" ht="20.100000000000001" customHeight="1">
      <c r="B33" s="44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  <vt:lpstr>13.So du an</vt:lpstr>
      <vt:lpstr>14. Von dang 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2021-07-23T07:28:55Z</cp:lastPrinted>
  <dcterms:created xsi:type="dcterms:W3CDTF">2012-04-04T08:13:05Z</dcterms:created>
  <dcterms:modified xsi:type="dcterms:W3CDTF">2022-08-25T02:55:19Z</dcterms:modified>
</cp:coreProperties>
</file>