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1\T7\gửi TCTK\"/>
    </mc:Choice>
  </mc:AlternateContent>
  <bookViews>
    <workbookView xWindow="-105" yWindow="-105" windowWidth="19425" windowHeight="10425" firstSheet="9" activeTab="14"/>
  </bookViews>
  <sheets>
    <sheet name="Bia" sheetId="51" r:id="rId1"/>
    <sheet name="1.SX nông nghiệp" sheetId="52" r:id="rId2"/>
    <sheet name="2.IIP" sheetId="19" r:id="rId3"/>
    <sheet name="3.SPCN" sheetId="21" r:id="rId4"/>
    <sheet name="4.Vốn đầu tư" sheetId="9" r:id="rId5"/>
    <sheet name="5.DT bán lẻ" sheetId="20" r:id="rId6"/>
    <sheet name="6.DT lưu trú, ăn uống" sheetId="24" r:id="rId7"/>
    <sheet name="7.CPI " sheetId="43" r:id="rId8"/>
    <sheet name="8.DT vận tải" sheetId="44" r:id="rId9"/>
    <sheet name="9.VT hành khách" sheetId="45" r:id="rId10"/>
    <sheet name="10.TT-AT XH" sheetId="53" r:id="rId11"/>
    <sheet name="11.Thu ngan sach" sheetId="54" r:id="rId12"/>
    <sheet name="12.Chi ngan sach" sheetId="55" r:id="rId13"/>
    <sheet name="13. So du an" sheetId="56" r:id="rId14"/>
    <sheet name="14. Von dang ky" sheetId="5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0" localSheetId="10">'[1]PNT-QUOT-#3'!#REF!</definedName>
    <definedName name="\0">'[1]PNT-QUOT-#3'!#REF!</definedName>
    <definedName name="\z" localSheetId="10">'[1]COAT&amp;WRAP-QIOT-#3'!#REF!</definedName>
    <definedName name="\z">'[1]COAT&amp;WRAP-QIOT-#3'!#REF!</definedName>
    <definedName name="_________h1" localSheetId="1" hidden="1">{"'TDTGT (theo Dphuong)'!$A$4:$F$75"}</definedName>
    <definedName name="_________h1" localSheetId="10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0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0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0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0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0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0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0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0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0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0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0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0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0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0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0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0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0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0" hidden="1">{#N/A,#N/A,FALSE,"Chung"}</definedName>
    <definedName name="_B5" hidden="1">{#N/A,#N/A,FALSE,"Chung"}</definedName>
    <definedName name="_Fill" hidden="1">#REF!</definedName>
    <definedName name="_h1" localSheetId="1" hidden="1">{"'TDTGT (theo Dphuong)'!$A$4:$F$75"}</definedName>
    <definedName name="_h1" localSheetId="10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0" hidden="1">{"'TDTGT (theo Dphuong)'!$A$4:$F$75"}</definedName>
    <definedName name="_h2" hidden="1">{"'TDTGT (theo Dphuong)'!$A$4:$F$75"}</definedName>
    <definedName name="A">'[1]PNT-QUOT-#3'!#REF!</definedName>
    <definedName name="AAA">'[2]MTL$-INTER'!#REF!</definedName>
    <definedName name="abc" localSheetId="1" hidden="1">{"'TDTGT (theo Dphuong)'!$A$4:$F$75"}</definedName>
    <definedName name="abc" localSheetId="10" hidden="1">{"'TDTGT (theo Dphuong)'!$A$4:$F$75"}</definedName>
    <definedName name="abc" hidden="1">{"'TDTGT (theo Dphuong)'!$A$4:$F$75"}</definedName>
    <definedName name="adsf">#REF!</definedName>
    <definedName name="anpha">#REF!</definedName>
    <definedName name="B">'[1]PNT-QUOT-#3'!#REF!</definedName>
    <definedName name="B5new" localSheetId="1" hidden="1">{"'TDTGT (theo Dphuong)'!$A$4:$F$75"}</definedName>
    <definedName name="B5new" localSheetId="10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OAT">'[1]PNT-QUOT-#3'!#REF!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1" hidden="1">{"'TDTGT (theo Dphuong)'!$A$4:$F$75"}</definedName>
    <definedName name="cv" localSheetId="10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1" hidden="1">{"'TDTGT (theo Dphuong)'!$A$4:$F$75"}</definedName>
    <definedName name="dn" localSheetId="10" hidden="1">{"'TDTGT (theo Dphuong)'!$A$4:$F$75"}</definedName>
    <definedName name="dn" hidden="1">{"'TDTGT (theo Dphuong)'!$A$4:$F$75"}</definedName>
    <definedName name="ffddg">#REF!</definedName>
    <definedName name="FP">'[1]COAT&amp;WRAP-QIOT-#3'!#REF!</definedName>
    <definedName name="h" localSheetId="1" hidden="1">{"'TDTGT (theo Dphuong)'!$A$4:$F$75"}</definedName>
    <definedName name="h" localSheetId="10" hidden="1">{"'TDTGT (theo Dphuong)'!$A$4:$F$75"}</definedName>
    <definedName name="h" hidden="1">{"'TDTGT (theo Dphuong)'!$A$4:$F$75"}</definedName>
    <definedName name="hab">#REF!</definedName>
    <definedName name="habac">#REF!</definedName>
    <definedName name="Habac1">'[3]7 THAI NGUYEN'!$A$11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0" hidden="1">{#N/A,#N/A,FALSE,"Chung"}</definedName>
    <definedName name="i" hidden="1">{#N/A,#N/A,FALSE,"Chung"}</definedName>
    <definedName name="IO">'[1]COAT&amp;WRAP-QIOT-#3'!#REF!</definedName>
    <definedName name="kjh" localSheetId="1" hidden="1">{#N/A,#N/A,FALSE,"Chung"}</definedName>
    <definedName name="kjh" localSheetId="10" hidden="1">{#N/A,#N/A,FALSE,"Chung"}</definedName>
    <definedName name="kjh" hidden="1">{#N/A,#N/A,FALSE,"Chung"}</definedName>
    <definedName name="kjhjfhdjkfndfndf">#REF!</definedName>
    <definedName name="m" localSheetId="1" hidden="1">{"'TDTGT (theo Dphuong)'!$A$4:$F$75"}</definedName>
    <definedName name="m" localSheetId="10" hidden="1">{"'TDTGT (theo Dphuong)'!$A$4:$F$75"}</definedName>
    <definedName name="m" hidden="1">{"'TDTGT (theo Dphuong)'!$A$4:$F$75"}</definedName>
    <definedName name="MAT">'[1]COAT&amp;WRAP-QIOT-#3'!#REF!</definedName>
    <definedName name="mc">#REF!</definedName>
    <definedName name="MF">'[1]COAT&amp;WRAP-QIOT-#3'!#REF!</definedName>
    <definedName name="mnh">'[4]2.74'!#REF!</definedName>
    <definedName name="n">'[4]2.74'!#REF!</definedName>
    <definedName name="nhan">#REF!</definedName>
    <definedName name="Nhan_xet_cua_dai">"Picture 1"</definedName>
    <definedName name="nuoc">#REF!</definedName>
    <definedName name="oanh" localSheetId="1" hidden="1">{#N/A,#N/A,FALSE,"Chung"}</definedName>
    <definedName name="oanh" localSheetId="10" hidden="1">{#N/A,#N/A,FALSE,"Chung"}</definedName>
    <definedName name="oanh" hidden="1">{#N/A,#N/A,FALSE,"Chung"}</definedName>
    <definedName name="P">'[1]PNT-QUOT-#3'!#REF!</definedName>
    <definedName name="PEJM">'[1]COAT&amp;WRAP-QIOT-#3'!#REF!</definedName>
    <definedName name="PF">'[1]PNT-QUOT-#3'!#REF!</definedName>
    <definedName name="PM">[5]IBASE!$AH$16:$AV$110</definedName>
    <definedName name="Print_Area_MI">[6]ESTI.!$A$1:$U$52</definedName>
    <definedName name="_xlnm.Print_Titles">'[7]TiÕn ®é thùc hiÖn KC'!#REF!</definedName>
    <definedName name="pt">#REF!</definedName>
    <definedName name="ptr">#REF!</definedName>
    <definedName name="ptvt">'[8]ma-pt'!$A$6:$IV$228</definedName>
    <definedName name="qưeqwrqw" localSheetId="1" hidden="1">{#N/A,#N/A,FALSE,"Chung"}</definedName>
    <definedName name="qưeqwrqw" localSheetId="10" hidden="1">{#N/A,#N/A,FALSE,"Chung"}</definedName>
    <definedName name="qưeqwrqw" hidden="1">{#N/A,#N/A,FALSE,"Chung"}</definedName>
    <definedName name="RT">'[1]COAT&amp;WRAP-QIOT-#3'!#REF!</definedName>
    <definedName name="SB">[5]IBASE!$AH$7:$AL$14</definedName>
    <definedName name="SORT">#REF!</definedName>
    <definedName name="SORT_AREA">'[6]DI-ESTI'!$A$8:$R$489</definedName>
    <definedName name="SP">'[1]PNT-QUOT-#3'!#REF!</definedName>
    <definedName name="sss">#REF!</definedName>
    <definedName name="TBA">#REF!</definedName>
    <definedName name="td">#REF!</definedName>
    <definedName name="th_bl">#REF!</definedName>
    <definedName name="thanh" localSheetId="1" hidden="1">{"'TDTGT (theo Dphuong)'!$A$4:$F$75"}</definedName>
    <definedName name="thanh" localSheetId="10" hidden="1">{"'TDTGT (theo Dphuong)'!$A$4:$F$75"}</definedName>
    <definedName name="thanh" hidden="1">{"'TDTGT (theo Dphuong)'!$A$4:$F$75"}</definedName>
    <definedName name="THK">'[1]COAT&amp;WRAP-QIOT-#3'!#REF!</definedName>
    <definedName name="Tnghiep" localSheetId="1" hidden="1">{"'TDTGT (theo Dphuong)'!$A$4:$F$75"}</definedName>
    <definedName name="Tnghiep" localSheetId="10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1" hidden="1">{"'TDTGT (theo Dphuong)'!$A$4:$F$75"}</definedName>
    <definedName name="vv" localSheetId="10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0" hidden="1">{#N/A,#N/A,FALSE,"Chung"}</definedName>
    <definedName name="wrn.thu." hidden="1">{#N/A,#N/A,FALSE,"Chung"}</definedName>
    <definedName name="xd">'[9]7 THAI NGUYEN'!$A$11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7" l="1"/>
</calcChain>
</file>

<file path=xl/sharedStrings.xml><?xml version="1.0" encoding="utf-8"?>
<sst xmlns="http://schemas.openxmlformats.org/spreadsheetml/2006/main" count="757" uniqueCount="278">
  <si>
    <t>TỔNG SỐ</t>
  </si>
  <si>
    <t xml:space="preserve">Thực hiện cùng </t>
  </si>
  <si>
    <t>Thực hiện</t>
  </si>
  <si>
    <t>kỳ năm trước</t>
  </si>
  <si>
    <t>Khoai lang</t>
  </si>
  <si>
    <t>Lạc</t>
  </si>
  <si>
    <t>Lúa đông xuân</t>
  </si>
  <si>
    <t>Ngô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</si>
  <si>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</si>
  <si>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</si>
  <si>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</si>
  <si>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</si>
  <si>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</si>
  <si>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</si>
  <si>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</si>
  <si>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</si>
  <si>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</si>
  <si>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</si>
  <si>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</si>
  <si>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</si>
  <si>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năm trước</t>
  </si>
  <si>
    <t>Chỉ số giá bình quân</t>
  </si>
  <si>
    <t>cùng kỳ năm trước</t>
  </si>
  <si>
    <t>kỳ báo cáo</t>
  </si>
  <si>
    <t>Lúa</t>
  </si>
  <si>
    <t>CHỈ SỐ GIÁ TIÊU DÙNG CHUNG</t>
  </si>
  <si>
    <t xml:space="preserve">Tên sản phẩm </t>
  </si>
  <si>
    <t>Đồ dùng, dụng cụ trang thiết bị gia đình</t>
  </si>
  <si>
    <t>Lương thực, thực phẩm</t>
  </si>
  <si>
    <t>Hàng may mặc</t>
  </si>
  <si>
    <t>Hàng hóa và dịch vụ khác</t>
  </si>
  <si>
    <t>Dịch vụ ăn uống</t>
  </si>
  <si>
    <t>Kỳ</t>
  </si>
  <si>
    <t>Kỳ báo cáo so với</t>
  </si>
  <si>
    <t xml:space="preserve"> cùng kỳ năm trước (%)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</si>
  <si>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</si>
  <si>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</si>
  <si>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</si>
  <si>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</si>
  <si>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</si>
  <si>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</si>
  <si>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</si>
  <si>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</si>
  <si>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</si>
  <si>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</si>
  <si>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</si>
  <si>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</si>
  <si>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</si>
  <si>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</si>
  <si>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</si>
  <si>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</si>
  <si>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</si>
  <si>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</si>
  <si>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</si>
  <si>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</si>
  <si>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</si>
  <si>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 xml:space="preserve">Lúa mùa 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</si>
  <si>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</si>
  <si>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</si>
  <si>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</si>
  <si>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</si>
  <si>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</si>
  <si>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</si>
  <si>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</si>
  <si>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</si>
  <si>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Dịch vụ lưu trú, ăn uống</t>
  </si>
  <si>
    <t>Dịch vụ lưu trú</t>
  </si>
  <si>
    <t>Du lịch lữ hành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</si>
  <si>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</si>
  <si>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</si>
  <si>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</si>
  <si>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</si>
  <si>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</si>
  <si>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</si>
  <si>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</si>
  <si>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</si>
  <si>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</si>
  <si>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</si>
  <si>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</si>
  <si>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</si>
  <si>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</si>
  <si>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</si>
  <si>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</si>
  <si>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</si>
  <si>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</si>
  <si>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tæng côc thèng kª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</si>
  <si>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</si>
  <si>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</si>
  <si>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</si>
  <si>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</si>
  <si>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</si>
  <si>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</si>
  <si>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</si>
  <si>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</si>
  <si>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6. Doanh thu dịch vụ lưu trú, ăn uống, du lịch lữ hành</t>
  </si>
  <si>
    <t xml:space="preserve">     và dịch vụ khác</t>
  </si>
  <si>
    <t>Dịch vụ khác</t>
  </si>
  <si>
    <t>4. Vốn đầu tư thực hiện từ nguồn ngân sách Nhà nước do địa phương quản lý</t>
  </si>
  <si>
    <t>Lúa hè thu</t>
  </si>
  <si>
    <t>Thu đông</t>
  </si>
  <si>
    <t>Sắn/Khoai mì</t>
  </si>
  <si>
    <t>Triệu đồng</t>
  </si>
  <si>
    <t>Ha</t>
  </si>
  <si>
    <t>từ đầu năm</t>
  </si>
  <si>
    <t>Ước tính</t>
  </si>
  <si>
    <t>so với</t>
  </si>
  <si>
    <t>cùng kỳ</t>
  </si>
  <si>
    <t>Cộng dồn</t>
  </si>
  <si>
    <t>đến cuối</t>
  </si>
  <si>
    <t>Đơn vị</t>
  </si>
  <si>
    <t>tính</t>
  </si>
  <si>
    <t>so với cùng</t>
  </si>
  <si>
    <t>kỳ năm</t>
  </si>
  <si>
    <t>trước (%)</t>
  </si>
  <si>
    <t>năm trước (%)</t>
  </si>
  <si>
    <t xml:space="preserve">Cộng dồn </t>
  </si>
  <si>
    <t>thực hiện</t>
  </si>
  <si>
    <t>kế hoạch</t>
  </si>
  <si>
    <t>năm (%)</t>
  </si>
  <si>
    <t>so với cùng kỳ</t>
  </si>
  <si>
    <t>II. Luân chuyển (Nghìn lượt HK.km)</t>
  </si>
  <si>
    <t>Sơ bộ</t>
  </si>
  <si>
    <t>A. HÀNH KHÁCH</t>
  </si>
  <si>
    <t>B. HÀNG HÓA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</si>
  <si>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</si>
  <si>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</si>
  <si>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</si>
  <si>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</si>
  <si>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</si>
  <si>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</si>
  <si>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</si>
  <si>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</si>
  <si>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</si>
  <si>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</si>
  <si>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</si>
  <si>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</si>
  <si>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</si>
  <si>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</si>
  <si>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</si>
  <si>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</si>
  <si>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</si>
  <si>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</si>
  <si>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</si>
  <si>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</si>
  <si>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</si>
  <si>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</si>
  <si>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</si>
  <si>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</si>
  <si>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</si>
  <si>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</si>
  <si>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Thoát nước và xử lý nước thải</t>
  </si>
  <si>
    <t>Hoạt động thu gom, xử lý và tiêu huỷ rác thải; tái chế phế liệu</t>
  </si>
  <si>
    <t>Xử lý ô nhiễm và hoạt động quản lý chất thải khác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</si>
  <si>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</si>
  <si>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</si>
  <si>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</si>
  <si>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</si>
  <si>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</si>
  <si>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>Mía</t>
  </si>
  <si>
    <t>tháng 6</t>
  </si>
  <si>
    <t>năm 2020</t>
  </si>
  <si>
    <t xml:space="preserve">tháng 7 </t>
  </si>
  <si>
    <t xml:space="preserve">so với </t>
  </si>
  <si>
    <t>tháng 7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</si>
  <si>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</si>
  <si>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</si>
  <si>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</si>
  <si>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</si>
  <si>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</si>
  <si>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</si>
  <si>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</si>
  <si>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</si>
  <si>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</si>
  <si>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</si>
  <si>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</si>
  <si>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</si>
  <si>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</si>
  <si>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</si>
  <si>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</si>
  <si>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</si>
  <si>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</si>
  <si>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</si>
  <si>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</si>
  <si>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</si>
  <si>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</si>
  <si>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</si>
  <si>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</si>
  <si>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</si>
  <si>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</si>
  <si>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Cỏc hợp chất từ cao su tổng hợp và cao su tự nhiờn và cỏc loại nhựa tự nhiờn tương tự, ở dạng nguyờn sinh hoặc tấm lỏ hoặc dải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</si>
  <si>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</si>
  <si>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</si>
  <si>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</si>
  <si>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</si>
  <si>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</si>
  <si>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</si>
  <si>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</si>
  <si>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</si>
  <si>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</si>
  <si>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</si>
  <si>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</si>
  <si>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</si>
  <si>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</si>
  <si>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</si>
  <si>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</si>
  <si>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</si>
  <si>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</si>
  <si>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</si>
  <si>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</si>
  <si>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</si>
  <si>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</si>
  <si>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</si>
  <si>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</si>
  <si>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đến cuối </t>
  </si>
  <si>
    <t>Tháng 7</t>
  </si>
  <si>
    <t>7 tháng năm</t>
  </si>
  <si>
    <t xml:space="preserve">Tháng 12
</t>
  </si>
  <si>
    <t xml:space="preserve">Tháng 6
</t>
  </si>
  <si>
    <t xml:space="preserve"> (%)</t>
  </si>
  <si>
    <t>Công nghiệp chế biến, chế tạo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</si>
  <si>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</si>
  <si>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</si>
  <si>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</si>
  <si>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</si>
  <si>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Đơn vị tính: Triệu đồng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</si>
  <si>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</si>
  <si>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</si>
  <si>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</si>
  <si>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</si>
  <si>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</si>
  <si>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</si>
  <si>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11. Thu ngân sách Nhà nước trên địa bàn</t>
  </si>
  <si>
    <t>Tổng chi</t>
  </si>
  <si>
    <t>Trong đó</t>
  </si>
  <si>
    <t>Chi đầu tư phát triển</t>
  </si>
  <si>
    <t>Chi thường xuyên</t>
  </si>
  <si>
    <t>12. Chi ngân sách Nhà nước địa phương</t>
  </si>
  <si>
    <t>Đơn vị tính: Dự án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</si>
  <si>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</si>
  <si>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</si>
  <si>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</si>
  <si>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</si>
  <si>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</si>
  <si>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</si>
  <si>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</si>
  <si>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</si>
  <si>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Samoa</t>
  </si>
  <si>
    <t>Đài Loan</t>
  </si>
  <si>
    <t>Nhật Bản</t>
  </si>
  <si>
    <t xml:space="preserve">13. Số dự án đầu tư nước ngoài được cấp phép mới </t>
  </si>
  <si>
    <t>Đơn vị tính: Triệu USD</t>
  </si>
  <si>
    <t xml:space="preserve">14. Vốn đăng ký và vốn bổ sung của dự án đầu tư nước ngoài được cấp phép mới </t>
  </si>
  <si>
    <t xml:space="preserve">7 tháng </t>
  </si>
  <si>
    <t>THÁNG 7 NĂM 2021</t>
  </si>
  <si>
    <t>Bình Phước, tháng 7 năm 2021</t>
  </si>
  <si>
    <t>năm 2021</t>
  </si>
  <si>
    <t>tháng 7/2021</t>
  </si>
  <si>
    <t>Tháng 7/2021</t>
  </si>
  <si>
    <t xml:space="preserve"> gốc 2019</t>
  </si>
  <si>
    <t>Chỉ số giá tháng 7 năm 2021 so với:</t>
  </si>
  <si>
    <t xml:space="preserve">2021 so với </t>
  </si>
  <si>
    <t>tháng 6/2021</t>
  </si>
  <si>
    <t xml:space="preserve">Ước tính
tháng 7/2021         
</t>
  </si>
  <si>
    <t>năm 2021 so với dự toán (%)</t>
  </si>
  <si>
    <t>7 tháng năm 2021</t>
  </si>
  <si>
    <t>Số vốn tháng 6 năm 2021</t>
  </si>
  <si>
    <t>Số vốn tháng 7 năm 2021</t>
  </si>
  <si>
    <t>Lũy kế vốn từ đầu năm đến tháng 7 năm 2021</t>
  </si>
  <si>
    <t>Doanh thu dịch vụ sửa chữa xe có động cơ, mô tô, xe máy và xe có động cơ</t>
  </si>
  <si>
    <t xml:space="preserve">Ước tính lũy kế
tháng 07/2021         
</t>
  </si>
  <si>
    <t xml:space="preserve">1. Sản xuất nông nghiệp </t>
  </si>
  <si>
    <t xml:space="preserve">Số dự án cấp phép 
mới tháng 6 năm 2021
</t>
  </si>
  <si>
    <t xml:space="preserve">Số dự án cấp phép 
mới tháng 7 năm 2021
</t>
  </si>
  <si>
    <t>Lũy kế số dự án cấp phép mới từ đầu năm đến tháng 7/2021</t>
  </si>
  <si>
    <t>Nhà ở, điện nước, chất đốt và vật liệu xây dựng</t>
  </si>
  <si>
    <t>Liên doanh Hà Lan - Việt Nam</t>
  </si>
  <si>
    <t>Thái Lan</t>
  </si>
  <si>
    <t>Cộng hòa Seychelles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</si>
</sst>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-* #,##0\ _P_t_s_-;\-* #,##0\ _P_t_s_-;_-* &quot;-&quot;\ _P_t_s_-;_-@_-"/>
    <numFmt numFmtId="169" formatCode="\ \ ########"/>
    <numFmt numFmtId="170" formatCode="#,##0.0;[Red]\-#,##0.0;\ &quot;-&quot;;[Blue]@"/>
    <numFmt numFmtId="171" formatCode="_-&quot;$&quot;* #,##0_-;\-&quot;$&quot;* #,##0_-;_-&quot;$&quot;* &quot;-&quot;_-;_-@_-"/>
    <numFmt numFmtId="172" formatCode="#,##0.0;[Red]\-#,##0.0"/>
    <numFmt numFmtId="173" formatCode="#.##"/>
    <numFmt numFmtId="174" formatCode="_-* #,##0.00\ _V_N_D_-;\-* #,##0.00\ _V_N_D_-;_-* &quot;-&quot;??\ _V_N_D_-;_-@_-"/>
    <numFmt numFmtId="175" formatCode="_-* #,##0\ _V_N_D_-;\-* #,##0\ _V_N_D_-;_-* &quot;-&quot;\ _V_N_D_-;_-@_-"/>
    <numFmt numFmtId="176" formatCode="&quot;SFr.&quot;\ #,##0.00;[Red]&quot;SFr.&quot;\ \-#,##0.00"/>
    <numFmt numFmtId="177" formatCode="0E+00;\趰"/>
    <numFmt numFmtId="178" formatCode="_ &quot;SFr.&quot;\ * #,##0_ ;_ &quot;SFr.&quot;\ * \-#,##0_ ;_ &quot;SFr.&quot;\ * &quot;-&quot;_ ;_ @_ "/>
    <numFmt numFmtId="179" formatCode="_ * #,##0_ ;_ * \-#,##0_ ;_ * &quot;-&quot;_ ;_ @_ "/>
    <numFmt numFmtId="180" formatCode="_ * #,##0.00_ ;_ * \-#,##0.00_ ;_ * &quot;-&quot;??_ ;_ @_ "/>
    <numFmt numFmtId="181" formatCode="0.000"/>
    <numFmt numFmtId="182" formatCode="_-* #,##0.00\ &quot;F&quot;_-;\-* #,##0.00\ &quot;F&quot;_-;_-* &quot;-&quot;??\ &quot;F&quot;_-;_-@_-"/>
    <numFmt numFmtId="183" formatCode="_-* #,##0.00\ _₫_-;\-* #,##0.00\ _₫_-;_-* &quot;-&quot;??\ _₫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  <numFmt numFmtId="200" formatCode="_(* #,##0_);_(* \(#,##0\);_(* &quot;-&quot;??_);_(@_)"/>
  </numFmts>
  <fonts count="1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b/>
      <i/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i/>
      <sz val="10"/>
      <name val="Arial"/>
      <family val="2"/>
      <charset val="163"/>
    </font>
    <font>
      <sz val="14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.VnTimeH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0"/>
      <name val=".VnArial"/>
      <family val="2"/>
    </font>
    <font>
      <sz val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698">
    <xf numFmtId="0" fontId="0" fillId="0" borderId="0"/>
    <xf numFmtId="168" fontId="9" fillId="0" borderId="0" applyFont="0" applyFill="0" applyBorder="0" applyAlignment="0" applyProtection="0"/>
    <xf numFmtId="0" fontId="26" fillId="2" borderId="0" applyNumberFormat="0"/>
    <xf numFmtId="0" fontId="9" fillId="0" borderId="0"/>
    <xf numFmtId="0" fontId="9" fillId="0" borderId="0"/>
    <xf numFmtId="0" fontId="18" fillId="0" borderId="0"/>
    <xf numFmtId="0" fontId="9" fillId="0" borderId="0"/>
    <xf numFmtId="0" fontId="16" fillId="0" borderId="0"/>
    <xf numFmtId="0" fontId="4" fillId="0" borderId="0"/>
    <xf numFmtId="0" fontId="10" fillId="0" borderId="0"/>
    <xf numFmtId="0" fontId="9" fillId="0" borderId="0"/>
    <xf numFmtId="0" fontId="23" fillId="0" borderId="0"/>
    <xf numFmtId="0" fontId="24" fillId="0" borderId="0"/>
    <xf numFmtId="9" fontId="4" fillId="0" borderId="0" applyFont="0" applyFill="0" applyBorder="0" applyAlignment="0" applyProtection="0"/>
    <xf numFmtId="0" fontId="9" fillId="0" borderId="0"/>
    <xf numFmtId="0" fontId="27" fillId="0" borderId="0"/>
    <xf numFmtId="0" fontId="28" fillId="0" borderId="0"/>
    <xf numFmtId="0" fontId="3" fillId="0" borderId="0"/>
    <xf numFmtId="0" fontId="30" fillId="0" borderId="0"/>
    <xf numFmtId="0" fontId="2" fillId="0" borderId="0"/>
    <xf numFmtId="171" fontId="55" fillId="0" borderId="0" applyFont="0" applyFill="0" applyBorder="0" applyAlignment="0" applyProtection="0"/>
    <xf numFmtId="172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73" fontId="9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165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7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3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64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65" fillId="0" borderId="0" applyBorder="0" applyAlignment="0" applyProtection="0"/>
    <xf numFmtId="0" fontId="66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67" fillId="3" borderId="0"/>
    <xf numFmtId="0" fontId="68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21" borderId="0" applyNumberFormat="0" applyBorder="0" applyAlignment="0" applyProtection="0"/>
    <xf numFmtId="176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79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0" fontId="71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72" fillId="5" borderId="0" applyNumberFormat="0" applyBorder="0" applyAlignment="0" applyProtection="0"/>
    <xf numFmtId="0" fontId="70" fillId="0" borderId="0"/>
    <xf numFmtId="0" fontId="73" fillId="0" borderId="0"/>
    <xf numFmtId="0" fontId="70" fillId="0" borderId="0"/>
    <xf numFmtId="37" fontId="74" fillId="0" borderId="0"/>
    <xf numFmtId="0" fontId="75" fillId="0" borderId="0"/>
    <xf numFmtId="181" fontId="4" fillId="0" borderId="0" applyFill="0" applyBorder="0" applyAlignment="0"/>
    <xf numFmtId="181" fontId="62" fillId="0" borderId="0" applyFill="0" applyBorder="0" applyAlignment="0"/>
    <xf numFmtId="181" fontId="62" fillId="0" borderId="0" applyFill="0" applyBorder="0" applyAlignment="0"/>
    <xf numFmtId="0" fontId="76" fillId="22" borderId="4" applyNumberFormat="0" applyAlignment="0" applyProtection="0"/>
    <xf numFmtId="0" fontId="77" fillId="0" borderId="0"/>
    <xf numFmtId="182" fontId="61" fillId="0" borderId="0" applyFont="0" applyFill="0" applyBorder="0" applyAlignment="0" applyProtection="0"/>
    <xf numFmtId="0" fontId="78" fillId="23" borderId="5" applyNumberFormat="0" applyAlignment="0" applyProtection="0"/>
    <xf numFmtId="41" fontId="7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3" fontId="4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73" fillId="0" borderId="0"/>
    <xf numFmtId="3" fontId="4" fillId="0" borderId="0" applyFont="0" applyFill="0" applyBorder="0" applyAlignment="0" applyProtection="0"/>
    <xf numFmtId="0" fontId="85" fillId="0" borderId="0">
      <alignment horizontal="center"/>
    </xf>
    <xf numFmtId="188" fontId="62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86" fillId="0" borderId="6">
      <alignment horizontal="left" vertical="top" wrapText="1"/>
    </xf>
    <xf numFmtId="191" fontId="4" fillId="0" borderId="0"/>
    <xf numFmtId="192" fontId="9" fillId="0" borderId="0" applyFont="0" applyFill="0" applyBorder="0" applyAlignment="0" applyProtection="0"/>
    <xf numFmtId="0" fontId="87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88" fillId="0" borderId="0">
      <alignment vertical="top" wrapText="1"/>
    </xf>
    <xf numFmtId="0" fontId="89" fillId="6" borderId="0" applyNumberFormat="0" applyBorder="0" applyAlignment="0" applyProtection="0"/>
    <xf numFmtId="38" fontId="6" fillId="24" borderId="0" applyNumberFormat="0" applyBorder="0" applyAlignment="0" applyProtection="0"/>
    <xf numFmtId="0" fontId="90" fillId="0" borderId="0">
      <alignment horizontal="left"/>
    </xf>
    <xf numFmtId="0" fontId="8" fillId="0" borderId="7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91" fillId="0" borderId="0" applyProtection="0"/>
    <xf numFmtId="0" fontId="8" fillId="0" borderId="0" applyProtection="0"/>
    <xf numFmtId="0" fontId="93" fillId="0" borderId="0" applyNumberFormat="0" applyFill="0" applyBorder="0" applyAlignment="0" applyProtection="0">
      <alignment vertical="top"/>
      <protection locked="0"/>
    </xf>
    <xf numFmtId="10" fontId="6" fillId="24" borderId="9" applyNumberFormat="0" applyBorder="0" applyAlignment="0" applyProtection="0"/>
    <xf numFmtId="0" fontId="94" fillId="9" borderId="4" applyNumberFormat="0" applyAlignment="0" applyProtection="0"/>
    <xf numFmtId="0" fontId="4" fillId="0" borderId="0"/>
    <xf numFmtId="0" fontId="95" fillId="0" borderId="10" applyNumberFormat="0" applyFill="0" applyAlignment="0" applyProtection="0"/>
    <xf numFmtId="0" fontId="96" fillId="0" borderId="11"/>
    <xf numFmtId="164" fontId="4" fillId="0" borderId="12"/>
    <xf numFmtId="164" fontId="62" fillId="0" borderId="12"/>
    <xf numFmtId="164" fontId="62" fillId="0" borderId="12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" fillId="0" borderId="0" applyNumberFormat="0" applyFont="0" applyFill="0" applyAlignment="0"/>
    <xf numFmtId="0" fontId="97" fillId="25" borderId="0" applyNumberFormat="0" applyBorder="0" applyAlignment="0" applyProtection="0"/>
    <xf numFmtId="0" fontId="73" fillId="0" borderId="0"/>
    <xf numFmtId="0" fontId="9" fillId="0" borderId="0">
      <alignment horizontal="left"/>
    </xf>
    <xf numFmtId="37" fontId="98" fillId="0" borderId="0"/>
    <xf numFmtId="0" fontId="9" fillId="0" borderId="0">
      <alignment horizontal="left"/>
    </xf>
    <xf numFmtId="195" fontId="99" fillId="0" borderId="0"/>
    <xf numFmtId="195" fontId="99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7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100" fillId="0" borderId="0"/>
    <xf numFmtId="0" fontId="101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25" fillId="0" borderId="0"/>
    <xf numFmtId="0" fontId="11" fillId="0" borderId="0" applyAlignment="0">
      <alignment vertical="top" wrapText="1"/>
      <protection locked="0"/>
    </xf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30" fillId="0" borderId="0"/>
    <xf numFmtId="0" fontId="4" fillId="0" borderId="0"/>
    <xf numFmtId="0" fontId="4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101" fillId="0" borderId="0"/>
    <xf numFmtId="0" fontId="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6" fillId="2" borderId="0" applyNumberFormat="0"/>
    <xf numFmtId="0" fontId="4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102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10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4" fillId="0" borderId="0"/>
    <xf numFmtId="0" fontId="30" fillId="0" borderId="0"/>
    <xf numFmtId="0" fontId="2" fillId="0" borderId="0"/>
    <xf numFmtId="0" fontId="10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4" fillId="26" borderId="13" applyNumberFormat="0" applyFont="0" applyAlignment="0" applyProtection="0"/>
    <xf numFmtId="0" fontId="105" fillId="22" borderId="14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0" fontId="107" fillId="0" borderId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96" fontId="4" fillId="0" borderId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08" fillId="0" borderId="0"/>
    <xf numFmtId="0" fontId="109" fillId="0" borderId="0">
      <alignment horizontal="center"/>
    </xf>
    <xf numFmtId="0" fontId="110" fillId="0" borderId="1">
      <alignment horizontal="center" vertical="center"/>
    </xf>
    <xf numFmtId="0" fontId="111" fillId="0" borderId="9" applyAlignment="0">
      <alignment horizontal="center" vertical="center" wrapText="1"/>
    </xf>
    <xf numFmtId="0" fontId="112" fillId="0" borderId="9">
      <alignment horizontal="center" vertical="center" wrapText="1"/>
    </xf>
    <xf numFmtId="3" fontId="11" fillId="0" borderId="0"/>
    <xf numFmtId="0" fontId="113" fillId="0" borderId="15"/>
    <xf numFmtId="0" fontId="96" fillId="0" borderId="0"/>
    <xf numFmtId="0" fontId="114" fillId="0" borderId="0" applyFont="0">
      <alignment horizontal="centerContinuous"/>
    </xf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115" fillId="0" borderId="0" applyNumberFormat="0" applyFill="0" applyBorder="0" applyAlignment="0" applyProtection="0"/>
    <xf numFmtId="0" fontId="104" fillId="0" borderId="6">
      <alignment horizontal="right"/>
    </xf>
    <xf numFmtId="0" fontId="116" fillId="0" borderId="0" applyNumberFormat="0" applyFill="0" applyBorder="0" applyAlignment="0" applyProtection="0"/>
    <xf numFmtId="0" fontId="117" fillId="0" borderId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07" fillId="0" borderId="0">
      <alignment vertical="center"/>
    </xf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121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122" fillId="0" borderId="0" applyFont="0" applyFill="0" applyBorder="0" applyAlignment="0" applyProtection="0"/>
    <xf numFmtId="184" fontId="122" fillId="0" borderId="0" applyFont="0" applyFill="0" applyBorder="0" applyAlignment="0" applyProtection="0"/>
    <xf numFmtId="0" fontId="123" fillId="0" borderId="0"/>
    <xf numFmtId="0" fontId="10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199" fontId="124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9" fillId="0" borderId="0"/>
    <xf numFmtId="0" fontId="1" fillId="0" borderId="0"/>
    <xf numFmtId="0" fontId="4" fillId="0" borderId="0"/>
    <xf numFmtId="0" fontId="4" fillId="0" borderId="0"/>
    <xf numFmtId="0" fontId="27" fillId="0" borderId="0"/>
    <xf numFmtId="0" fontId="9" fillId="0" borderId="0"/>
    <xf numFmtId="43" fontId="128" fillId="0" borderId="0" applyFont="0" applyFill="0" applyBorder="0" applyAlignment="0" applyProtection="0"/>
    <xf numFmtId="0" fontId="4" fillId="0" borderId="0"/>
  </cellStyleXfs>
  <cellXfs count="296">
    <xf numFmtId="0" fontId="0" fillId="0" borderId="0" xfId="0"/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/>
    </xf>
    <xf numFmtId="0" fontId="10" fillId="0" borderId="0" xfId="6" applyFont="1" applyFill="1"/>
    <xf numFmtId="0" fontId="21" fillId="0" borderId="0" xfId="6" applyFont="1" applyFill="1"/>
    <xf numFmtId="0" fontId="7" fillId="0" borderId="0" xfId="6" applyNumberFormat="1" applyFont="1" applyFill="1" applyBorder="1" applyAlignment="1">
      <alignment horizontal="center" vertical="center" wrapText="1"/>
    </xf>
    <xf numFmtId="0" fontId="10" fillId="0" borderId="0" xfId="5" applyFont="1" applyFill="1" applyBorder="1"/>
    <xf numFmtId="0" fontId="10" fillId="0" borderId="2" xfId="5" applyFont="1" applyFill="1" applyBorder="1"/>
    <xf numFmtId="0" fontId="19" fillId="0" borderId="0" xfId="5" applyNumberFormat="1" applyFont="1" applyFill="1" applyBorder="1" applyAlignment="1">
      <alignment horizontal="left"/>
    </xf>
    <xf numFmtId="2" fontId="20" fillId="0" borderId="0" xfId="10" applyNumberFormat="1" applyFont="1" applyFill="1" applyBorder="1" applyAlignment="1">
      <alignment horizontal="right"/>
    </xf>
    <xf numFmtId="2" fontId="20" fillId="0" borderId="0" xfId="10" applyNumberFormat="1" applyFont="1" applyFill="1" applyBorder="1" applyAlignment="1">
      <alignment horizontal="right" indent="3"/>
    </xf>
    <xf numFmtId="0" fontId="13" fillId="0" borderId="0" xfId="5" applyFont="1" applyFill="1" applyBorder="1"/>
    <xf numFmtId="0" fontId="13" fillId="0" borderId="0" xfId="5" applyNumberFormat="1" applyFont="1" applyFill="1" applyBorder="1" applyAlignment="1"/>
    <xf numFmtId="0" fontId="13" fillId="0" borderId="0" xfId="5" applyFont="1" applyFill="1" applyBorder="1" applyAlignment="1"/>
    <xf numFmtId="0" fontId="22" fillId="0" borderId="0" xfId="5" applyNumberFormat="1" applyFont="1" applyFill="1" applyBorder="1" applyAlignment="1"/>
    <xf numFmtId="0" fontId="19" fillId="0" borderId="0" xfId="5" applyFont="1" applyFill="1" applyBorder="1" applyAlignment="1">
      <alignment horizontal="left"/>
    </xf>
    <xf numFmtId="167" fontId="19" fillId="0" borderId="0" xfId="5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67" fontId="12" fillId="0" borderId="0" xfId="1" applyNumberFormat="1" applyFont="1" applyFill="1" applyBorder="1" applyAlignment="1">
      <alignment horizontal="right" indent="4"/>
    </xf>
    <xf numFmtId="0" fontId="8" fillId="0" borderId="0" xfId="3" applyFont="1" applyFill="1" applyBorder="1" applyAlignment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/>
    <xf numFmtId="0" fontId="14" fillId="0" borderId="1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2" xfId="3" applyFont="1" applyFill="1" applyBorder="1"/>
    <xf numFmtId="0" fontId="5" fillId="0" borderId="0" xfId="7" applyNumberFormat="1" applyFont="1" applyFill="1" applyBorder="1" applyAlignment="1">
      <alignment horizontal="center"/>
    </xf>
    <xf numFmtId="167" fontId="5" fillId="0" borderId="0" xfId="3" applyNumberFormat="1" applyFont="1" applyFill="1" applyBorder="1" applyAlignment="1">
      <alignment horizontal="right" indent="3"/>
    </xf>
    <xf numFmtId="169" fontId="5" fillId="0" borderId="0" xfId="7" applyNumberFormat="1" applyFont="1" applyFill="1" applyBorder="1" applyAlignment="1"/>
    <xf numFmtId="170" fontId="5" fillId="0" borderId="0" xfId="7" applyNumberFormat="1" applyFont="1" applyFill="1" applyBorder="1" applyAlignment="1"/>
    <xf numFmtId="49" fontId="17" fillId="0" borderId="0" xfId="7" applyNumberFormat="1" applyFont="1" applyFill="1" applyBorder="1" applyAlignment="1"/>
    <xf numFmtId="169" fontId="12" fillId="0" borderId="0" xfId="7" applyNumberFormat="1" applyFont="1" applyFill="1" applyBorder="1" applyAlignment="1"/>
    <xf numFmtId="0" fontId="6" fillId="0" borderId="0" xfId="6" applyFont="1" applyFill="1" applyBorder="1"/>
    <xf numFmtId="0" fontId="4" fillId="0" borderId="0" xfId="0" applyFont="1" applyFill="1"/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14" applyFont="1" applyBorder="1"/>
    <xf numFmtId="0" fontId="4" fillId="0" borderId="0" xfId="0" applyFont="1" applyFill="1" applyBorder="1"/>
    <xf numFmtId="0" fontId="4" fillId="0" borderId="2" xfId="0" applyFont="1" applyFill="1" applyBorder="1"/>
    <xf numFmtId="0" fontId="5" fillId="0" borderId="0" xfId="14" applyFont="1" applyBorder="1" applyAlignment="1"/>
    <xf numFmtId="0" fontId="5" fillId="0" borderId="0" xfId="14" applyFont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right"/>
    </xf>
    <xf numFmtId="0" fontId="5" fillId="0" borderId="0" xfId="16" applyFont="1" applyAlignment="1">
      <alignment horizontal="left"/>
    </xf>
    <xf numFmtId="0" fontId="11" fillId="0" borderId="0" xfId="4" applyFont="1"/>
    <xf numFmtId="0" fontId="29" fillId="0" borderId="0" xfId="8" applyFont="1" applyAlignment="1">
      <alignment horizontal="left" indent="1"/>
    </xf>
    <xf numFmtId="0" fontId="4" fillId="0" borderId="0" xfId="18" applyFont="1" applyAlignment="1">
      <alignment horizontal="left"/>
    </xf>
    <xf numFmtId="0" fontId="33" fillId="0" borderId="0" xfId="19" applyFont="1" applyAlignment="1">
      <alignment horizontal="center"/>
    </xf>
    <xf numFmtId="0" fontId="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horizontal="center"/>
    </xf>
    <xf numFmtId="0" fontId="36" fillId="0" borderId="0" xfId="19" applyFont="1" applyAlignment="1">
      <alignment horizontal="center"/>
    </xf>
    <xf numFmtId="0" fontId="37" fillId="0" borderId="0" xfId="19" applyFont="1" applyAlignment="1">
      <alignment horizontal="center"/>
    </xf>
    <xf numFmtId="0" fontId="34" fillId="0" borderId="0" xfId="19" applyFont="1"/>
    <xf numFmtId="0" fontId="38" fillId="0" borderId="0" xfId="19" applyFont="1"/>
    <xf numFmtId="0" fontId="39" fillId="0" borderId="0" xfId="19" applyFont="1" applyAlignment="1">
      <alignment horizontal="center"/>
    </xf>
    <xf numFmtId="0" fontId="41" fillId="0" borderId="0" xfId="19" applyFont="1" applyAlignment="1">
      <alignment horizontal="center"/>
    </xf>
    <xf numFmtId="0" fontId="42" fillId="0" borderId="0" xfId="19" applyFont="1" applyAlignment="1">
      <alignment horizontal="center"/>
    </xf>
    <xf numFmtId="0" fontId="43" fillId="0" borderId="0" xfId="19" applyFont="1" applyAlignment="1">
      <alignment horizontal="center"/>
    </xf>
    <xf numFmtId="0" fontId="44" fillId="0" borderId="0" xfId="19" applyFont="1" applyAlignment="1">
      <alignment horizontal="center"/>
    </xf>
    <xf numFmtId="0" fontId="45" fillId="0" borderId="0" xfId="19" applyFont="1" applyAlignment="1">
      <alignment horizontal="center"/>
    </xf>
    <xf numFmtId="0" fontId="46" fillId="0" borderId="0" xfId="19" applyFont="1" applyAlignment="1">
      <alignment horizontal="center"/>
    </xf>
    <xf numFmtId="0" fontId="47" fillId="0" borderId="0" xfId="19" applyFont="1" applyAlignment="1">
      <alignment horizontal="center"/>
    </xf>
    <xf numFmtId="0" fontId="48" fillId="0" borderId="0" xfId="19" applyFont="1" applyAlignment="1">
      <alignment horizontal="center"/>
    </xf>
    <xf numFmtId="0" fontId="49" fillId="0" borderId="0" xfId="19" applyFont="1" applyAlignment="1">
      <alignment horizontal="center"/>
    </xf>
    <xf numFmtId="0" fontId="50" fillId="0" borderId="0" xfId="19" applyFont="1" applyAlignment="1">
      <alignment horizontal="center"/>
    </xf>
    <xf numFmtId="0" fontId="51" fillId="0" borderId="0" xfId="19" applyFont="1" applyAlignment="1">
      <alignment horizontal="center"/>
    </xf>
    <xf numFmtId="0" fontId="52" fillId="0" borderId="0" xfId="19" applyFont="1" applyAlignment="1">
      <alignment horizontal="center"/>
    </xf>
    <xf numFmtId="0" fontId="51" fillId="0" borderId="0" xfId="19" applyFont="1"/>
    <xf numFmtId="0" fontId="53" fillId="0" borderId="0" xfId="19" applyFont="1"/>
    <xf numFmtId="0" fontId="54" fillId="0" borderId="0" xfId="19" applyFont="1" applyAlignment="1">
      <alignment horizontal="center"/>
    </xf>
    <xf numFmtId="0" fontId="1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9" fontId="12" fillId="0" borderId="1" xfId="13" applyFont="1" applyFill="1" applyBorder="1" applyAlignment="1">
      <alignment horizontal="right"/>
    </xf>
    <xf numFmtId="0" fontId="7" fillId="0" borderId="2" xfId="0" applyFont="1" applyFill="1" applyBorder="1"/>
    <xf numFmtId="0" fontId="8" fillId="0" borderId="0" xfId="14" applyFont="1" applyBorder="1" applyAlignment="1"/>
    <xf numFmtId="0" fontId="8" fillId="0" borderId="0" xfId="2690" applyFont="1" applyBorder="1" applyAlignment="1">
      <alignment horizontal="left"/>
    </xf>
    <xf numFmtId="0" fontId="8" fillId="0" borderId="0" xfId="14" applyFont="1" applyBorder="1" applyAlignment="1">
      <alignment horizontal="center"/>
    </xf>
    <xf numFmtId="0" fontId="10" fillId="0" borderId="0" xfId="14" applyFont="1" applyBorder="1"/>
    <xf numFmtId="0" fontId="8" fillId="0" borderId="0" xfId="11" applyFont="1" applyAlignment="1">
      <alignment horizontal="left"/>
    </xf>
    <xf numFmtId="0" fontId="10" fillId="0" borderId="0" xfId="0" applyFont="1"/>
    <xf numFmtId="0" fontId="10" fillId="0" borderId="0" xfId="4" applyFont="1"/>
    <xf numFmtId="0" fontId="4" fillId="0" borderId="0" xfId="0" applyFont="1"/>
    <xf numFmtId="0" fontId="4" fillId="0" borderId="0" xfId="1" applyNumberFormat="1" applyFont="1" applyFill="1" applyBorder="1" applyAlignment="1">
      <alignment horizontal="right" indent="5"/>
    </xf>
    <xf numFmtId="167" fontId="4" fillId="0" borderId="0" xfId="4" applyNumberFormat="1" applyFont="1" applyAlignment="1">
      <alignment horizontal="right" indent="5"/>
    </xf>
    <xf numFmtId="169" fontId="4" fillId="0" borderId="0" xfId="7" applyNumberFormat="1" applyFont="1" applyFill="1" applyBorder="1" applyAlignment="1"/>
    <xf numFmtId="0" fontId="4" fillId="0" borderId="0" xfId="3" applyFont="1" applyFill="1" applyBorder="1"/>
    <xf numFmtId="0" fontId="8" fillId="0" borderId="0" xfId="2344" applyFont="1" applyFill="1" applyBorder="1"/>
    <xf numFmtId="0" fontId="10" fillId="0" borderId="0" xfId="2344" applyFont="1" applyFill="1" applyBorder="1"/>
    <xf numFmtId="0" fontId="4" fillId="0" borderId="1" xfId="2344" applyFont="1" applyFill="1" applyBorder="1"/>
    <xf numFmtId="0" fontId="4" fillId="0" borderId="0" xfId="2344" applyFont="1" applyFill="1" applyBorder="1"/>
    <xf numFmtId="0" fontId="5" fillId="0" borderId="0" xfId="2344" applyFont="1" applyFill="1" applyBorder="1"/>
    <xf numFmtId="0" fontId="4" fillId="0" borderId="0" xfId="2344" applyFont="1" applyFill="1" applyBorder="1" applyAlignment="1">
      <alignment horizontal="left" indent="2"/>
    </xf>
    <xf numFmtId="0" fontId="4" fillId="0" borderId="0" xfId="2344" applyNumberFormat="1" applyFont="1" applyFill="1" applyBorder="1" applyAlignment="1"/>
    <xf numFmtId="0" fontId="4" fillId="0" borderId="0" xfId="2" applyNumberFormat="1" applyFont="1" applyFill="1" applyBorder="1" applyAlignment="1"/>
    <xf numFmtId="0" fontId="5" fillId="0" borderId="0" xfId="14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16" applyFont="1" applyAlignment="1"/>
    <xf numFmtId="0" fontId="5" fillId="0" borderId="0" xfId="4" applyFont="1" applyAlignment="1"/>
    <xf numFmtId="0" fontId="11" fillId="0" borderId="0" xfId="4" applyFont="1" applyAlignment="1"/>
    <xf numFmtId="0" fontId="4" fillId="0" borderId="0" xfId="8" applyAlignment="1"/>
    <xf numFmtId="0" fontId="4" fillId="0" borderId="0" xfId="17" applyFont="1" applyAlignment="1"/>
    <xf numFmtId="0" fontId="4" fillId="0" borderId="0" xfId="16" applyFont="1" applyAlignment="1"/>
    <xf numFmtId="0" fontId="11" fillId="0" borderId="0" xfId="4" applyFont="1" applyBorder="1"/>
    <xf numFmtId="0" fontId="12" fillId="0" borderId="0" xfId="0" applyFont="1" applyBorder="1" applyAlignment="1">
      <alignment horizontal="right"/>
    </xf>
    <xf numFmtId="167" fontId="4" fillId="0" borderId="0" xfId="4" applyNumberFormat="1" applyFont="1" applyBorder="1" applyAlignment="1">
      <alignment horizontal="center" vertical="center"/>
    </xf>
    <xf numFmtId="0" fontId="11" fillId="0" borderId="2" xfId="4" applyFont="1" applyBorder="1"/>
    <xf numFmtId="0" fontId="4" fillId="0" borderId="1" xfId="1" applyNumberFormat="1" applyFont="1" applyFill="1" applyBorder="1" applyAlignment="1">
      <alignment horizontal="center" vertical="center"/>
    </xf>
    <xf numFmtId="167" fontId="4" fillId="0" borderId="1" xfId="4" applyNumberFormat="1" applyFont="1" applyBorder="1" applyAlignment="1">
      <alignment horizontal="center" vertical="center"/>
    </xf>
    <xf numFmtId="0" fontId="4" fillId="0" borderId="0" xfId="14" applyFont="1" applyBorder="1" applyAlignment="1">
      <alignment horizontal="left" inden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right"/>
    </xf>
    <xf numFmtId="0" fontId="4" fillId="0" borderId="0" xfId="12" applyNumberFormat="1" applyFont="1" applyBorder="1" applyAlignment="1">
      <alignment horizontal="left" indent="1"/>
    </xf>
    <xf numFmtId="0" fontId="4" fillId="0" borderId="0" xfId="2344" applyFont="1" applyFill="1" applyBorder="1" applyAlignment="1">
      <alignment horizontal="left" indent="1"/>
    </xf>
    <xf numFmtId="0" fontId="126" fillId="0" borderId="0" xfId="19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  <xf numFmtId="0" fontId="5" fillId="0" borderId="0" xfId="6" applyFont="1" applyFill="1" applyBorder="1"/>
    <xf numFmtId="0" fontId="4" fillId="0" borderId="0" xfId="5" applyFont="1" applyFill="1" applyBorder="1"/>
    <xf numFmtId="0" fontId="4" fillId="0" borderId="2" xfId="5" applyFont="1" applyFill="1" applyBorder="1"/>
    <xf numFmtId="0" fontId="4" fillId="0" borderId="2" xfId="5" applyNumberFormat="1" applyFont="1" applyFill="1" applyBorder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13" fillId="0" borderId="0" xfId="5" applyFont="1" applyBorder="1"/>
    <xf numFmtId="0" fontId="22" fillId="0" borderId="0" xfId="5" applyFont="1" applyBorder="1" applyAlignment="1"/>
    <xf numFmtId="0" fontId="13" fillId="0" borderId="0" xfId="5" applyFont="1" applyBorder="1" applyAlignment="1"/>
    <xf numFmtId="2" fontId="4" fillId="0" borderId="0" xfId="2692" applyNumberFormat="1" applyFont="1" applyAlignment="1">
      <alignment horizontal="right" indent="2"/>
    </xf>
    <xf numFmtId="0" fontId="4" fillId="0" borderId="0" xfId="2692"/>
    <xf numFmtId="2" fontId="4" fillId="0" borderId="0" xfId="2692" applyNumberFormat="1"/>
    <xf numFmtId="0" fontId="4" fillId="0" borderId="0" xfId="5" applyFont="1" applyFill="1" applyBorder="1" applyAlignment="1">
      <alignment horizontal="center" vertical="center"/>
    </xf>
    <xf numFmtId="0" fontId="4" fillId="0" borderId="1" xfId="5" applyFont="1" applyFill="1" applyBorder="1"/>
    <xf numFmtId="0" fontId="4" fillId="0" borderId="1" xfId="5" applyFont="1" applyFill="1" applyBorder="1" applyAlignment="1">
      <alignment horizontal="center"/>
    </xf>
    <xf numFmtId="0" fontId="10" fillId="0" borderId="1" xfId="0" applyFont="1" applyFill="1" applyBorder="1"/>
    <xf numFmtId="0" fontId="5" fillId="0" borderId="0" xfId="2693" applyFont="1" applyFill="1"/>
    <xf numFmtId="0" fontId="4" fillId="0" borderId="0" xfId="2693" applyFont="1" applyFill="1" applyAlignment="1">
      <alignment horizontal="left" indent="1"/>
    </xf>
    <xf numFmtId="0" fontId="4" fillId="0" borderId="0" xfId="2694" applyFont="1" applyFill="1" applyAlignment="1">
      <alignment horizontal="left" inden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14" applyFont="1" applyBorder="1" applyAlignment="1">
      <alignment horizontal="left" wrapText="1" indent="1"/>
    </xf>
    <xf numFmtId="0" fontId="4" fillId="0" borderId="2" xfId="5" applyNumberFormat="1" applyFont="1" applyFill="1" applyBorder="1" applyAlignment="1">
      <alignment horizontal="center" vertical="center" wrapText="1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wrapText="1" indent="1"/>
    </xf>
    <xf numFmtId="49" fontId="125" fillId="0" borderId="0" xfId="0" applyNumberFormat="1" applyFont="1" applyFill="1" applyBorder="1" applyAlignment="1" applyProtection="1">
      <alignment vertical="center" wrapText="1"/>
    </xf>
    <xf numFmtId="49" fontId="31" fillId="0" borderId="0" xfId="2691" applyNumberFormat="1" applyFont="1" applyFill="1" applyBorder="1" applyAlignment="1" applyProtection="1">
      <alignment horizontal="left" wrapText="1"/>
    </xf>
    <xf numFmtId="49" fontId="32" fillId="0" borderId="0" xfId="2691" applyNumberFormat="1" applyFont="1" applyFill="1" applyBorder="1" applyAlignment="1" applyProtection="1">
      <alignment horizontal="left" wrapText="1"/>
    </xf>
    <xf numFmtId="2" fontId="4" fillId="0" borderId="0" xfId="0" applyNumberFormat="1" applyFont="1" applyFill="1" applyBorder="1" applyAlignment="1"/>
    <xf numFmtId="2" fontId="4" fillId="0" borderId="0" xfId="0" applyNumberFormat="1" applyFont="1" applyFill="1"/>
    <xf numFmtId="2" fontId="4" fillId="0" borderId="0" xfId="0" applyNumberFormat="1" applyFont="1" applyFill="1" applyBorder="1"/>
    <xf numFmtId="2" fontId="5" fillId="0" borderId="0" xfId="0" applyNumberFormat="1" applyFont="1" applyFill="1"/>
    <xf numFmtId="2" fontId="5" fillId="0" borderId="0" xfId="0" applyNumberFormat="1" applyFont="1" applyFill="1" applyBorder="1" applyAlignment="1"/>
    <xf numFmtId="2" fontId="4" fillId="0" borderId="0" xfId="0" applyNumberFormat="1" applyFont="1" applyFill="1" applyBorder="1" applyAlignment="1">
      <alignment horizontal="right"/>
    </xf>
    <xf numFmtId="3" fontId="4" fillId="0" borderId="0" xfId="7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4" fillId="0" borderId="0" xfId="3" applyNumberFormat="1" applyFont="1" applyFill="1" applyBorder="1" applyAlignment="1"/>
    <xf numFmtId="2" fontId="7" fillId="0" borderId="0" xfId="0" applyNumberFormat="1" applyFont="1" applyFill="1"/>
    <xf numFmtId="4" fontId="7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12" applyNumberFormat="1" applyFont="1" applyBorder="1" applyAlignment="1">
      <alignment wrapText="1"/>
    </xf>
    <xf numFmtId="4" fontId="4" fillId="0" borderId="0" xfId="12" applyNumberFormat="1" applyFont="1" applyFill="1" applyAlignment="1"/>
    <xf numFmtId="2" fontId="4" fillId="0" borderId="0" xfId="12" applyNumberFormat="1" applyFont="1" applyFill="1" applyAlignment="1"/>
    <xf numFmtId="2" fontId="4" fillId="0" borderId="0" xfId="9" applyNumberFormat="1" applyFont="1" applyFill="1" applyBorder="1" applyAlignment="1"/>
    <xf numFmtId="2" fontId="4" fillId="0" borderId="0" xfId="0" applyNumberFormat="1" applyFont="1" applyFill="1" applyAlignment="1"/>
    <xf numFmtId="2" fontId="4" fillId="0" borderId="0" xfId="6" applyNumberFormat="1" applyFont="1" applyFill="1" applyAlignment="1"/>
    <xf numFmtId="2" fontId="7" fillId="0" borderId="0" xfId="0" applyNumberFormat="1" applyFont="1" applyFill="1" applyAlignment="1"/>
    <xf numFmtId="4" fontId="5" fillId="0" borderId="0" xfId="12" applyNumberFormat="1" applyFont="1" applyBorder="1" applyAlignment="1">
      <alignment wrapText="1"/>
    </xf>
    <xf numFmtId="4" fontId="5" fillId="0" borderId="0" xfId="12" applyNumberFormat="1" applyFont="1" applyFill="1" applyAlignment="1"/>
    <xf numFmtId="2" fontId="5" fillId="0" borderId="0" xfId="12" applyNumberFormat="1" applyFont="1" applyFill="1" applyAlignment="1"/>
    <xf numFmtId="2" fontId="5" fillId="0" borderId="0" xfId="9" applyNumberFormat="1" applyFont="1" applyFill="1" applyBorder="1" applyAlignment="1"/>
    <xf numFmtId="2" fontId="5" fillId="0" borderId="0" xfId="0" applyNumberFormat="1" applyFont="1" applyFill="1" applyAlignment="1"/>
    <xf numFmtId="2" fontId="5" fillId="0" borderId="0" xfId="6" applyNumberFormat="1" applyFont="1" applyFill="1" applyAlignment="1"/>
    <xf numFmtId="0" fontId="5" fillId="0" borderId="0" xfId="12" applyNumberFormat="1" applyFont="1" applyBorder="1" applyAlignment="1">
      <alignment horizontal="left"/>
    </xf>
    <xf numFmtId="167" fontId="5" fillId="0" borderId="0" xfId="12" applyNumberFormat="1" applyFont="1" applyFill="1" applyBorder="1" applyAlignment="1">
      <alignment horizontal="right" indent="2"/>
    </xf>
    <xf numFmtId="167" fontId="5" fillId="0" borderId="0" xfId="6" applyNumberFormat="1" applyFont="1" applyFill="1" applyAlignment="1">
      <alignment horizontal="right" indent="2"/>
    </xf>
    <xf numFmtId="4" fontId="4" fillId="0" borderId="0" xfId="12" applyNumberFormat="1" applyFont="1" applyFill="1" applyBorder="1" applyAlignment="1">
      <alignment horizontal="right"/>
    </xf>
    <xf numFmtId="0" fontId="4" fillId="0" borderId="0" xfId="8" applyAlignment="1">
      <alignment horizontal="left" wrapText="1"/>
    </xf>
    <xf numFmtId="2" fontId="4" fillId="0" borderId="0" xfId="0" applyNumberFormat="1" applyFont="1"/>
    <xf numFmtId="0" fontId="5" fillId="0" borderId="0" xfId="0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127" fillId="0" borderId="0" xfId="4" applyFont="1" applyAlignment="1"/>
    <xf numFmtId="0" fontId="5" fillId="0" borderId="0" xfId="8" applyFont="1" applyAlignment="1"/>
    <xf numFmtId="3" fontId="4" fillId="0" borderId="0" xfId="0" applyNumberFormat="1" applyFont="1" applyAlignment="1">
      <alignment horizontal="right"/>
    </xf>
    <xf numFmtId="4" fontId="5" fillId="0" borderId="0" xfId="14" applyNumberFormat="1" applyFont="1" applyBorder="1" applyAlignment="1"/>
    <xf numFmtId="4" fontId="4" fillId="0" borderId="0" xfId="14" applyNumberFormat="1" applyFont="1" applyBorder="1" applyAlignment="1"/>
    <xf numFmtId="0" fontId="5" fillId="0" borderId="0" xfId="0" applyFont="1" applyFill="1" applyBorder="1"/>
    <xf numFmtId="4" fontId="4" fillId="0" borderId="0" xfId="0" applyNumberFormat="1" applyFont="1" applyFill="1" applyAlignment="1"/>
    <xf numFmtId="4" fontId="5" fillId="0" borderId="0" xfId="0" applyNumberFormat="1" applyFont="1" applyFill="1" applyAlignment="1"/>
    <xf numFmtId="3" fontId="4" fillId="0" borderId="0" xfId="0" applyNumberFormat="1" applyFont="1" applyFill="1"/>
    <xf numFmtId="2" fontId="5" fillId="0" borderId="0" xfId="0" applyNumberFormat="1" applyFont="1" applyFill="1" applyBorder="1"/>
    <xf numFmtId="167" fontId="5" fillId="0" borderId="0" xfId="0" applyNumberFormat="1" applyFont="1" applyFill="1" applyBorder="1"/>
    <xf numFmtId="4" fontId="4" fillId="0" borderId="0" xfId="0" applyNumberFormat="1" applyFont="1" applyFill="1"/>
    <xf numFmtId="0" fontId="10" fillId="0" borderId="0" xfId="2695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/>
    <xf numFmtId="0" fontId="12" fillId="0" borderId="0" xfId="0" quotePrefix="1" applyFont="1" applyFill="1"/>
    <xf numFmtId="0" fontId="12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0" fillId="0" borderId="0" xfId="0" applyAlignment="1">
      <alignment wrapText="1"/>
    </xf>
    <xf numFmtId="181" fontId="4" fillId="0" borderId="0" xfId="0" applyNumberFormat="1" applyFont="1" applyFill="1"/>
    <xf numFmtId="2" fontId="4" fillId="0" borderId="0" xfId="2344" applyNumberFormat="1" applyFont="1" applyFill="1" applyBorder="1"/>
    <xf numFmtId="0" fontId="4" fillId="0" borderId="0" xfId="2344" applyNumberFormat="1" applyFont="1" applyFill="1" applyBorder="1" applyAlignment="1">
      <alignment horizontal="right"/>
    </xf>
    <xf numFmtId="0" fontId="4" fillId="0" borderId="0" xfId="2344" applyFont="1" applyFill="1" applyBorder="1" applyAlignment="1">
      <alignment horizontal="right"/>
    </xf>
    <xf numFmtId="3" fontId="4" fillId="0" borderId="0" xfId="2344" applyNumberFormat="1" applyFont="1" applyFill="1" applyBorder="1"/>
    <xf numFmtId="4" fontId="4" fillId="0" borderId="0" xfId="2344" applyNumberFormat="1" applyFont="1" applyFill="1" applyBorder="1"/>
    <xf numFmtId="0" fontId="19" fillId="0" borderId="0" xfId="5" applyFont="1" applyFill="1" applyBorder="1" applyAlignment="1"/>
    <xf numFmtId="2" fontId="20" fillId="0" borderId="0" xfId="10" applyNumberFormat="1" applyFont="1" applyFill="1" applyBorder="1" applyAlignment="1"/>
    <xf numFmtId="2" fontId="21" fillId="0" borderId="0" xfId="10" applyNumberFormat="1" applyFont="1" applyFill="1" applyBorder="1" applyAlignment="1"/>
    <xf numFmtId="2" fontId="4" fillId="0" borderId="0" xfId="2692" applyNumberFormat="1" applyFont="1" applyAlignment="1"/>
    <xf numFmtId="2" fontId="4" fillId="0" borderId="0" xfId="10" applyNumberFormat="1" applyFont="1" applyBorder="1" applyAlignment="1"/>
    <xf numFmtId="0" fontId="4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43" fontId="4" fillId="0" borderId="0" xfId="2696" applyFont="1" applyFill="1" applyBorder="1"/>
    <xf numFmtId="43" fontId="5" fillId="0" borderId="0" xfId="2696" applyFont="1" applyFill="1" applyBorder="1"/>
    <xf numFmtId="43" fontId="5" fillId="0" borderId="0" xfId="2696" applyFont="1" applyFill="1"/>
    <xf numFmtId="3" fontId="4" fillId="0" borderId="0" xfId="2344" applyNumberFormat="1" applyFont="1" applyFill="1" applyBorder="1" applyAlignment="1">
      <alignment horizontal="right"/>
    </xf>
    <xf numFmtId="0" fontId="4" fillId="0" borderId="0" xfId="2344"/>
    <xf numFmtId="2" fontId="4" fillId="0" borderId="0" xfId="2697" applyNumberFormat="1" applyAlignment="1">
      <alignment horizontal="right"/>
    </xf>
    <xf numFmtId="0" fontId="4" fillId="0" borderId="0" xfId="2344" applyAlignment="1">
      <alignment horizontal="right"/>
    </xf>
    <xf numFmtId="3" fontId="4" fillId="0" borderId="0" xfId="2344" applyNumberFormat="1"/>
    <xf numFmtId="2" fontId="4" fillId="0" borderId="0" xfId="2344" applyNumberFormat="1" applyAlignment="1">
      <alignment horizontal="right"/>
    </xf>
    <xf numFmtId="200" fontId="5" fillId="0" borderId="0" xfId="2696" applyNumberFormat="1" applyFont="1"/>
    <xf numFmtId="200" fontId="4" fillId="0" borderId="0" xfId="2696" applyNumberFormat="1" applyFont="1"/>
    <xf numFmtId="200" fontId="4" fillId="0" borderId="0" xfId="0" applyNumberFormat="1" applyFont="1" applyAlignment="1">
      <alignment horizontal="right"/>
    </xf>
    <xf numFmtId="0" fontId="129" fillId="0" borderId="0" xfId="0" applyFont="1" applyFill="1"/>
    <xf numFmtId="43" fontId="130" fillId="0" borderId="0" xfId="2696" applyFont="1" applyFill="1" applyBorder="1"/>
    <xf numFmtId="43" fontId="130" fillId="0" borderId="0" xfId="0" applyNumberFormat="1" applyFont="1" applyFill="1"/>
    <xf numFmtId="43" fontId="4" fillId="0" borderId="0" xfId="2696" applyFont="1" applyFill="1"/>
    <xf numFmtId="43" fontId="131" fillId="0" borderId="0" xfId="0" applyNumberFormat="1" applyFont="1" applyFill="1"/>
    <xf numFmtId="43" fontId="129" fillId="0" borderId="0" xfId="2696" applyFont="1" applyFill="1"/>
    <xf numFmtId="2" fontId="4" fillId="0" borderId="0" xfId="2344" applyNumberFormat="1"/>
    <xf numFmtId="43" fontId="7" fillId="0" borderId="0" xfId="0" applyNumberFormat="1" applyFont="1" applyFill="1"/>
    <xf numFmtId="43" fontId="7" fillId="0" borderId="0" xfId="2696" applyFont="1" applyFill="1"/>
    <xf numFmtId="43" fontId="4" fillId="0" borderId="0" xfId="2696" applyFont="1" applyFill="1" applyAlignment="1"/>
    <xf numFmtId="43" fontId="5" fillId="0" borderId="0" xfId="2696" applyFont="1" applyFill="1" applyAlignment="1"/>
    <xf numFmtId="43" fontId="4" fillId="0" borderId="0" xfId="0" applyNumberFormat="1" applyFont="1" applyFill="1"/>
    <xf numFmtId="43" fontId="129" fillId="0" borderId="0" xfId="0" applyNumberFormat="1" applyFont="1" applyFill="1"/>
    <xf numFmtId="2" fontId="129" fillId="0" borderId="0" xfId="0" applyNumberFormat="1" applyFont="1" applyFill="1"/>
    <xf numFmtId="0" fontId="13" fillId="0" borderId="0" xfId="5" applyNumberFormat="1" applyFont="1" applyFill="1" applyBorder="1" applyAlignment="1">
      <alignment horizontal="left"/>
    </xf>
    <xf numFmtId="2" fontId="5" fillId="0" borderId="2" xfId="0" applyNumberFormat="1" applyFont="1" applyFill="1" applyBorder="1"/>
    <xf numFmtId="0" fontId="4" fillId="0" borderId="0" xfId="0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5" fillId="0" borderId="0" xfId="2693" applyFont="1" applyFill="1" applyAlignment="1">
      <alignment horizontal="left"/>
    </xf>
    <xf numFmtId="0" fontId="4" fillId="0" borderId="3" xfId="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2" fontId="4" fillId="0" borderId="0" xfId="0" applyNumberFormat="1" applyFont="1" applyFill="1" applyAlignment="1">
      <alignment horizontal="right"/>
    </xf>
  </cellXfs>
  <cellStyles count="2698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" xfId="2696" builtinId="3"/>
    <cellStyle name="Comma [0] 2" xfId="2220"/>
    <cellStyle name="Comma 10" xfId="2221"/>
    <cellStyle name="Comma 10 2" xfId="2222"/>
    <cellStyle name="Comma 10 2 2" xfId="2223"/>
    <cellStyle name="Comma 10 3" xfId="2224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7" xfId="2234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3" xfId="2272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8" xfId="2281"/>
    <cellStyle name="Comma 8 2" xfId="2282"/>
    <cellStyle name="Comma 8 3" xfId="2283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1"/>
    <cellStyle name="Normal 10 3" xfId="2351"/>
    <cellStyle name="Normal 10 4" xfId="2352"/>
    <cellStyle name="Normal 10 4 2" xfId="2353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7" xfId="2430"/>
    <cellStyle name="Normal 158" xfId="19"/>
    <cellStyle name="Normal 159" xfId="2693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3" xfId="2490"/>
    <cellStyle name="Normal 3 2 4" xfId="2491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4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5" xfId="2547"/>
    <cellStyle name="Normal 6 6" xfId="2548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6" xfId="2590"/>
    <cellStyle name="Normal 8 7" xfId="2591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5XD_Dautu(6-2011)" xfId="2690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Dau tu 2" xfId="2697"/>
    <cellStyle name="Normal_Gui Vu TH-Bao cao nhanh VDT 2006" xfId="16"/>
    <cellStyle name="Normal_solieu gdp" xfId="2695"/>
    <cellStyle name="Normal_SPT3-96_Bieudautu_Dautu(6-2011)" xfId="11"/>
    <cellStyle name="Normal_SPT3-96_Van tai12.2010" xfId="12"/>
    <cellStyle name="Normal_Xl0000163" xfId="2692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_x0000__x0000_"/>
      <sheetName val="Cong ban 1,5_x0013_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bÑi_x0003__x0000_²r_x0013__x0000_"/>
      <sheetName val="_x000f__x0000_½"/>
      <sheetName val="CT.XF1"/>
      <sheetName val="DG "/>
      <sheetName val="M pc_x0006__x0000_CamPh_x0000_"/>
      <sheetName val="_x000d_âO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/>
      <sheetData sheetId="469"/>
      <sheetData sheetId="470" refreshError="1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 refreshError="1"/>
      <sheetData sheetId="487"/>
      <sheetData sheetId="488"/>
      <sheetData sheetId="489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topLeftCell="A7" workbookViewId="0">
      <selection activeCell="A21" sqref="A21"/>
    </sheetView>
  </sheetViews>
  <sheetFormatPr defaultColWidth="9.140625" defaultRowHeight="15"/>
  <cols>
    <col min="1" max="1" width="97.5703125" style="60" customWidth="1"/>
    <col min="2" max="16384" width="9.140625" style="60"/>
  </cols>
  <sheetData>
    <row r="1" spans="1:1" ht="24.75" customHeight="1">
      <c r="A1" s="59" t="s">
        <v>85</v>
      </c>
    </row>
    <row r="2" spans="1:1" ht="20.100000000000001" customHeight="1">
      <c r="A2" s="61"/>
    </row>
    <row r="3" spans="1:1" ht="20.100000000000001" customHeight="1">
      <c r="A3" s="61"/>
    </row>
    <row r="4" spans="1:1" ht="20.100000000000001" customHeight="1">
      <c r="A4" s="61"/>
    </row>
    <row r="5" spans="1:1" ht="20.100000000000001" customHeight="1">
      <c r="A5" s="61"/>
    </row>
    <row r="6" spans="1:1" ht="20.100000000000001" customHeight="1">
      <c r="A6" s="61"/>
    </row>
    <row r="7" spans="1:1" ht="20.100000000000001" customHeight="1">
      <c r="A7" s="62"/>
    </row>
    <row r="8" spans="1:1" ht="20.100000000000001" customHeight="1">
      <c r="A8" s="63"/>
    </row>
    <row r="9" spans="1:1" ht="20.100000000000001" customHeight="1">
      <c r="A9" s="64"/>
    </row>
    <row r="10" spans="1:1" ht="20.100000000000001" customHeight="1">
      <c r="A10" s="65"/>
    </row>
    <row r="11" spans="1:1" ht="20.100000000000001" customHeight="1">
      <c r="A11" s="66"/>
    </row>
    <row r="12" spans="1:1" ht="35.1" customHeight="1">
      <c r="A12" s="67" t="s">
        <v>86</v>
      </c>
    </row>
    <row r="13" spans="1:1" ht="35.1" customHeight="1">
      <c r="A13" s="67" t="s">
        <v>87</v>
      </c>
    </row>
    <row r="14" spans="1:1" ht="35.1" customHeight="1">
      <c r="A14" s="67" t="s">
        <v>253</v>
      </c>
    </row>
    <row r="15" spans="1:1" ht="35.1" customHeight="1">
      <c r="A15" s="68"/>
    </row>
    <row r="16" spans="1:1" ht="20.100000000000001" customHeight="1">
      <c r="A16" s="69"/>
    </row>
    <row r="17" spans="1:1" ht="20.100000000000001" customHeight="1">
      <c r="A17" s="70"/>
    </row>
    <row r="18" spans="1:1" ht="20.100000000000001" customHeight="1">
      <c r="A18" s="71"/>
    </row>
    <row r="19" spans="1:1" ht="20.100000000000001" customHeight="1">
      <c r="A19" s="72"/>
    </row>
    <row r="20" spans="1:1" ht="20.100000000000001" customHeight="1">
      <c r="A20" s="72"/>
    </row>
    <row r="21" spans="1:1" ht="20.100000000000001" customHeight="1">
      <c r="A21" s="73"/>
    </row>
    <row r="22" spans="1:1" ht="20.100000000000001" customHeight="1">
      <c r="A22" s="74"/>
    </row>
    <row r="23" spans="1:1" ht="20.100000000000001" customHeight="1">
      <c r="A23" s="75"/>
    </row>
    <row r="24" spans="1:1" ht="20.100000000000001" customHeight="1">
      <c r="A24" s="76"/>
    </row>
    <row r="25" spans="1:1" ht="20.100000000000001" customHeight="1">
      <c r="A25" s="77"/>
    </row>
    <row r="26" spans="1:1" ht="20.100000000000001" customHeight="1">
      <c r="A26" s="78"/>
    </row>
    <row r="27" spans="1:1" ht="20.100000000000001" customHeight="1">
      <c r="A27" s="79"/>
    </row>
    <row r="28" spans="1:1" ht="20.100000000000001" customHeight="1">
      <c r="A28" s="74"/>
    </row>
    <row r="29" spans="1:1" ht="20.100000000000001" customHeight="1">
      <c r="A29" s="72"/>
    </row>
    <row r="30" spans="1:1" ht="20.100000000000001" customHeight="1">
      <c r="A30" s="80"/>
    </row>
    <row r="31" spans="1:1" ht="20.100000000000001" customHeight="1">
      <c r="A31" s="81"/>
    </row>
    <row r="32" spans="1:1" ht="20.100000000000001" customHeight="1">
      <c r="A32" s="82"/>
    </row>
    <row r="33" spans="1:1" ht="20.100000000000001" customHeight="1">
      <c r="A33" s="82"/>
    </row>
    <row r="34" spans="1:1" ht="20.100000000000001" customHeight="1">
      <c r="A34" s="148" t="s">
        <v>254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9" workbookViewId="0">
      <selection activeCell="H10" sqref="H10:I34"/>
    </sheetView>
  </sheetViews>
  <sheetFormatPr defaultColWidth="9.140625" defaultRowHeight="12.75"/>
  <cols>
    <col min="1" max="1" width="32.140625" style="9" customWidth="1"/>
    <col min="2" max="2" width="10.140625" style="9" bestFit="1" customWidth="1"/>
    <col min="3" max="3" width="11.140625" style="9" customWidth="1"/>
    <col min="4" max="4" width="11.42578125" style="9" customWidth="1"/>
    <col min="5" max="5" width="12.140625" style="9" bestFit="1" customWidth="1"/>
    <col min="6" max="6" width="13.85546875" style="9" customWidth="1"/>
    <col min="7" max="16384" width="9.140625" style="9"/>
  </cols>
  <sheetData>
    <row r="1" spans="1:9" s="10" customFormat="1" ht="18" customHeight="1">
      <c r="A1" s="11" t="s">
        <v>91</v>
      </c>
      <c r="B1" s="12"/>
      <c r="C1" s="12"/>
      <c r="D1" s="12"/>
      <c r="E1" s="12"/>
      <c r="F1" s="12"/>
      <c r="G1" s="12"/>
    </row>
    <row r="2" spans="1:9" ht="18" customHeight="1">
      <c r="A2" s="13"/>
      <c r="B2" s="13"/>
      <c r="C2" s="13"/>
      <c r="D2" s="13"/>
      <c r="E2" s="13"/>
      <c r="F2" s="13"/>
    </row>
    <row r="3" spans="1:9" ht="18" customHeight="1">
      <c r="A3" s="14"/>
      <c r="B3" s="14"/>
      <c r="C3" s="14"/>
      <c r="D3" s="14"/>
      <c r="E3" s="14"/>
      <c r="F3" s="14"/>
    </row>
    <row r="4" spans="1:9" ht="15.95" customHeight="1">
      <c r="A4" s="88"/>
      <c r="B4" s="124" t="s">
        <v>104</v>
      </c>
      <c r="C4" s="124" t="s">
        <v>115</v>
      </c>
      <c r="D4" s="110" t="s">
        <v>257</v>
      </c>
      <c r="E4" s="124" t="s">
        <v>257</v>
      </c>
      <c r="F4" s="124" t="s">
        <v>107</v>
      </c>
    </row>
    <row r="5" spans="1:9" ht="15.95" customHeight="1">
      <c r="A5" s="6"/>
      <c r="B5" s="119" t="s">
        <v>163</v>
      </c>
      <c r="C5" s="119" t="s">
        <v>103</v>
      </c>
      <c r="D5" s="111" t="s">
        <v>105</v>
      </c>
      <c r="E5" s="119" t="s">
        <v>111</v>
      </c>
      <c r="F5" s="119" t="s">
        <v>103</v>
      </c>
    </row>
    <row r="6" spans="1:9" ht="15.95" customHeight="1">
      <c r="A6" s="6"/>
      <c r="B6" s="119" t="s">
        <v>255</v>
      </c>
      <c r="C6" s="121" t="s">
        <v>213</v>
      </c>
      <c r="D6" s="141" t="s">
        <v>261</v>
      </c>
      <c r="E6" s="119" t="s">
        <v>112</v>
      </c>
      <c r="F6" s="119" t="s">
        <v>213</v>
      </c>
    </row>
    <row r="7" spans="1:9" ht="15.95" customHeight="1">
      <c r="A7" s="6"/>
      <c r="B7" s="122"/>
      <c r="C7" s="119" t="s">
        <v>163</v>
      </c>
      <c r="D7" s="111" t="s">
        <v>218</v>
      </c>
      <c r="E7" s="119" t="s">
        <v>113</v>
      </c>
      <c r="F7" s="141" t="s">
        <v>256</v>
      </c>
    </row>
    <row r="8" spans="1:9" ht="15.95" customHeight="1">
      <c r="A8" s="6"/>
      <c r="B8" s="142"/>
      <c r="C8" s="141" t="s">
        <v>255</v>
      </c>
      <c r="D8" s="122"/>
      <c r="E8" s="142"/>
      <c r="F8" s="141" t="s">
        <v>119</v>
      </c>
    </row>
    <row r="9" spans="1:9" ht="15.95" customHeight="1">
      <c r="A9" s="6"/>
      <c r="B9" s="143"/>
      <c r="C9" s="143"/>
      <c r="D9" s="143"/>
      <c r="E9" s="143"/>
      <c r="F9" s="126" t="s">
        <v>114</v>
      </c>
    </row>
    <row r="10" spans="1:9" ht="18" customHeight="1">
      <c r="A10" s="6"/>
      <c r="B10" s="121"/>
      <c r="C10" s="121"/>
      <c r="D10" s="121"/>
      <c r="E10" s="121"/>
      <c r="F10" s="121"/>
    </row>
    <row r="11" spans="1:9" ht="18" customHeight="1">
      <c r="A11" s="151" t="s">
        <v>122</v>
      </c>
      <c r="B11" s="41"/>
      <c r="C11" s="15"/>
      <c r="D11" s="15"/>
      <c r="E11" s="15"/>
      <c r="F11" s="15"/>
      <c r="G11" s="15"/>
    </row>
    <row r="12" spans="1:9" s="5" customFormat="1" ht="18" customHeight="1">
      <c r="A12" s="207" t="s">
        <v>74</v>
      </c>
      <c r="B12" s="201">
        <v>67.721000000000004</v>
      </c>
      <c r="C12" s="202">
        <v>7644.8595182510489</v>
      </c>
      <c r="D12" s="203">
        <v>19.102166309376059</v>
      </c>
      <c r="E12" s="203">
        <v>5.3269375434327078</v>
      </c>
      <c r="F12" s="204">
        <v>106.96261840413233</v>
      </c>
      <c r="G12" s="208"/>
      <c r="H12" s="184"/>
      <c r="I12" s="184"/>
    </row>
    <row r="13" spans="1:9" s="42" customFormat="1" ht="18" customHeight="1">
      <c r="A13" s="146" t="s">
        <v>54</v>
      </c>
      <c r="B13" s="210" t="s">
        <v>221</v>
      </c>
      <c r="C13" s="210" t="s">
        <v>221</v>
      </c>
      <c r="D13" s="210" t="s">
        <v>221</v>
      </c>
      <c r="E13" s="210" t="s">
        <v>221</v>
      </c>
      <c r="F13" s="210" t="s">
        <v>221</v>
      </c>
      <c r="H13" s="184"/>
      <c r="I13" s="184"/>
    </row>
    <row r="14" spans="1:9" s="42" customFormat="1" ht="18" customHeight="1">
      <c r="A14" s="146" t="s">
        <v>71</v>
      </c>
      <c r="B14" s="210" t="s">
        <v>221</v>
      </c>
      <c r="C14" s="210" t="s">
        <v>221</v>
      </c>
      <c r="D14" s="210" t="s">
        <v>221</v>
      </c>
      <c r="E14" s="210" t="s">
        <v>221</v>
      </c>
      <c r="F14" s="210" t="s">
        <v>221</v>
      </c>
      <c r="H14" s="184"/>
      <c r="I14" s="184"/>
    </row>
    <row r="15" spans="1:9" s="42" customFormat="1" ht="18" customHeight="1">
      <c r="A15" s="146" t="s">
        <v>72</v>
      </c>
      <c r="B15" s="210" t="s">
        <v>221</v>
      </c>
      <c r="C15" s="210" t="s">
        <v>221</v>
      </c>
      <c r="D15" s="210" t="s">
        <v>221</v>
      </c>
      <c r="E15" s="210" t="s">
        <v>221</v>
      </c>
      <c r="F15" s="210" t="s">
        <v>221</v>
      </c>
      <c r="H15" s="184"/>
      <c r="I15" s="184"/>
    </row>
    <row r="16" spans="1:9" s="42" customFormat="1" ht="18" customHeight="1">
      <c r="A16" s="146" t="s">
        <v>53</v>
      </c>
      <c r="B16" s="194">
        <v>67.721000000000004</v>
      </c>
      <c r="C16" s="195">
        <v>7644.8595182510489</v>
      </c>
      <c r="D16" s="196">
        <v>19.102166309376059</v>
      </c>
      <c r="E16" s="196">
        <v>5.3269375434327078</v>
      </c>
      <c r="F16" s="197">
        <v>106.96261840413233</v>
      </c>
      <c r="H16" s="184"/>
      <c r="I16" s="184"/>
    </row>
    <row r="17" spans="1:9" s="42" customFormat="1" ht="18" customHeight="1">
      <c r="A17" s="146" t="s">
        <v>73</v>
      </c>
      <c r="B17" s="210" t="s">
        <v>221</v>
      </c>
      <c r="C17" s="210" t="s">
        <v>221</v>
      </c>
      <c r="D17" s="210" t="s">
        <v>221</v>
      </c>
      <c r="E17" s="210" t="s">
        <v>221</v>
      </c>
      <c r="F17" s="210" t="s">
        <v>221</v>
      </c>
      <c r="H17" s="184"/>
      <c r="I17" s="184"/>
    </row>
    <row r="18" spans="1:9" s="5" customFormat="1" ht="18" customHeight="1">
      <c r="A18" s="207" t="s">
        <v>120</v>
      </c>
      <c r="B18" s="201">
        <v>8304.9459999999999</v>
      </c>
      <c r="C18" s="201">
        <v>900852.17984172772</v>
      </c>
      <c r="D18" s="205">
        <v>18.634348908586603</v>
      </c>
      <c r="E18" s="205">
        <v>5.8466621223861903</v>
      </c>
      <c r="F18" s="206">
        <v>108.31455494287235</v>
      </c>
      <c r="G18" s="209"/>
      <c r="H18" s="184"/>
      <c r="I18" s="184"/>
    </row>
    <row r="19" spans="1:9" s="42" customFormat="1" ht="18" customHeight="1">
      <c r="A19" s="146" t="s">
        <v>54</v>
      </c>
      <c r="B19" s="210" t="s">
        <v>221</v>
      </c>
      <c r="C19" s="210" t="s">
        <v>221</v>
      </c>
      <c r="D19" s="210" t="s">
        <v>221</v>
      </c>
      <c r="E19" s="210" t="s">
        <v>221</v>
      </c>
      <c r="F19" s="210" t="s">
        <v>221</v>
      </c>
    </row>
    <row r="20" spans="1:9" s="42" customFormat="1" ht="18" customHeight="1">
      <c r="A20" s="146" t="s">
        <v>71</v>
      </c>
      <c r="B20" s="210" t="s">
        <v>221</v>
      </c>
      <c r="C20" s="210" t="s">
        <v>221</v>
      </c>
      <c r="D20" s="210" t="s">
        <v>221</v>
      </c>
      <c r="E20" s="210" t="s">
        <v>221</v>
      </c>
      <c r="F20" s="210" t="s">
        <v>221</v>
      </c>
    </row>
    <row r="21" spans="1:9" s="42" customFormat="1" ht="18" customHeight="1">
      <c r="A21" s="146" t="s">
        <v>72</v>
      </c>
      <c r="B21" s="210" t="s">
        <v>221</v>
      </c>
      <c r="C21" s="210" t="s">
        <v>221</v>
      </c>
      <c r="D21" s="210" t="s">
        <v>221</v>
      </c>
      <c r="E21" s="210" t="s">
        <v>221</v>
      </c>
      <c r="F21" s="210" t="s">
        <v>221</v>
      </c>
    </row>
    <row r="22" spans="1:9" s="42" customFormat="1" ht="18" customHeight="1">
      <c r="A22" s="146" t="s">
        <v>53</v>
      </c>
      <c r="B22" s="194">
        <v>8304.9459999999999</v>
      </c>
      <c r="C22" s="194">
        <v>900852.17984172772</v>
      </c>
      <c r="D22" s="198">
        <v>18.634348908586603</v>
      </c>
      <c r="E22" s="198">
        <v>5.8466621223861903</v>
      </c>
      <c r="F22" s="199">
        <v>108.31455494287235</v>
      </c>
    </row>
    <row r="23" spans="1:9" s="42" customFormat="1" ht="18" customHeight="1">
      <c r="A23" s="146" t="s">
        <v>73</v>
      </c>
      <c r="B23" s="210" t="s">
        <v>221</v>
      </c>
      <c r="C23" s="210" t="s">
        <v>221</v>
      </c>
      <c r="D23" s="210" t="s">
        <v>221</v>
      </c>
      <c r="E23" s="210" t="s">
        <v>221</v>
      </c>
      <c r="F23" s="210" t="s">
        <v>221</v>
      </c>
    </row>
    <row r="24" spans="1:9" s="42" customFormat="1" ht="18" customHeight="1">
      <c r="A24" s="146"/>
      <c r="B24" s="181"/>
      <c r="C24" s="181"/>
      <c r="D24" s="181"/>
      <c r="E24" s="199"/>
      <c r="F24" s="199"/>
    </row>
    <row r="25" spans="1:9" ht="18" customHeight="1">
      <c r="A25" s="5" t="s">
        <v>123</v>
      </c>
      <c r="B25" s="200"/>
      <c r="C25" s="200"/>
      <c r="D25" s="200"/>
      <c r="E25" s="200"/>
      <c r="F25" s="200"/>
    </row>
    <row r="26" spans="1:9" s="5" customFormat="1" ht="18" customHeight="1">
      <c r="A26" s="207" t="s">
        <v>75</v>
      </c>
      <c r="B26" s="201">
        <v>146.44900000000001</v>
      </c>
      <c r="C26" s="201">
        <v>1890.4617064063218</v>
      </c>
      <c r="D26" s="205">
        <v>50.056054961205874</v>
      </c>
      <c r="E26" s="205">
        <v>50.940857104641971</v>
      </c>
      <c r="F26" s="205">
        <v>102.69086567149479</v>
      </c>
      <c r="H26" s="184"/>
      <c r="I26" s="184"/>
    </row>
    <row r="27" spans="1:9" s="42" customFormat="1" ht="18" customHeight="1">
      <c r="A27" s="146" t="s">
        <v>54</v>
      </c>
      <c r="B27" s="210" t="s">
        <v>221</v>
      </c>
      <c r="C27" s="210" t="s">
        <v>221</v>
      </c>
      <c r="D27" s="210" t="s">
        <v>221</v>
      </c>
      <c r="E27" s="210" t="s">
        <v>221</v>
      </c>
      <c r="F27" s="210" t="s">
        <v>221</v>
      </c>
      <c r="H27" s="184"/>
      <c r="I27" s="184"/>
    </row>
    <row r="28" spans="1:9" s="42" customFormat="1" ht="18" customHeight="1">
      <c r="A28" s="146" t="s">
        <v>71</v>
      </c>
      <c r="B28" s="210" t="s">
        <v>221</v>
      </c>
      <c r="C28" s="210" t="s">
        <v>221</v>
      </c>
      <c r="D28" s="210" t="s">
        <v>221</v>
      </c>
      <c r="E28" s="210" t="s">
        <v>221</v>
      </c>
      <c r="F28" s="210" t="s">
        <v>221</v>
      </c>
      <c r="H28" s="184"/>
      <c r="I28" s="184"/>
    </row>
    <row r="29" spans="1:9" s="42" customFormat="1" ht="18" customHeight="1">
      <c r="A29" s="146" t="s">
        <v>72</v>
      </c>
      <c r="B29" s="210" t="s">
        <v>221</v>
      </c>
      <c r="C29" s="210" t="s">
        <v>221</v>
      </c>
      <c r="D29" s="210" t="s">
        <v>221</v>
      </c>
      <c r="E29" s="210" t="s">
        <v>221</v>
      </c>
      <c r="F29" s="210" t="s">
        <v>221</v>
      </c>
      <c r="H29" s="184"/>
      <c r="I29" s="184"/>
    </row>
    <row r="30" spans="1:9" s="42" customFormat="1" ht="18" customHeight="1">
      <c r="A30" s="146" t="s">
        <v>53</v>
      </c>
      <c r="B30" s="194">
        <v>146.44900000000001</v>
      </c>
      <c r="C30" s="194">
        <v>1890.4617064063218</v>
      </c>
      <c r="D30" s="198">
        <v>50.056054961205874</v>
      </c>
      <c r="E30" s="198">
        <v>50.940857104641971</v>
      </c>
      <c r="F30" s="198">
        <v>102.69086567149479</v>
      </c>
      <c r="H30" s="184"/>
      <c r="I30" s="184"/>
    </row>
    <row r="31" spans="1:9" s="42" customFormat="1" ht="18" customHeight="1">
      <c r="A31" s="146" t="s">
        <v>73</v>
      </c>
      <c r="B31" s="210" t="s">
        <v>221</v>
      </c>
      <c r="C31" s="210" t="s">
        <v>221</v>
      </c>
      <c r="D31" s="210" t="s">
        <v>221</v>
      </c>
      <c r="E31" s="210" t="s">
        <v>221</v>
      </c>
      <c r="F31" s="210" t="s">
        <v>221</v>
      </c>
      <c r="H31" s="184"/>
      <c r="I31" s="184"/>
    </row>
    <row r="32" spans="1:9" s="5" customFormat="1" ht="18" customHeight="1">
      <c r="A32" s="207" t="s">
        <v>93</v>
      </c>
      <c r="B32" s="201">
        <v>10071.303</v>
      </c>
      <c r="C32" s="201">
        <v>129798.66386829823</v>
      </c>
      <c r="D32" s="205">
        <v>50.540563516100221</v>
      </c>
      <c r="E32" s="205">
        <v>51.388823041073017</v>
      </c>
      <c r="F32" s="205">
        <v>102.92050745436335</v>
      </c>
      <c r="H32" s="184"/>
      <c r="I32" s="184"/>
    </row>
    <row r="33" spans="1:6" s="42" customFormat="1" ht="18" customHeight="1">
      <c r="A33" s="146" t="s">
        <v>54</v>
      </c>
      <c r="B33" s="210" t="s">
        <v>221</v>
      </c>
      <c r="C33" s="210" t="s">
        <v>221</v>
      </c>
      <c r="D33" s="210" t="s">
        <v>221</v>
      </c>
      <c r="E33" s="210" t="s">
        <v>221</v>
      </c>
      <c r="F33" s="210" t="s">
        <v>221</v>
      </c>
    </row>
    <row r="34" spans="1:6" s="42" customFormat="1" ht="18" customHeight="1">
      <c r="A34" s="146" t="s">
        <v>71</v>
      </c>
      <c r="B34" s="210" t="s">
        <v>221</v>
      </c>
      <c r="C34" s="210" t="s">
        <v>221</v>
      </c>
      <c r="D34" s="210" t="s">
        <v>221</v>
      </c>
      <c r="E34" s="210" t="s">
        <v>221</v>
      </c>
      <c r="F34" s="210" t="s">
        <v>221</v>
      </c>
    </row>
    <row r="35" spans="1:6" s="42" customFormat="1" ht="18" customHeight="1">
      <c r="A35" s="146" t="s">
        <v>72</v>
      </c>
      <c r="B35" s="210" t="s">
        <v>221</v>
      </c>
      <c r="C35" s="210" t="s">
        <v>221</v>
      </c>
      <c r="D35" s="210" t="s">
        <v>221</v>
      </c>
      <c r="E35" s="210" t="s">
        <v>221</v>
      </c>
      <c r="F35" s="210" t="s">
        <v>221</v>
      </c>
    </row>
    <row r="36" spans="1:6" s="42" customFormat="1" ht="18" customHeight="1">
      <c r="A36" s="146" t="s">
        <v>53</v>
      </c>
      <c r="B36" s="194">
        <v>10071.303</v>
      </c>
      <c r="C36" s="194">
        <v>129798.66386829823</v>
      </c>
      <c r="D36" s="198">
        <v>50.540563516100221</v>
      </c>
      <c r="E36" s="198">
        <v>51.388823041073017</v>
      </c>
      <c r="F36" s="198">
        <v>102.92050745436335</v>
      </c>
    </row>
    <row r="37" spans="1:6" s="42" customFormat="1" ht="18" customHeight="1">
      <c r="A37" s="146" t="s">
        <v>73</v>
      </c>
      <c r="B37" s="210" t="s">
        <v>221</v>
      </c>
      <c r="C37" s="210" t="s">
        <v>221</v>
      </c>
      <c r="D37" s="210" t="s">
        <v>221</v>
      </c>
      <c r="E37" s="210" t="s">
        <v>221</v>
      </c>
      <c r="F37" s="210" t="s">
        <v>221</v>
      </c>
    </row>
    <row r="38" spans="1:6" ht="18" customHeight="1"/>
    <row r="39" spans="1:6" ht="18" customHeight="1"/>
    <row r="40" spans="1:6" ht="18" customHeight="1"/>
    <row r="41" spans="1:6" ht="18" customHeight="1"/>
    <row r="42" spans="1:6" ht="18" customHeight="1"/>
    <row r="43" spans="1:6" ht="18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H12" sqref="H12:J21"/>
    </sheetView>
  </sheetViews>
  <sheetFormatPr defaultColWidth="9.140625" defaultRowHeight="16.5" customHeight="1"/>
  <cols>
    <col min="1" max="1" width="33.140625" style="104" customWidth="1"/>
    <col min="2" max="2" width="9.5703125" style="104" customWidth="1"/>
    <col min="3" max="3" width="11.140625" style="104" customWidth="1"/>
    <col min="4" max="4" width="12.140625" style="104" bestFit="1" customWidth="1"/>
    <col min="5" max="5" width="11.42578125" style="104" customWidth="1"/>
    <col min="6" max="6" width="13.140625" style="104" customWidth="1"/>
    <col min="7" max="11" width="9.140625" style="104"/>
    <col min="12" max="14" width="9.5703125" style="104" bestFit="1" customWidth="1"/>
    <col min="15" max="16384" width="9.140625" style="104"/>
  </cols>
  <sheetData>
    <row r="1" spans="1:14" s="102" customFormat="1" ht="18" customHeight="1">
      <c r="A1" s="101" t="s">
        <v>92</v>
      </c>
    </row>
    <row r="2" spans="1:14" s="102" customFormat="1" ht="18" customHeight="1"/>
    <row r="3" spans="1:14" ht="18" customHeight="1">
      <c r="A3" s="103"/>
      <c r="B3" s="103"/>
      <c r="C3" s="103"/>
      <c r="D3" s="103"/>
      <c r="E3" s="103"/>
    </row>
    <row r="4" spans="1:14" ht="15.95" customHeight="1">
      <c r="B4" s="124" t="s">
        <v>121</v>
      </c>
      <c r="C4" s="124" t="s">
        <v>115</v>
      </c>
      <c r="D4" s="110" t="s">
        <v>257</v>
      </c>
      <c r="E4" s="110" t="s">
        <v>257</v>
      </c>
      <c r="F4" s="124" t="s">
        <v>107</v>
      </c>
    </row>
    <row r="5" spans="1:14" ht="15.95" customHeight="1">
      <c r="B5" s="119" t="s">
        <v>163</v>
      </c>
      <c r="C5" s="119" t="s">
        <v>103</v>
      </c>
      <c r="D5" s="111" t="s">
        <v>105</v>
      </c>
      <c r="E5" s="119" t="s">
        <v>111</v>
      </c>
      <c r="F5" s="119" t="s">
        <v>103</v>
      </c>
    </row>
    <row r="6" spans="1:14" ht="15.95" customHeight="1">
      <c r="B6" s="119" t="s">
        <v>255</v>
      </c>
      <c r="C6" s="121" t="s">
        <v>213</v>
      </c>
      <c r="D6" s="141" t="s">
        <v>261</v>
      </c>
      <c r="E6" s="119" t="s">
        <v>112</v>
      </c>
      <c r="F6" s="119" t="s">
        <v>213</v>
      </c>
    </row>
    <row r="7" spans="1:14" ht="15.95" customHeight="1">
      <c r="B7" s="122"/>
      <c r="C7" s="119" t="s">
        <v>163</v>
      </c>
      <c r="D7" s="111" t="s">
        <v>218</v>
      </c>
      <c r="E7" s="119" t="s">
        <v>113</v>
      </c>
      <c r="F7" s="141" t="s">
        <v>256</v>
      </c>
    </row>
    <row r="8" spans="1:14" ht="15.95" customHeight="1">
      <c r="B8" s="142"/>
      <c r="C8" s="141" t="s">
        <v>255</v>
      </c>
      <c r="D8" s="122"/>
      <c r="E8" s="142"/>
      <c r="F8" s="141" t="s">
        <v>119</v>
      </c>
    </row>
    <row r="9" spans="1:14" ht="15.95" customHeight="1">
      <c r="B9" s="143"/>
      <c r="C9" s="143"/>
      <c r="D9" s="143"/>
      <c r="E9" s="143"/>
      <c r="F9" s="126" t="s">
        <v>114</v>
      </c>
    </row>
    <row r="10" spans="1:14" ht="15.95" customHeight="1">
      <c r="B10" s="142"/>
      <c r="C10" s="142"/>
      <c r="D10" s="142"/>
      <c r="E10" s="142"/>
      <c r="F10" s="119"/>
    </row>
    <row r="11" spans="1:14" ht="17.25" customHeight="1">
      <c r="A11" s="105" t="s">
        <v>45</v>
      </c>
    </row>
    <row r="12" spans="1:14" ht="17.25" customHeight="1">
      <c r="A12" s="147" t="s">
        <v>47</v>
      </c>
      <c r="B12" s="104">
        <v>13</v>
      </c>
      <c r="C12" s="104">
        <v>96</v>
      </c>
      <c r="D12" s="242">
        <v>108.33333333333333</v>
      </c>
      <c r="E12" s="242">
        <v>52</v>
      </c>
      <c r="F12" s="242">
        <v>75</v>
      </c>
      <c r="H12" s="273"/>
      <c r="I12" s="273"/>
      <c r="J12" s="259"/>
      <c r="L12" s="242"/>
      <c r="M12" s="242"/>
      <c r="N12" s="242"/>
    </row>
    <row r="13" spans="1:14" ht="17.25" customHeight="1">
      <c r="A13" s="106" t="s">
        <v>53</v>
      </c>
      <c r="B13" s="107">
        <v>13</v>
      </c>
      <c r="C13" s="107">
        <v>96</v>
      </c>
      <c r="D13" s="242">
        <v>108.33333333333333</v>
      </c>
      <c r="E13" s="242">
        <v>52</v>
      </c>
      <c r="F13" s="242">
        <v>75</v>
      </c>
      <c r="H13" s="273"/>
      <c r="I13" s="273"/>
      <c r="J13" s="259"/>
      <c r="L13" s="242"/>
      <c r="M13" s="242"/>
      <c r="N13" s="242"/>
    </row>
    <row r="14" spans="1:14" ht="17.25" customHeight="1">
      <c r="A14" s="106" t="s">
        <v>54</v>
      </c>
      <c r="B14" s="243" t="s">
        <v>221</v>
      </c>
      <c r="C14" s="243" t="s">
        <v>221</v>
      </c>
      <c r="D14" s="243" t="s">
        <v>221</v>
      </c>
      <c r="E14" s="243" t="s">
        <v>221</v>
      </c>
      <c r="F14" s="243" t="s">
        <v>221</v>
      </c>
      <c r="H14" s="273"/>
      <c r="I14" s="273"/>
      <c r="J14" s="261"/>
      <c r="K14" s="261"/>
      <c r="L14" s="263"/>
      <c r="M14" s="263"/>
      <c r="N14" s="263"/>
    </row>
    <row r="15" spans="1:14" ht="17.25" customHeight="1">
      <c r="A15" s="106" t="s">
        <v>55</v>
      </c>
      <c r="B15" s="243" t="s">
        <v>221</v>
      </c>
      <c r="C15" s="243" t="s">
        <v>221</v>
      </c>
      <c r="D15" s="243" t="s">
        <v>221</v>
      </c>
      <c r="E15" s="243" t="s">
        <v>221</v>
      </c>
      <c r="F15" s="243" t="s">
        <v>221</v>
      </c>
      <c r="H15" s="273"/>
      <c r="I15" s="273"/>
      <c r="J15" s="261"/>
      <c r="K15" s="261"/>
      <c r="L15" s="263"/>
      <c r="M15" s="263"/>
      <c r="N15" s="263"/>
    </row>
    <row r="16" spans="1:14" ht="17.25" customHeight="1">
      <c r="A16" s="147" t="s">
        <v>48</v>
      </c>
      <c r="B16" s="104">
        <v>13</v>
      </c>
      <c r="C16" s="104">
        <v>77</v>
      </c>
      <c r="D16" s="242">
        <v>130</v>
      </c>
      <c r="E16" s="242">
        <v>76.470588235294116</v>
      </c>
      <c r="F16" s="242">
        <v>80.208333333333343</v>
      </c>
      <c r="H16" s="273"/>
      <c r="I16" s="273"/>
      <c r="J16" s="259"/>
      <c r="L16" s="242"/>
      <c r="M16" s="242"/>
      <c r="N16" s="242"/>
    </row>
    <row r="17" spans="1:14" ht="17.25" customHeight="1">
      <c r="A17" s="106" t="s">
        <v>53</v>
      </c>
      <c r="B17" s="104">
        <v>13</v>
      </c>
      <c r="C17" s="104">
        <v>77</v>
      </c>
      <c r="D17" s="242">
        <v>130</v>
      </c>
      <c r="E17" s="242">
        <v>76.470588235294116</v>
      </c>
      <c r="F17" s="242">
        <v>80.208333333333343</v>
      </c>
      <c r="H17" s="273"/>
      <c r="I17" s="273"/>
      <c r="J17" s="259"/>
      <c r="L17" s="242"/>
      <c r="M17" s="242"/>
      <c r="N17" s="242"/>
    </row>
    <row r="18" spans="1:14" ht="17.25" customHeight="1">
      <c r="A18" s="106" t="s">
        <v>54</v>
      </c>
      <c r="B18" s="243" t="s">
        <v>221</v>
      </c>
      <c r="C18" s="243" t="s">
        <v>221</v>
      </c>
      <c r="D18" s="243" t="s">
        <v>221</v>
      </c>
      <c r="E18" s="243" t="s">
        <v>221</v>
      </c>
      <c r="F18" s="243" t="s">
        <v>221</v>
      </c>
      <c r="H18" s="273"/>
      <c r="I18" s="273"/>
      <c r="J18" s="261"/>
      <c r="K18" s="261"/>
      <c r="L18" s="263"/>
      <c r="M18" s="263"/>
      <c r="N18" s="263"/>
    </row>
    <row r="19" spans="1:14" ht="17.25" customHeight="1">
      <c r="A19" s="106" t="s">
        <v>55</v>
      </c>
      <c r="B19" s="243" t="s">
        <v>221</v>
      </c>
      <c r="C19" s="243" t="s">
        <v>221</v>
      </c>
      <c r="D19" s="243" t="s">
        <v>221</v>
      </c>
      <c r="E19" s="243" t="s">
        <v>221</v>
      </c>
      <c r="F19" s="243" t="s">
        <v>221</v>
      </c>
      <c r="H19" s="273"/>
      <c r="I19" s="273"/>
      <c r="J19" s="261"/>
      <c r="K19" s="261"/>
      <c r="L19" s="263"/>
      <c r="M19" s="263"/>
      <c r="N19" s="263"/>
    </row>
    <row r="20" spans="1:14" ht="17.25" customHeight="1">
      <c r="A20" s="147" t="s">
        <v>49</v>
      </c>
      <c r="B20" s="104">
        <v>6</v>
      </c>
      <c r="C20" s="104">
        <v>62</v>
      </c>
      <c r="D20" s="242">
        <v>85.714285714285708</v>
      </c>
      <c r="E20" s="242">
        <v>35.294117647058826</v>
      </c>
      <c r="F20" s="242">
        <v>77.5</v>
      </c>
      <c r="H20" s="273"/>
      <c r="I20" s="273"/>
      <c r="J20" s="259"/>
      <c r="L20" s="242"/>
      <c r="M20" s="242"/>
      <c r="N20" s="242"/>
    </row>
    <row r="21" spans="1:14" ht="17.25" customHeight="1">
      <c r="A21" s="106" t="s">
        <v>53</v>
      </c>
      <c r="B21" s="104">
        <v>6</v>
      </c>
      <c r="C21" s="104">
        <v>62</v>
      </c>
      <c r="D21" s="242">
        <v>85.714285714285708</v>
      </c>
      <c r="E21" s="242">
        <v>35.294117647058826</v>
      </c>
      <c r="F21" s="242">
        <v>77.5</v>
      </c>
      <c r="H21" s="259"/>
      <c r="I21" s="259"/>
      <c r="J21" s="259"/>
      <c r="L21" s="242"/>
      <c r="M21" s="242"/>
      <c r="N21" s="242"/>
    </row>
    <row r="22" spans="1:14" ht="17.25" customHeight="1">
      <c r="A22" s="106" t="s">
        <v>54</v>
      </c>
      <c r="B22" s="243" t="s">
        <v>221</v>
      </c>
      <c r="C22" s="243" t="s">
        <v>221</v>
      </c>
      <c r="D22" s="243" t="s">
        <v>221</v>
      </c>
      <c r="E22" s="243" t="s">
        <v>221</v>
      </c>
      <c r="F22" s="243" t="s">
        <v>221</v>
      </c>
      <c r="H22" s="260"/>
      <c r="I22" s="261"/>
      <c r="J22" s="261"/>
      <c r="K22" s="261"/>
      <c r="L22" s="261"/>
      <c r="M22" s="261"/>
      <c r="N22" s="263"/>
    </row>
    <row r="23" spans="1:14" ht="17.25" customHeight="1">
      <c r="A23" s="106" t="s">
        <v>55</v>
      </c>
      <c r="B23" s="243" t="s">
        <v>221</v>
      </c>
      <c r="C23" s="243" t="s">
        <v>221</v>
      </c>
      <c r="D23" s="243" t="s">
        <v>221</v>
      </c>
      <c r="E23" s="243" t="s">
        <v>221</v>
      </c>
      <c r="F23" s="243" t="s">
        <v>221</v>
      </c>
      <c r="H23" s="260"/>
      <c r="I23" s="261"/>
      <c r="J23" s="261"/>
      <c r="K23" s="261"/>
      <c r="L23" s="261"/>
      <c r="M23" s="261"/>
      <c r="N23" s="263"/>
    </row>
    <row r="24" spans="1:14" ht="17.25" customHeight="1">
      <c r="A24" s="105" t="s">
        <v>46</v>
      </c>
      <c r="H24" s="259"/>
      <c r="I24" s="259"/>
      <c r="J24" s="259"/>
      <c r="L24" s="261"/>
      <c r="M24" s="261"/>
      <c r="N24" s="263"/>
    </row>
    <row r="25" spans="1:14" ht="17.25" customHeight="1">
      <c r="A25" s="147" t="s">
        <v>50</v>
      </c>
      <c r="B25" s="244">
        <v>3</v>
      </c>
      <c r="C25" s="104">
        <v>8</v>
      </c>
      <c r="D25" s="244" t="s">
        <v>221</v>
      </c>
      <c r="E25" s="244" t="s">
        <v>221</v>
      </c>
      <c r="F25" s="242">
        <v>133.33333333333331</v>
      </c>
      <c r="H25" s="261"/>
      <c r="I25" s="261"/>
      <c r="J25" s="259"/>
      <c r="L25" s="261"/>
      <c r="M25" s="261"/>
      <c r="N25" s="242"/>
    </row>
    <row r="26" spans="1:14" ht="17.25" customHeight="1">
      <c r="A26" s="147" t="s">
        <v>48</v>
      </c>
      <c r="B26" s="244" t="s">
        <v>221</v>
      </c>
      <c r="C26" s="244" t="s">
        <v>221</v>
      </c>
      <c r="D26" s="244" t="s">
        <v>221</v>
      </c>
      <c r="E26" s="244" t="s">
        <v>221</v>
      </c>
      <c r="F26" s="244" t="s">
        <v>221</v>
      </c>
      <c r="H26" s="261"/>
      <c r="I26" s="261"/>
      <c r="J26" s="259"/>
      <c r="L26" s="261"/>
      <c r="M26" s="261"/>
      <c r="N26" s="263"/>
    </row>
    <row r="27" spans="1:14" ht="17.25" customHeight="1">
      <c r="A27" s="147" t="s">
        <v>49</v>
      </c>
      <c r="B27" s="244" t="s">
        <v>221</v>
      </c>
      <c r="C27" s="244">
        <v>1</v>
      </c>
      <c r="D27" s="244" t="s">
        <v>221</v>
      </c>
      <c r="E27" s="244" t="s">
        <v>221</v>
      </c>
      <c r="F27" s="244" t="s">
        <v>221</v>
      </c>
      <c r="H27" s="261"/>
      <c r="I27" s="261"/>
      <c r="J27" s="261"/>
      <c r="L27" s="261"/>
      <c r="M27" s="261"/>
      <c r="N27" s="263"/>
    </row>
    <row r="28" spans="1:14" ht="25.5">
      <c r="A28" s="177" t="s">
        <v>51</v>
      </c>
      <c r="B28" s="258">
        <v>2674</v>
      </c>
      <c r="C28" s="245">
        <v>76122</v>
      </c>
      <c r="D28" s="244" t="s">
        <v>221</v>
      </c>
      <c r="E28" s="244" t="s">
        <v>221</v>
      </c>
      <c r="F28" s="246">
        <v>288.57045377004431</v>
      </c>
      <c r="H28" s="261"/>
      <c r="I28" s="261"/>
      <c r="J28" s="262"/>
      <c r="L28" s="261"/>
      <c r="M28" s="261"/>
      <c r="N28" s="242"/>
    </row>
    <row r="29" spans="1:14" ht="16.5" customHeight="1">
      <c r="A29" s="108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12" sqref="C12"/>
    </sheetView>
  </sheetViews>
  <sheetFormatPr defaultColWidth="9.140625" defaultRowHeight="12.75"/>
  <cols>
    <col min="1" max="1" width="4.42578125" style="42" customWidth="1"/>
    <col min="2" max="2" width="33.85546875" style="42" customWidth="1"/>
    <col min="3" max="3" width="10.85546875" style="42" customWidth="1"/>
    <col min="4" max="4" width="10.140625" style="42" customWidth="1"/>
    <col min="5" max="5" width="15" style="42" customWidth="1"/>
    <col min="6" max="6" width="12.42578125" style="42" customWidth="1"/>
    <col min="7" max="7" width="9.140625" style="42"/>
    <col min="8" max="8" width="10" style="42" bestFit="1" customWidth="1"/>
    <col min="9" max="16384" width="9.140625" style="42"/>
  </cols>
  <sheetData>
    <row r="1" spans="1:6" s="10" customFormat="1" ht="24" customHeight="1">
      <c r="A1" s="8" t="s">
        <v>231</v>
      </c>
    </row>
    <row r="2" spans="1:6" s="10" customFormat="1" ht="19.5" customHeight="1">
      <c r="A2" s="230"/>
    </row>
    <row r="3" spans="1:6" ht="20.100000000000001" customHeight="1">
      <c r="A3" s="5"/>
    </row>
    <row r="4" spans="1:6" ht="20.100000000000001" customHeight="1">
      <c r="A4" s="44"/>
      <c r="B4" s="44"/>
      <c r="C4" s="44"/>
      <c r="D4" s="44"/>
      <c r="E4" s="288" t="s">
        <v>224</v>
      </c>
      <c r="F4" s="288"/>
    </row>
    <row r="5" spans="1:6" ht="21" customHeight="1">
      <c r="C5" s="289" t="s">
        <v>262</v>
      </c>
      <c r="D5" s="291" t="s">
        <v>269</v>
      </c>
      <c r="E5" s="231" t="s">
        <v>264</v>
      </c>
      <c r="F5" s="231" t="s">
        <v>252</v>
      </c>
    </row>
    <row r="6" spans="1:6" ht="38.25">
      <c r="C6" s="290"/>
      <c r="D6" s="292"/>
      <c r="E6" s="233" t="s">
        <v>225</v>
      </c>
      <c r="F6" s="233" t="s">
        <v>263</v>
      </c>
    </row>
    <row r="7" spans="1:6" ht="19.5" customHeight="1"/>
    <row r="8" spans="1:6" ht="19.5" customHeight="1">
      <c r="A8" s="5" t="s">
        <v>227</v>
      </c>
      <c r="C8" s="235">
        <v>1048401</v>
      </c>
      <c r="D8" s="235">
        <v>7822975</v>
      </c>
      <c r="E8" s="184">
        <v>173.49862662191128</v>
      </c>
      <c r="F8" s="184">
        <v>60.176730769230765</v>
      </c>
    </row>
    <row r="9" spans="1:6" ht="19.5" customHeight="1">
      <c r="A9" s="293" t="s">
        <v>154</v>
      </c>
      <c r="B9" s="293"/>
      <c r="C9" s="226"/>
      <c r="D9" s="226"/>
      <c r="E9" s="184"/>
      <c r="F9" s="182"/>
    </row>
    <row r="10" spans="1:6" ht="19.5" customHeight="1">
      <c r="A10" s="236"/>
      <c r="B10" s="42" t="s">
        <v>228</v>
      </c>
      <c r="C10" s="226">
        <v>45000</v>
      </c>
      <c r="D10" s="226">
        <v>548211</v>
      </c>
      <c r="E10" s="182">
        <v>112.55420232248738</v>
      </c>
      <c r="F10" s="182">
        <v>62.296704545454553</v>
      </c>
    </row>
    <row r="11" spans="1:6" ht="19.5" customHeight="1">
      <c r="A11" s="236"/>
      <c r="B11" s="42" t="s">
        <v>229</v>
      </c>
      <c r="C11" s="226">
        <v>180000</v>
      </c>
      <c r="D11" s="226">
        <v>1652773</v>
      </c>
      <c r="E11" s="182">
        <v>183.71533883628749</v>
      </c>
      <c r="F11" s="182">
        <v>78.703476190476195</v>
      </c>
    </row>
    <row r="12" spans="1:6" ht="19.5" customHeight="1">
      <c r="A12" s="236"/>
      <c r="B12" s="42" t="s">
        <v>230</v>
      </c>
      <c r="C12" s="226">
        <v>562500</v>
      </c>
      <c r="D12" s="226">
        <v>2487919</v>
      </c>
      <c r="E12" s="182">
        <v>347.16634386215594</v>
      </c>
      <c r="F12" s="182">
        <v>43.581183106486591</v>
      </c>
    </row>
    <row r="13" spans="1:6" ht="19.5" customHeight="1">
      <c r="A13" s="237"/>
    </row>
    <row r="14" spans="1:6" ht="19.5" customHeight="1">
      <c r="A14" s="237"/>
    </row>
    <row r="15" spans="1:6" ht="19.5" customHeight="1">
      <c r="A15" s="237"/>
    </row>
    <row r="16" spans="1:6" ht="19.5" customHeight="1">
      <c r="A16" s="237"/>
    </row>
    <row r="17" ht="19.5" customHeight="1"/>
    <row r="18" ht="19.5" customHeight="1"/>
    <row r="19" ht="19.5" customHeight="1"/>
    <row r="20" ht="19.5" customHeight="1"/>
  </sheetData>
  <mergeCells count="4">
    <mergeCell ref="E4:F4"/>
    <mergeCell ref="C5:C6"/>
    <mergeCell ref="D5:D6"/>
    <mergeCell ref="A9:B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0" sqref="C10"/>
    </sheetView>
  </sheetViews>
  <sheetFormatPr defaultColWidth="9.140625" defaultRowHeight="12.75"/>
  <cols>
    <col min="1" max="1" width="4.42578125" style="42" customWidth="1"/>
    <col min="2" max="2" width="24.140625" style="42" customWidth="1"/>
    <col min="3" max="3" width="15.5703125" style="42" customWidth="1"/>
    <col min="4" max="4" width="12.5703125" style="42" customWidth="1"/>
    <col min="5" max="6" width="15.42578125" style="42" customWidth="1"/>
    <col min="7" max="16384" width="9.140625" style="42"/>
  </cols>
  <sheetData>
    <row r="1" spans="1:6" s="10" customFormat="1" ht="24" customHeight="1">
      <c r="A1" s="8" t="s">
        <v>236</v>
      </c>
    </row>
    <row r="2" spans="1:6" s="10" customFormat="1" ht="19.5" customHeight="1">
      <c r="A2" s="230"/>
    </row>
    <row r="3" spans="1:6" ht="20.100000000000001" customHeight="1"/>
    <row r="4" spans="1:6" ht="20.100000000000001" customHeight="1">
      <c r="A4" s="44"/>
      <c r="B4" s="44"/>
      <c r="C4" s="44"/>
      <c r="D4" s="44"/>
      <c r="E4" s="288" t="s">
        <v>224</v>
      </c>
      <c r="F4" s="288"/>
    </row>
    <row r="5" spans="1:6" ht="27.75" customHeight="1">
      <c r="C5" s="289" t="s">
        <v>262</v>
      </c>
      <c r="D5" s="291" t="s">
        <v>269</v>
      </c>
      <c r="E5" s="231" t="s">
        <v>264</v>
      </c>
      <c r="F5" s="232" t="s">
        <v>264</v>
      </c>
    </row>
    <row r="6" spans="1:6" ht="31.5" customHeight="1">
      <c r="C6" s="290"/>
      <c r="D6" s="292"/>
      <c r="E6" s="233" t="s">
        <v>225</v>
      </c>
      <c r="F6" s="234" t="s">
        <v>226</v>
      </c>
    </row>
    <row r="7" spans="1:6" s="5" customFormat="1" ht="20.100000000000001" customHeight="1">
      <c r="A7" s="5" t="s">
        <v>232</v>
      </c>
      <c r="C7" s="235">
        <v>1223401</v>
      </c>
      <c r="D7" s="235">
        <v>8167357</v>
      </c>
      <c r="E7" s="184">
        <v>132.4866099801676</v>
      </c>
      <c r="F7" s="184">
        <v>51.856234920634925</v>
      </c>
    </row>
    <row r="8" spans="1:6" ht="20.100000000000001" customHeight="1">
      <c r="A8" s="42" t="s">
        <v>233</v>
      </c>
      <c r="C8" s="226"/>
      <c r="D8" s="226"/>
      <c r="E8" s="182"/>
    </row>
    <row r="9" spans="1:6" ht="20.100000000000001" customHeight="1">
      <c r="A9" s="236"/>
      <c r="B9" s="42" t="s">
        <v>234</v>
      </c>
      <c r="C9" s="226">
        <v>580000</v>
      </c>
      <c r="D9" s="226">
        <v>4332215</v>
      </c>
      <c r="E9" s="182">
        <v>195.19177135401037</v>
      </c>
      <c r="F9" s="182">
        <v>62.255604630425985</v>
      </c>
    </row>
    <row r="10" spans="1:6" ht="20.100000000000001" customHeight="1">
      <c r="A10" s="236"/>
      <c r="B10" s="42" t="s">
        <v>235</v>
      </c>
      <c r="C10" s="226">
        <v>515000</v>
      </c>
      <c r="D10" s="226">
        <v>3437536</v>
      </c>
      <c r="E10" s="182">
        <v>98.462060208597038</v>
      </c>
      <c r="F10" s="182">
        <v>44.688268305163007</v>
      </c>
    </row>
    <row r="11" spans="1:6" ht="20.100000000000001" customHeight="1">
      <c r="A11" s="237"/>
    </row>
    <row r="12" spans="1:6" ht="20.100000000000001" customHeight="1"/>
  </sheetData>
  <mergeCells count="3">
    <mergeCell ref="E4:F4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J12" sqref="J12"/>
    </sheetView>
  </sheetViews>
  <sheetFormatPr defaultColWidth="9.140625" defaultRowHeight="12.75"/>
  <cols>
    <col min="1" max="1" width="4.42578125" style="42" customWidth="1"/>
    <col min="2" max="2" width="36.140625" style="42" customWidth="1"/>
    <col min="3" max="5" width="16" style="42" customWidth="1"/>
    <col min="6" max="16384" width="9.140625" style="42"/>
  </cols>
  <sheetData>
    <row r="1" spans="1:5" s="10" customFormat="1" ht="24" customHeight="1">
      <c r="A1" s="8" t="s">
        <v>249</v>
      </c>
    </row>
    <row r="2" spans="1:5" s="10" customFormat="1" ht="19.5" customHeight="1">
      <c r="A2" s="230"/>
    </row>
    <row r="3" spans="1:5" ht="20.100000000000001" customHeight="1"/>
    <row r="4" spans="1:5" ht="20.100000000000001" customHeight="1">
      <c r="A4" s="44"/>
      <c r="B4" s="44"/>
      <c r="C4" s="44"/>
      <c r="D4" s="288" t="s">
        <v>237</v>
      </c>
      <c r="E4" s="288"/>
    </row>
    <row r="5" spans="1:5" ht="69.75" customHeight="1">
      <c r="C5" s="238" t="s">
        <v>271</v>
      </c>
      <c r="D5" s="238" t="s">
        <v>272</v>
      </c>
      <c r="E5" s="238" t="s">
        <v>273</v>
      </c>
    </row>
    <row r="6" spans="1:5" ht="20.100000000000001" customHeight="1">
      <c r="A6" s="5" t="s">
        <v>238</v>
      </c>
      <c r="C6" s="5">
        <v>12</v>
      </c>
      <c r="D6" s="5">
        <v>3</v>
      </c>
      <c r="E6" s="42">
        <v>47</v>
      </c>
    </row>
    <row r="7" spans="1:5" ht="20.100000000000001" customHeight="1">
      <c r="A7" s="237" t="s">
        <v>239</v>
      </c>
      <c r="C7" s="237"/>
      <c r="D7" s="5"/>
    </row>
    <row r="8" spans="1:5" ht="20.100000000000001" customHeight="1">
      <c r="A8" s="237"/>
      <c r="B8" s="42" t="s">
        <v>240</v>
      </c>
      <c r="C8" s="239">
        <v>6</v>
      </c>
      <c r="D8" s="239"/>
      <c r="E8" s="42">
        <v>7</v>
      </c>
    </row>
    <row r="9" spans="1:5" ht="20.100000000000001" customHeight="1">
      <c r="A9" s="237"/>
      <c r="B9" s="42" t="s">
        <v>241</v>
      </c>
      <c r="C9" s="42">
        <v>6</v>
      </c>
      <c r="D9" s="42">
        <v>2</v>
      </c>
      <c r="E9" s="42">
        <v>39</v>
      </c>
    </row>
    <row r="10" spans="1:5" ht="20.100000000000001" customHeight="1">
      <c r="A10" s="237"/>
      <c r="B10" s="42" t="s">
        <v>242</v>
      </c>
      <c r="C10" s="239"/>
      <c r="D10" s="239">
        <v>1</v>
      </c>
      <c r="E10" s="42">
        <v>1</v>
      </c>
    </row>
    <row r="11" spans="1:5" ht="20.100000000000001" customHeight="1">
      <c r="A11" s="237" t="s">
        <v>243</v>
      </c>
    </row>
    <row r="12" spans="1:5" ht="20.100000000000001" customHeight="1">
      <c r="A12" s="237"/>
      <c r="B12" s="48" t="s">
        <v>244</v>
      </c>
      <c r="C12" s="239">
        <v>4</v>
      </c>
      <c r="D12" s="42">
        <v>3</v>
      </c>
      <c r="E12" s="42">
        <v>31</v>
      </c>
    </row>
    <row r="13" spans="1:5" ht="20.100000000000001" customHeight="1">
      <c r="A13" s="237"/>
      <c r="B13" s="48" t="s">
        <v>245</v>
      </c>
      <c r="C13" s="239"/>
      <c r="D13" s="239"/>
      <c r="E13" s="42">
        <v>2</v>
      </c>
    </row>
    <row r="14" spans="1:5" ht="20.100000000000001" customHeight="1">
      <c r="A14" s="237"/>
      <c r="B14" s="48" t="s">
        <v>275</v>
      </c>
      <c r="C14" s="239"/>
      <c r="D14" s="239"/>
      <c r="E14" s="42">
        <v>3</v>
      </c>
    </row>
    <row r="15" spans="1:5" ht="20.100000000000001" customHeight="1">
      <c r="A15" s="237"/>
      <c r="B15" s="48" t="s">
        <v>246</v>
      </c>
      <c r="C15" s="239">
        <v>1</v>
      </c>
      <c r="D15" s="239"/>
      <c r="E15" s="42">
        <v>1</v>
      </c>
    </row>
    <row r="16" spans="1:5" ht="20.100000000000001" customHeight="1">
      <c r="A16" s="237"/>
      <c r="B16" s="48" t="s">
        <v>247</v>
      </c>
      <c r="C16" s="239"/>
      <c r="D16" s="239"/>
      <c r="E16" s="42">
        <v>2</v>
      </c>
    </row>
    <row r="17" spans="2:5" ht="19.5" customHeight="1">
      <c r="B17" s="48" t="s">
        <v>248</v>
      </c>
      <c r="C17" s="239"/>
      <c r="D17" s="239"/>
      <c r="E17" s="42">
        <v>1</v>
      </c>
    </row>
    <row r="18" spans="2:5" ht="19.5" customHeight="1">
      <c r="B18" s="48" t="s">
        <v>276</v>
      </c>
      <c r="C18" s="42">
        <v>6</v>
      </c>
      <c r="D18" s="239"/>
      <c r="E18" s="42">
        <v>6</v>
      </c>
    </row>
    <row r="19" spans="2:5" ht="20.25" customHeight="1">
      <c r="B19" s="48" t="s">
        <v>277</v>
      </c>
      <c r="C19" s="42">
        <v>1</v>
      </c>
      <c r="E19" s="42">
        <v>1</v>
      </c>
    </row>
  </sheetData>
  <mergeCells count="1">
    <mergeCell ref="D4:E4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G8" sqref="G8"/>
    </sheetView>
  </sheetViews>
  <sheetFormatPr defaultColWidth="9.140625" defaultRowHeight="12.75"/>
  <cols>
    <col min="1" max="1" width="4.42578125" style="42" customWidth="1"/>
    <col min="2" max="2" width="34" style="42" customWidth="1"/>
    <col min="3" max="5" width="16.5703125" style="42" customWidth="1"/>
    <col min="6" max="16384" width="9.140625" style="42"/>
  </cols>
  <sheetData>
    <row r="1" spans="1:11" s="10" customFormat="1" ht="39.75" customHeight="1">
      <c r="A1" s="294" t="s">
        <v>251</v>
      </c>
      <c r="B1" s="294"/>
      <c r="C1" s="294"/>
      <c r="D1" s="294"/>
      <c r="E1" s="294"/>
      <c r="F1" s="240"/>
    </row>
    <row r="2" spans="1:11" s="10" customFormat="1" ht="19.5" customHeight="1">
      <c r="A2" s="230"/>
    </row>
    <row r="3" spans="1:11" ht="20.100000000000001" customHeight="1"/>
    <row r="4" spans="1:11" ht="20.100000000000001" customHeight="1">
      <c r="A4" s="44"/>
      <c r="B4" s="44"/>
      <c r="C4" s="44"/>
      <c r="D4" s="288" t="s">
        <v>250</v>
      </c>
      <c r="E4" s="288"/>
    </row>
    <row r="5" spans="1:11" ht="69.75" customHeight="1">
      <c r="C5" s="238" t="s">
        <v>265</v>
      </c>
      <c r="D5" s="238" t="s">
        <v>266</v>
      </c>
      <c r="E5" s="238" t="s">
        <v>267</v>
      </c>
    </row>
    <row r="6" spans="1:11" ht="20.100000000000001" customHeight="1">
      <c r="A6" s="5" t="s">
        <v>238</v>
      </c>
      <c r="C6" s="282">
        <v>53.106999999999999</v>
      </c>
      <c r="D6" s="184">
        <v>12.5</v>
      </c>
      <c r="E6" s="184">
        <v>399.2</v>
      </c>
      <c r="G6" s="182"/>
      <c r="H6" s="182"/>
      <c r="K6" s="182"/>
    </row>
    <row r="7" spans="1:11" ht="20.100000000000001" customHeight="1">
      <c r="A7" s="237" t="s">
        <v>239</v>
      </c>
      <c r="C7" s="227"/>
      <c r="D7" s="184"/>
      <c r="E7" s="182"/>
      <c r="K7" s="182"/>
    </row>
    <row r="8" spans="1:11" ht="20.100000000000001" customHeight="1">
      <c r="A8" s="237"/>
      <c r="B8" s="42" t="s">
        <v>240</v>
      </c>
      <c r="C8" s="283">
        <v>30.47</v>
      </c>
      <c r="D8" s="295">
        <v>8.5</v>
      </c>
      <c r="E8" s="295">
        <v>142.80000000000001</v>
      </c>
      <c r="K8" s="182"/>
    </row>
    <row r="9" spans="1:11" ht="20.100000000000001" customHeight="1">
      <c r="A9" s="237"/>
      <c r="B9" s="42" t="s">
        <v>241</v>
      </c>
      <c r="C9" s="183">
        <f>C6-C8</f>
        <v>22.637</v>
      </c>
      <c r="D9" s="182">
        <v>4</v>
      </c>
      <c r="E9" s="182">
        <v>256.39999999999998</v>
      </c>
      <c r="G9" s="182"/>
      <c r="K9" s="182"/>
    </row>
    <row r="10" spans="1:11" ht="20.100000000000001" customHeight="1">
      <c r="A10" s="237"/>
      <c r="B10" s="42" t="s">
        <v>242</v>
      </c>
      <c r="C10" s="283"/>
      <c r="D10" s="295"/>
      <c r="E10" s="295"/>
      <c r="K10" s="182"/>
    </row>
    <row r="11" spans="1:11" ht="20.100000000000001" customHeight="1">
      <c r="A11" s="237" t="s">
        <v>243</v>
      </c>
      <c r="C11" s="183"/>
      <c r="D11" s="182"/>
      <c r="E11" s="182"/>
      <c r="K11" s="182"/>
    </row>
    <row r="12" spans="1:11" ht="20.100000000000001" customHeight="1">
      <c r="A12" s="237"/>
      <c r="B12" s="48" t="s">
        <v>244</v>
      </c>
      <c r="C12" s="48">
        <v>5.64</v>
      </c>
      <c r="D12" s="182">
        <v>12.5</v>
      </c>
      <c r="E12" s="182">
        <v>108.14</v>
      </c>
      <c r="G12" s="182"/>
      <c r="I12" s="241"/>
      <c r="K12" s="182"/>
    </row>
    <row r="13" spans="1:11" ht="20.100000000000001" customHeight="1">
      <c r="A13" s="237"/>
      <c r="B13" s="48" t="s">
        <v>245</v>
      </c>
      <c r="C13" s="48"/>
      <c r="D13" s="295"/>
      <c r="E13" s="182">
        <v>12</v>
      </c>
      <c r="F13" s="182"/>
      <c r="H13" s="182"/>
      <c r="K13" s="182"/>
    </row>
    <row r="14" spans="1:11" ht="20.100000000000001" customHeight="1">
      <c r="A14" s="237"/>
      <c r="B14" s="48" t="s">
        <v>275</v>
      </c>
      <c r="C14" s="284"/>
      <c r="D14" s="239"/>
      <c r="E14" s="182">
        <v>250</v>
      </c>
      <c r="G14" s="182"/>
      <c r="K14" s="182"/>
    </row>
    <row r="15" spans="1:11" ht="20.100000000000001" customHeight="1">
      <c r="A15" s="237"/>
      <c r="B15" s="48" t="s">
        <v>246</v>
      </c>
      <c r="C15" s="284">
        <v>10</v>
      </c>
      <c r="D15" s="239"/>
      <c r="E15" s="182">
        <v>10</v>
      </c>
      <c r="K15" s="182"/>
    </row>
    <row r="16" spans="1:11" ht="20.100000000000001" customHeight="1">
      <c r="A16" s="237"/>
      <c r="B16" s="48" t="s">
        <v>247</v>
      </c>
      <c r="C16" s="284"/>
      <c r="D16" s="239"/>
      <c r="E16" s="182">
        <v>7.73</v>
      </c>
      <c r="K16" s="182"/>
    </row>
    <row r="17" spans="2:11" ht="19.5" customHeight="1">
      <c r="B17" s="48" t="s">
        <v>248</v>
      </c>
      <c r="C17" s="284"/>
      <c r="D17" s="239"/>
      <c r="E17" s="182">
        <v>0.86</v>
      </c>
      <c r="K17" s="182"/>
    </row>
    <row r="18" spans="2:11" ht="19.5" customHeight="1">
      <c r="B18" s="48" t="s">
        <v>276</v>
      </c>
      <c r="C18" s="284">
        <v>30.466999999999999</v>
      </c>
      <c r="D18" s="239"/>
      <c r="E18" s="182">
        <v>3.4672969999999999</v>
      </c>
      <c r="K18" s="182"/>
    </row>
    <row r="19" spans="2:11">
      <c r="B19" s="48" t="s">
        <v>277</v>
      </c>
      <c r="C19" s="285">
        <v>7</v>
      </c>
      <c r="E19" s="182">
        <v>7</v>
      </c>
    </row>
  </sheetData>
  <mergeCells count="2">
    <mergeCell ref="A1:E1"/>
    <mergeCell ref="D4:E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ColWidth="9.140625" defaultRowHeight="12.75"/>
  <cols>
    <col min="1" max="1" width="3.85546875" style="42" customWidth="1"/>
    <col min="2" max="2" width="39.140625" style="42" customWidth="1"/>
    <col min="3" max="3" width="14.42578125" style="42" customWidth="1"/>
    <col min="4" max="4" width="11.140625" style="42" customWidth="1"/>
    <col min="5" max="5" width="21.140625" style="42" customWidth="1"/>
    <col min="6" max="16384" width="9.140625" style="42"/>
  </cols>
  <sheetData>
    <row r="1" spans="1:8" s="10" customFormat="1" ht="24" customHeight="1">
      <c r="A1" s="29" t="s">
        <v>270</v>
      </c>
      <c r="B1" s="29"/>
      <c r="C1" s="29"/>
      <c r="D1" s="29"/>
      <c r="E1" s="29"/>
    </row>
    <row r="2" spans="1:8" ht="18" customHeight="1">
      <c r="A2" s="31"/>
      <c r="B2" s="31"/>
      <c r="C2" s="31"/>
      <c r="D2" s="31"/>
      <c r="E2" s="31"/>
    </row>
    <row r="3" spans="1:8" ht="17.25" customHeight="1">
      <c r="A3" s="31"/>
      <c r="B3" s="31"/>
      <c r="C3" s="32"/>
      <c r="D3" s="31"/>
      <c r="E3" s="33" t="s">
        <v>102</v>
      </c>
    </row>
    <row r="4" spans="1:8" ht="20.100000000000001" customHeight="1">
      <c r="A4" s="34"/>
      <c r="B4" s="34"/>
      <c r="C4" s="52" t="s">
        <v>1</v>
      </c>
      <c r="D4" s="52" t="s">
        <v>2</v>
      </c>
      <c r="E4" s="52" t="s">
        <v>33</v>
      </c>
    </row>
    <row r="5" spans="1:8" ht="20.100000000000001" customHeight="1">
      <c r="A5" s="31"/>
      <c r="B5" s="31"/>
      <c r="C5" s="53" t="s">
        <v>3</v>
      </c>
      <c r="D5" s="53" t="s">
        <v>23</v>
      </c>
      <c r="E5" s="53" t="s">
        <v>34</v>
      </c>
    </row>
    <row r="6" spans="1:8" ht="20.100000000000001" customHeight="1">
      <c r="A6" s="31"/>
      <c r="B6" s="31"/>
      <c r="C6" s="31"/>
      <c r="D6" s="31"/>
      <c r="E6" s="30"/>
    </row>
    <row r="7" spans="1:8" ht="20.100000000000001" customHeight="1">
      <c r="A7" s="286" t="s">
        <v>157</v>
      </c>
      <c r="B7" s="286"/>
      <c r="C7" s="31"/>
      <c r="D7" s="31"/>
      <c r="E7" s="30"/>
    </row>
    <row r="8" spans="1:8" ht="20.100000000000001" customHeight="1">
      <c r="A8" s="5"/>
      <c r="B8" s="168" t="s">
        <v>24</v>
      </c>
      <c r="C8" s="35"/>
      <c r="D8" s="35"/>
      <c r="E8" s="36"/>
    </row>
    <row r="9" spans="1:8" ht="20.100000000000001" customHeight="1">
      <c r="A9" s="5"/>
      <c r="B9" s="169" t="s">
        <v>6</v>
      </c>
      <c r="C9" s="187">
        <v>3050</v>
      </c>
      <c r="D9" s="187">
        <v>2798</v>
      </c>
      <c r="E9" s="189">
        <v>91.73770491803279</v>
      </c>
      <c r="F9" s="182"/>
    </row>
    <row r="10" spans="1:8" ht="20.100000000000001" customHeight="1">
      <c r="A10" s="5"/>
      <c r="B10" s="169" t="s">
        <v>98</v>
      </c>
      <c r="E10" s="189"/>
      <c r="F10" s="182"/>
    </row>
    <row r="11" spans="1:8" ht="20.100000000000001" customHeight="1">
      <c r="A11" s="5"/>
      <c r="B11" s="169" t="s">
        <v>99</v>
      </c>
      <c r="C11" s="187"/>
      <c r="D11" s="187"/>
      <c r="E11" s="189"/>
      <c r="F11" s="182"/>
    </row>
    <row r="12" spans="1:8" ht="20.100000000000001" customHeight="1">
      <c r="A12" s="5"/>
      <c r="B12" s="169" t="s">
        <v>56</v>
      </c>
      <c r="C12" s="187">
        <v>3259</v>
      </c>
      <c r="D12" s="187">
        <v>3268</v>
      </c>
      <c r="E12" s="189">
        <v>100.27615833077633</v>
      </c>
      <c r="F12" s="182"/>
      <c r="G12" s="182"/>
      <c r="H12" s="226"/>
    </row>
    <row r="13" spans="1:8" ht="20.100000000000001" customHeight="1">
      <c r="B13" s="168" t="s">
        <v>52</v>
      </c>
      <c r="C13" s="187"/>
      <c r="D13" s="187"/>
      <c r="E13" s="189"/>
      <c r="F13" s="182"/>
      <c r="G13" s="182"/>
      <c r="H13" s="226"/>
    </row>
    <row r="14" spans="1:8" ht="20.100000000000001" customHeight="1">
      <c r="B14" s="170" t="s">
        <v>7</v>
      </c>
      <c r="C14" s="188">
        <v>1320</v>
      </c>
      <c r="D14" s="188">
        <v>1357</v>
      </c>
      <c r="E14" s="189">
        <v>102.80303030303031</v>
      </c>
      <c r="F14" s="182"/>
      <c r="G14" s="182"/>
      <c r="H14" s="226"/>
    </row>
    <row r="15" spans="1:8" ht="20.100000000000001" customHeight="1">
      <c r="B15" s="170" t="s">
        <v>4</v>
      </c>
      <c r="C15" s="188">
        <v>157</v>
      </c>
      <c r="D15" s="188">
        <v>83</v>
      </c>
      <c r="E15" s="189">
        <v>52.866242038216562</v>
      </c>
      <c r="F15" s="182"/>
      <c r="G15" s="182"/>
      <c r="H15" s="226"/>
    </row>
    <row r="16" spans="1:8" ht="20.100000000000001" customHeight="1">
      <c r="B16" s="170" t="s">
        <v>100</v>
      </c>
      <c r="C16" s="188">
        <v>3698</v>
      </c>
      <c r="D16" s="188">
        <v>3369</v>
      </c>
      <c r="E16" s="189">
        <v>91.103299080584094</v>
      </c>
      <c r="F16" s="182"/>
      <c r="G16" s="182"/>
      <c r="H16" s="226"/>
    </row>
    <row r="17" spans="1:10" ht="20.100000000000001" customHeight="1">
      <c r="B17" s="170" t="s">
        <v>158</v>
      </c>
      <c r="C17" s="188">
        <v>197</v>
      </c>
      <c r="D17" s="188">
        <v>191</v>
      </c>
      <c r="E17" s="189">
        <v>96.954314720812178</v>
      </c>
      <c r="F17" s="182"/>
      <c r="G17" s="182"/>
      <c r="H17" s="229"/>
      <c r="I17" s="182"/>
      <c r="J17" s="182"/>
    </row>
    <row r="18" spans="1:10" ht="20.100000000000001" customHeight="1">
      <c r="B18" s="170" t="s">
        <v>68</v>
      </c>
      <c r="C18" s="187">
        <v>2</v>
      </c>
      <c r="D18" s="187">
        <v>2</v>
      </c>
      <c r="E18" s="189">
        <v>100</v>
      </c>
      <c r="F18" s="182"/>
      <c r="G18" s="182"/>
      <c r="H18" s="226"/>
    </row>
    <row r="19" spans="1:10" ht="20.100000000000001" customHeight="1">
      <c r="B19" s="170" t="s">
        <v>5</v>
      </c>
      <c r="C19" s="187">
        <v>55</v>
      </c>
      <c r="D19" s="187">
        <v>47</v>
      </c>
      <c r="E19" s="189">
        <v>85.454545454545453</v>
      </c>
      <c r="F19" s="182"/>
      <c r="G19" s="182"/>
      <c r="H19" s="226"/>
    </row>
    <row r="20" spans="1:10" ht="20.100000000000001" customHeight="1">
      <c r="B20" s="170" t="s">
        <v>222</v>
      </c>
      <c r="C20" s="187">
        <v>3515</v>
      </c>
      <c r="D20" s="187">
        <v>3403</v>
      </c>
      <c r="E20" s="189">
        <v>96.813655761024194</v>
      </c>
      <c r="F20" s="182"/>
      <c r="G20" s="182"/>
      <c r="H20" s="229"/>
    </row>
    <row r="21" spans="1:10" ht="20.100000000000001" customHeight="1">
      <c r="B21" s="170" t="s">
        <v>223</v>
      </c>
      <c r="C21" s="187">
        <v>117</v>
      </c>
      <c r="D21" s="187">
        <v>101</v>
      </c>
      <c r="E21" s="189">
        <v>86.324786324786331</v>
      </c>
      <c r="F21" s="182"/>
      <c r="G21" s="182"/>
      <c r="H21" s="229"/>
    </row>
    <row r="22" spans="1:10">
      <c r="A22" s="37"/>
      <c r="B22" s="38"/>
    </row>
    <row r="23" spans="1:10">
      <c r="A23" s="37"/>
      <c r="B23" s="38"/>
    </row>
    <row r="24" spans="1:10">
      <c r="A24" s="37"/>
      <c r="B24" s="39"/>
    </row>
    <row r="25" spans="1:10">
      <c r="A25" s="37"/>
      <c r="B25" s="38"/>
    </row>
    <row r="26" spans="1:10">
      <c r="A26" s="37"/>
      <c r="B26" s="38"/>
    </row>
    <row r="27" spans="1:10">
      <c r="A27" s="40"/>
      <c r="B27" s="99"/>
    </row>
    <row r="28" spans="1:10">
      <c r="A28" s="37"/>
      <c r="B28" s="37"/>
    </row>
    <row r="29" spans="1:10">
      <c r="A29" s="37"/>
      <c r="B29" s="99"/>
    </row>
    <row r="30" spans="1:10">
      <c r="A30" s="37"/>
      <c r="B30" s="99"/>
    </row>
    <row r="31" spans="1:10">
      <c r="A31" s="37"/>
      <c r="B31" s="100"/>
    </row>
  </sheetData>
  <mergeCells count="1">
    <mergeCell ref="A7:B7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H41" sqref="H41"/>
    </sheetView>
  </sheetViews>
  <sheetFormatPr defaultColWidth="9.140625" defaultRowHeight="12.75"/>
  <cols>
    <col min="1" max="1" width="47" style="42" customWidth="1"/>
    <col min="2" max="2" width="11.42578125" style="42" customWidth="1"/>
    <col min="3" max="3" width="10.5703125" style="42" customWidth="1"/>
    <col min="4" max="4" width="9.85546875" style="42" customWidth="1"/>
    <col min="5" max="5" width="10.5703125" style="42" customWidth="1"/>
    <col min="6" max="16384" width="9.140625" style="42"/>
  </cols>
  <sheetData>
    <row r="1" spans="1:8" s="10" customFormat="1" ht="20.100000000000001" customHeight="1">
      <c r="A1" s="8" t="s">
        <v>69</v>
      </c>
      <c r="B1" s="8"/>
    </row>
    <row r="2" spans="1:8" ht="15" customHeight="1"/>
    <row r="3" spans="1:8" ht="15" customHeight="1">
      <c r="A3" s="44"/>
      <c r="B3" s="44"/>
      <c r="C3" s="44"/>
      <c r="D3" s="44"/>
      <c r="E3" s="87" t="s">
        <v>76</v>
      </c>
    </row>
    <row r="4" spans="1:8" ht="15" customHeight="1">
      <c r="A4" s="49"/>
      <c r="B4" s="113" t="s">
        <v>2</v>
      </c>
      <c r="C4" s="113" t="s">
        <v>104</v>
      </c>
      <c r="D4" s="113" t="s">
        <v>104</v>
      </c>
      <c r="E4" s="113" t="s">
        <v>107</v>
      </c>
    </row>
    <row r="5" spans="1:8" ht="15" customHeight="1">
      <c r="A5" s="48"/>
      <c r="B5" s="114" t="s">
        <v>103</v>
      </c>
      <c r="C5" s="114" t="s">
        <v>161</v>
      </c>
      <c r="D5" s="114" t="s">
        <v>163</v>
      </c>
      <c r="E5" s="114" t="s">
        <v>103</v>
      </c>
    </row>
    <row r="6" spans="1:8" ht="15" customHeight="1">
      <c r="A6" s="48"/>
      <c r="B6" s="114" t="s">
        <v>108</v>
      </c>
      <c r="C6" s="114" t="s">
        <v>255</v>
      </c>
      <c r="D6" s="114" t="s">
        <v>255</v>
      </c>
      <c r="E6" s="114" t="s">
        <v>108</v>
      </c>
    </row>
    <row r="7" spans="1:8" ht="15" customHeight="1">
      <c r="A7" s="48"/>
      <c r="B7" s="114" t="s">
        <v>159</v>
      </c>
      <c r="C7" s="114" t="s">
        <v>162</v>
      </c>
      <c r="D7" s="114" t="s">
        <v>105</v>
      </c>
      <c r="E7" s="114" t="s">
        <v>256</v>
      </c>
    </row>
    <row r="8" spans="1:8" ht="15" customHeight="1">
      <c r="A8" s="48"/>
      <c r="B8" s="114" t="s">
        <v>255</v>
      </c>
      <c r="C8" s="115" t="s">
        <v>159</v>
      </c>
      <c r="D8" s="114" t="s">
        <v>163</v>
      </c>
      <c r="E8" s="114" t="s">
        <v>105</v>
      </c>
    </row>
    <row r="9" spans="1:8" ht="15" customHeight="1">
      <c r="A9" s="48"/>
      <c r="B9" s="115"/>
      <c r="C9" s="115" t="s">
        <v>255</v>
      </c>
      <c r="D9" s="115" t="s">
        <v>160</v>
      </c>
      <c r="E9" s="114" t="s">
        <v>106</v>
      </c>
    </row>
    <row r="10" spans="1:8" ht="15" customHeight="1">
      <c r="A10" s="48"/>
      <c r="B10" s="116"/>
      <c r="C10" s="117"/>
      <c r="D10" s="117"/>
      <c r="E10" s="118" t="s">
        <v>20</v>
      </c>
    </row>
    <row r="11" spans="1:8" ht="15.75" customHeight="1">
      <c r="B11" s="46"/>
    </row>
    <row r="12" spans="1:8" s="5" customFormat="1" ht="15.75">
      <c r="A12" s="178" t="s">
        <v>35</v>
      </c>
      <c r="B12" s="185">
        <v>115.04</v>
      </c>
      <c r="C12" s="184">
        <v>97.2</v>
      </c>
      <c r="D12" s="184">
        <v>112.22</v>
      </c>
      <c r="E12" s="184">
        <v>115.63</v>
      </c>
    </row>
    <row r="13" spans="1:8" s="5" customFormat="1">
      <c r="A13" s="179" t="s">
        <v>124</v>
      </c>
      <c r="B13" s="185">
        <v>90.06</v>
      </c>
      <c r="C13" s="184">
        <v>93.4</v>
      </c>
      <c r="D13" s="184">
        <v>91.16</v>
      </c>
      <c r="E13" s="184">
        <v>92.43</v>
      </c>
      <c r="F13" s="184"/>
      <c r="G13" s="184"/>
      <c r="H13" s="184"/>
    </row>
    <row r="14" spans="1:8">
      <c r="A14" s="180" t="s">
        <v>125</v>
      </c>
      <c r="B14" s="186" t="s">
        <v>221</v>
      </c>
      <c r="C14" s="186" t="s">
        <v>221</v>
      </c>
      <c r="D14" s="186" t="s">
        <v>221</v>
      </c>
      <c r="E14" s="186" t="s">
        <v>221</v>
      </c>
    </row>
    <row r="15" spans="1:8">
      <c r="A15" s="180" t="s">
        <v>126</v>
      </c>
      <c r="B15" s="186" t="s">
        <v>221</v>
      </c>
      <c r="C15" s="186" t="s">
        <v>221</v>
      </c>
      <c r="D15" s="186" t="s">
        <v>221</v>
      </c>
      <c r="E15" s="186" t="s">
        <v>221</v>
      </c>
    </row>
    <row r="16" spans="1:8">
      <c r="A16" s="180" t="s">
        <v>127</v>
      </c>
      <c r="B16" s="186" t="s">
        <v>221</v>
      </c>
      <c r="C16" s="186" t="s">
        <v>221</v>
      </c>
      <c r="D16" s="186" t="s">
        <v>221</v>
      </c>
      <c r="E16" s="186" t="s">
        <v>221</v>
      </c>
    </row>
    <row r="17" spans="1:7">
      <c r="A17" s="180" t="s">
        <v>128</v>
      </c>
      <c r="B17" s="181">
        <v>90.06</v>
      </c>
      <c r="C17" s="182">
        <v>93.4</v>
      </c>
      <c r="D17" s="182">
        <v>91.16</v>
      </c>
      <c r="E17" s="182">
        <v>92.43</v>
      </c>
    </row>
    <row r="18" spans="1:7">
      <c r="A18" s="180" t="s">
        <v>129</v>
      </c>
      <c r="B18" s="186" t="s">
        <v>221</v>
      </c>
      <c r="C18" s="186" t="s">
        <v>221</v>
      </c>
      <c r="D18" s="186" t="s">
        <v>221</v>
      </c>
      <c r="E18" s="186" t="s">
        <v>221</v>
      </c>
    </row>
    <row r="19" spans="1:7" s="5" customFormat="1">
      <c r="A19" s="179" t="s">
        <v>219</v>
      </c>
      <c r="B19" s="185">
        <v>116.33</v>
      </c>
      <c r="C19" s="184">
        <v>97.04</v>
      </c>
      <c r="D19" s="184">
        <v>113.17</v>
      </c>
      <c r="E19" s="184">
        <v>116.81</v>
      </c>
      <c r="G19" s="184"/>
    </row>
    <row r="20" spans="1:7">
      <c r="A20" s="180" t="s">
        <v>130</v>
      </c>
      <c r="B20" s="183">
        <v>131.16999999999999</v>
      </c>
      <c r="C20" s="182">
        <v>97.16</v>
      </c>
      <c r="D20" s="182">
        <v>129.94999999999999</v>
      </c>
      <c r="E20" s="182">
        <v>130.11000000000001</v>
      </c>
    </row>
    <row r="21" spans="1:7">
      <c r="A21" s="180" t="s">
        <v>131</v>
      </c>
      <c r="B21" s="181">
        <v>99.2</v>
      </c>
      <c r="C21" s="182">
        <v>94.25</v>
      </c>
      <c r="D21" s="182">
        <v>100.01</v>
      </c>
      <c r="E21" s="182">
        <v>101.8</v>
      </c>
    </row>
    <row r="22" spans="1:7">
      <c r="A22" s="180" t="s">
        <v>132</v>
      </c>
      <c r="B22" s="181">
        <v>106.47</v>
      </c>
      <c r="C22" s="182">
        <v>91.36</v>
      </c>
      <c r="D22" s="182">
        <v>99.31</v>
      </c>
      <c r="E22" s="182">
        <v>106.78</v>
      </c>
    </row>
    <row r="23" spans="1:7">
      <c r="A23" s="180" t="s">
        <v>133</v>
      </c>
      <c r="B23" s="183">
        <v>105.95</v>
      </c>
      <c r="C23" s="182">
        <v>92.32</v>
      </c>
      <c r="D23" s="182">
        <v>96.49</v>
      </c>
      <c r="E23" s="182">
        <v>108.11</v>
      </c>
    </row>
    <row r="24" spans="1:7">
      <c r="A24" s="180" t="s">
        <v>134</v>
      </c>
      <c r="B24" s="183">
        <v>98.76</v>
      </c>
      <c r="C24" s="182">
        <v>90.77</v>
      </c>
      <c r="D24" s="182">
        <v>89.62</v>
      </c>
      <c r="E24" s="182">
        <v>93.99</v>
      </c>
      <c r="F24" s="182"/>
    </row>
    <row r="25" spans="1:7" ht="38.25">
      <c r="A25" s="180" t="s">
        <v>220</v>
      </c>
      <c r="B25" s="182">
        <v>99</v>
      </c>
      <c r="C25" s="182">
        <v>102.04</v>
      </c>
      <c r="D25" s="182">
        <v>99.76</v>
      </c>
      <c r="E25" s="182">
        <v>106.31</v>
      </c>
    </row>
    <row r="26" spans="1:7">
      <c r="A26" s="180" t="s">
        <v>135</v>
      </c>
      <c r="B26" s="182">
        <v>96.3</v>
      </c>
      <c r="C26" s="182">
        <v>92.31</v>
      </c>
      <c r="D26" s="182">
        <v>45.42</v>
      </c>
      <c r="E26" s="182">
        <v>124.73</v>
      </c>
    </row>
    <row r="27" spans="1:7">
      <c r="A27" s="180" t="s">
        <v>136</v>
      </c>
      <c r="B27" s="182">
        <v>101.9</v>
      </c>
      <c r="C27" s="182">
        <v>82.67</v>
      </c>
      <c r="D27" s="182">
        <v>96.91</v>
      </c>
      <c r="E27" s="182">
        <v>111.22</v>
      </c>
    </row>
    <row r="28" spans="1:7">
      <c r="A28" s="180" t="s">
        <v>137</v>
      </c>
      <c r="B28" s="182">
        <v>83.65</v>
      </c>
      <c r="C28" s="182">
        <v>95.08</v>
      </c>
      <c r="D28" s="182">
        <v>92.89</v>
      </c>
      <c r="E28" s="182">
        <v>100.77</v>
      </c>
    </row>
    <row r="29" spans="1:7">
      <c r="A29" s="180" t="s">
        <v>138</v>
      </c>
      <c r="B29" s="182">
        <v>62.57</v>
      </c>
      <c r="C29" s="182">
        <v>112.86</v>
      </c>
      <c r="D29" s="182">
        <v>71.489999999999995</v>
      </c>
      <c r="E29" s="182">
        <v>91.51</v>
      </c>
      <c r="F29" s="182"/>
    </row>
    <row r="30" spans="1:7">
      <c r="A30" s="180" t="s">
        <v>139</v>
      </c>
      <c r="B30" s="182">
        <v>112.3</v>
      </c>
      <c r="C30" s="182">
        <v>95.08</v>
      </c>
      <c r="D30" s="182">
        <v>104.51</v>
      </c>
      <c r="E30" s="182">
        <v>85.46</v>
      </c>
      <c r="F30" s="182"/>
    </row>
    <row r="31" spans="1:7">
      <c r="A31" s="180" t="s">
        <v>140</v>
      </c>
      <c r="B31" s="182">
        <v>35.159999999999997</v>
      </c>
      <c r="C31" s="182">
        <v>102.61</v>
      </c>
      <c r="D31" s="182">
        <v>36.049999999999997</v>
      </c>
      <c r="E31" s="182">
        <v>54.25</v>
      </c>
    </row>
    <row r="32" spans="1:7" ht="25.5">
      <c r="A32" s="180" t="s">
        <v>141</v>
      </c>
      <c r="B32" s="182">
        <v>90.79</v>
      </c>
      <c r="C32" s="182">
        <v>110.52</v>
      </c>
      <c r="D32" s="182">
        <v>93.75</v>
      </c>
      <c r="E32" s="182">
        <v>108.27</v>
      </c>
    </row>
    <row r="33" spans="1:8" ht="25.5">
      <c r="A33" s="180" t="s">
        <v>142</v>
      </c>
      <c r="B33" s="182">
        <v>8.9600000000000009</v>
      </c>
      <c r="C33" s="182">
        <v>102.67</v>
      </c>
      <c r="D33" s="182">
        <v>9.18</v>
      </c>
      <c r="E33" s="182">
        <v>8.74</v>
      </c>
      <c r="F33" s="267"/>
    </row>
    <row r="34" spans="1:8">
      <c r="A34" s="180" t="s">
        <v>143</v>
      </c>
      <c r="B34" s="182">
        <v>119.62</v>
      </c>
      <c r="C34" s="182">
        <v>88</v>
      </c>
      <c r="D34" s="182">
        <v>104.76</v>
      </c>
      <c r="E34" s="182">
        <v>67.44</v>
      </c>
    </row>
    <row r="35" spans="1:8">
      <c r="A35" s="180" t="s">
        <v>144</v>
      </c>
      <c r="B35" s="182">
        <v>95.82</v>
      </c>
      <c r="C35" s="182">
        <v>100.44</v>
      </c>
      <c r="D35" s="182">
        <v>100.07</v>
      </c>
      <c r="E35" s="182">
        <v>151.63</v>
      </c>
    </row>
    <row r="36" spans="1:8">
      <c r="A36" s="180" t="s">
        <v>145</v>
      </c>
      <c r="B36" s="182">
        <v>92.09</v>
      </c>
      <c r="C36" s="182">
        <v>92.98</v>
      </c>
      <c r="D36" s="182">
        <v>93.24</v>
      </c>
      <c r="E36" s="182">
        <v>105.13</v>
      </c>
    </row>
    <row r="37" spans="1:8">
      <c r="A37" s="180" t="s">
        <v>146</v>
      </c>
      <c r="B37" s="182">
        <v>99.99</v>
      </c>
      <c r="C37" s="182">
        <v>103.75</v>
      </c>
      <c r="D37" s="182">
        <v>101.82</v>
      </c>
      <c r="E37" s="182">
        <v>71.84</v>
      </c>
    </row>
    <row r="38" spans="1:8" s="5" customFormat="1" ht="25.5">
      <c r="A38" s="179" t="s">
        <v>147</v>
      </c>
      <c r="B38" s="184">
        <v>102.02</v>
      </c>
      <c r="C38" s="184">
        <v>100.3</v>
      </c>
      <c r="D38" s="184">
        <v>103.01</v>
      </c>
      <c r="E38" s="184">
        <v>103.44</v>
      </c>
      <c r="H38" s="184"/>
    </row>
    <row r="39" spans="1:8" s="5" customFormat="1" ht="25.5">
      <c r="A39" s="179" t="s">
        <v>148</v>
      </c>
      <c r="B39" s="184">
        <v>103.22</v>
      </c>
      <c r="C39" s="184">
        <v>107.53</v>
      </c>
      <c r="D39" s="184">
        <v>103.17</v>
      </c>
      <c r="E39" s="184">
        <v>104.06</v>
      </c>
    </row>
    <row r="40" spans="1:8">
      <c r="A40" s="180" t="s">
        <v>149</v>
      </c>
      <c r="B40" s="182">
        <v>104.11</v>
      </c>
      <c r="C40" s="182">
        <v>102.63</v>
      </c>
      <c r="D40" s="182">
        <v>106.7</v>
      </c>
      <c r="E40" s="182">
        <v>111.54</v>
      </c>
    </row>
    <row r="41" spans="1:8">
      <c r="A41" s="180" t="s">
        <v>150</v>
      </c>
      <c r="B41" s="186" t="s">
        <v>221</v>
      </c>
      <c r="C41" s="186" t="s">
        <v>221</v>
      </c>
      <c r="D41" s="186" t="s">
        <v>221</v>
      </c>
      <c r="E41" s="186" t="s">
        <v>221</v>
      </c>
    </row>
    <row r="42" spans="1:8" ht="25.5">
      <c r="A42" s="180" t="s">
        <v>151</v>
      </c>
      <c r="B42" s="182">
        <v>102.06</v>
      </c>
      <c r="C42" s="182">
        <v>114.01</v>
      </c>
      <c r="D42" s="182">
        <v>99.24</v>
      </c>
      <c r="E42" s="182">
        <v>95.83</v>
      </c>
    </row>
    <row r="43" spans="1:8">
      <c r="A43" s="180" t="s">
        <v>152</v>
      </c>
      <c r="B43" s="186" t="s">
        <v>221</v>
      </c>
      <c r="C43" s="186" t="s">
        <v>221</v>
      </c>
      <c r="D43" s="186" t="s">
        <v>221</v>
      </c>
      <c r="E43" s="186" t="s">
        <v>221</v>
      </c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C6" sqref="C6"/>
    </sheetView>
  </sheetViews>
  <sheetFormatPr defaultColWidth="9.140625" defaultRowHeight="12.75"/>
  <cols>
    <col min="1" max="1" width="22.7109375" style="9" customWidth="1"/>
    <col min="2" max="2" width="9.42578125" style="9" customWidth="1"/>
    <col min="3" max="4" width="11.5703125" style="9" customWidth="1"/>
    <col min="5" max="5" width="12.85546875" style="9" customWidth="1"/>
    <col min="6" max="6" width="11.85546875" style="9" customWidth="1"/>
    <col min="7" max="7" width="11.140625" style="9" customWidth="1"/>
    <col min="8" max="16384" width="9.140625" style="9"/>
  </cols>
  <sheetData>
    <row r="1" spans="1:7" s="10" customFormat="1" ht="20.100000000000001" customHeight="1">
      <c r="A1" s="8" t="s">
        <v>70</v>
      </c>
    </row>
    <row r="2" spans="1:7" ht="20.100000000000001" customHeight="1"/>
    <row r="3" spans="1:7" ht="20.100000000000001" customHeight="1">
      <c r="A3" s="6"/>
      <c r="B3" s="6"/>
      <c r="C3" s="6"/>
      <c r="D3" s="6"/>
      <c r="E3" s="6"/>
      <c r="F3" s="6"/>
      <c r="G3" s="6"/>
    </row>
    <row r="4" spans="1:7" ht="15.95" customHeight="1">
      <c r="A4" s="88"/>
      <c r="B4" s="124" t="s">
        <v>109</v>
      </c>
      <c r="C4" s="124" t="s">
        <v>2</v>
      </c>
      <c r="D4" s="124" t="s">
        <v>104</v>
      </c>
      <c r="E4" s="124" t="s">
        <v>115</v>
      </c>
      <c r="F4" s="124" t="s">
        <v>214</v>
      </c>
      <c r="G4" s="124" t="s">
        <v>107</v>
      </c>
    </row>
    <row r="5" spans="1:7" ht="15.95" customHeight="1">
      <c r="A5" s="6"/>
      <c r="B5" s="119" t="s">
        <v>110</v>
      </c>
      <c r="C5" s="119" t="s">
        <v>159</v>
      </c>
      <c r="D5" s="119" t="s">
        <v>163</v>
      </c>
      <c r="E5" s="119" t="s">
        <v>103</v>
      </c>
      <c r="F5" s="121" t="s">
        <v>255</v>
      </c>
      <c r="G5" s="119" t="s">
        <v>103</v>
      </c>
    </row>
    <row r="6" spans="1:7" ht="15.95" customHeight="1">
      <c r="A6" s="6"/>
      <c r="B6" s="120"/>
      <c r="C6" s="119" t="s">
        <v>255</v>
      </c>
      <c r="D6" s="119" t="s">
        <v>255</v>
      </c>
      <c r="E6" s="121" t="s">
        <v>213</v>
      </c>
      <c r="F6" s="119" t="s">
        <v>111</v>
      </c>
      <c r="G6" s="119" t="s">
        <v>108</v>
      </c>
    </row>
    <row r="7" spans="1:7" ht="15.95" customHeight="1">
      <c r="A7" s="6"/>
      <c r="B7" s="120"/>
      <c r="C7" s="112"/>
      <c r="D7" s="122"/>
      <c r="E7" s="119" t="s">
        <v>163</v>
      </c>
      <c r="F7" s="119" t="s">
        <v>112</v>
      </c>
      <c r="G7" s="112" t="s">
        <v>256</v>
      </c>
    </row>
    <row r="8" spans="1:7" ht="15.95" customHeight="1">
      <c r="A8" s="6"/>
      <c r="B8" s="6"/>
      <c r="C8" s="123"/>
      <c r="D8" s="123"/>
      <c r="E8" s="122" t="s">
        <v>255</v>
      </c>
      <c r="F8" s="119" t="s">
        <v>113</v>
      </c>
      <c r="G8" s="112" t="s">
        <v>105</v>
      </c>
    </row>
    <row r="9" spans="1:7" ht="15.95" customHeight="1">
      <c r="A9" s="6"/>
      <c r="B9" s="6"/>
      <c r="C9" s="123"/>
      <c r="D9" s="123"/>
      <c r="E9" s="123"/>
      <c r="F9" s="123"/>
      <c r="G9" s="112" t="s">
        <v>106</v>
      </c>
    </row>
    <row r="10" spans="1:7" ht="15.95" customHeight="1">
      <c r="A10" s="6"/>
      <c r="B10" s="7"/>
      <c r="C10" s="125"/>
      <c r="D10" s="125"/>
      <c r="E10" s="125"/>
      <c r="F10" s="125"/>
      <c r="G10" s="126" t="s">
        <v>114</v>
      </c>
    </row>
    <row r="11" spans="1:7" ht="20.100000000000001" customHeight="1">
      <c r="A11" s="5" t="s">
        <v>26</v>
      </c>
      <c r="B11" s="42"/>
    </row>
    <row r="12" spans="1:7" ht="20.100000000000001" customHeight="1">
      <c r="A12" s="172" t="s">
        <v>164</v>
      </c>
      <c r="B12" s="171" t="s">
        <v>165</v>
      </c>
      <c r="C12" s="191">
        <v>200247.070286923</v>
      </c>
      <c r="D12" s="191">
        <v>187033.741299588</v>
      </c>
      <c r="E12" s="191">
        <v>1301408.8735495401</v>
      </c>
      <c r="F12" s="191">
        <v>91.160596852465005</v>
      </c>
      <c r="G12" s="191">
        <v>92.425743555718299</v>
      </c>
    </row>
    <row r="13" spans="1:7" ht="20.100000000000001" customHeight="1">
      <c r="A13" s="172" t="s">
        <v>166</v>
      </c>
      <c r="B13" s="171" t="s">
        <v>167</v>
      </c>
      <c r="C13" s="191">
        <v>15054.9176182829</v>
      </c>
      <c r="D13" s="191">
        <v>14694.773992471701</v>
      </c>
      <c r="E13" s="191">
        <v>88570.512698442893</v>
      </c>
      <c r="F13" s="191">
        <v>126.784475519369</v>
      </c>
      <c r="G13" s="191">
        <v>128.531647823924</v>
      </c>
    </row>
    <row r="14" spans="1:7" ht="20.100000000000001" customHeight="1">
      <c r="A14" s="172" t="s">
        <v>168</v>
      </c>
      <c r="B14" s="171" t="s">
        <v>169</v>
      </c>
      <c r="C14" s="191">
        <v>1252.15490797546</v>
      </c>
      <c r="D14" s="191">
        <v>1128.06748466258</v>
      </c>
      <c r="E14" s="191">
        <v>8687.2476993865093</v>
      </c>
      <c r="F14" s="191">
        <v>102.564102564103</v>
      </c>
      <c r="G14" s="191">
        <v>118.149739183799</v>
      </c>
    </row>
    <row r="15" spans="1:7" ht="20.100000000000001" customHeight="1">
      <c r="A15" s="172" t="s">
        <v>170</v>
      </c>
      <c r="B15" s="171" t="s">
        <v>169</v>
      </c>
      <c r="C15" s="191">
        <v>63.617276953125</v>
      </c>
      <c r="D15" s="191">
        <v>62.607478906250002</v>
      </c>
      <c r="E15" s="191">
        <v>460.77084878906197</v>
      </c>
      <c r="F15" s="191">
        <v>98.883572567783105</v>
      </c>
      <c r="G15" s="191">
        <v>97.043811144193995</v>
      </c>
    </row>
    <row r="16" spans="1:7" ht="25.5">
      <c r="A16" s="172" t="s">
        <v>171</v>
      </c>
      <c r="B16" s="173" t="s">
        <v>172</v>
      </c>
      <c r="C16" s="191">
        <v>1811</v>
      </c>
      <c r="D16" s="191">
        <v>1700</v>
      </c>
      <c r="E16" s="191">
        <v>11307.4</v>
      </c>
      <c r="F16" s="191">
        <v>97.982708933717603</v>
      </c>
      <c r="G16" s="191">
        <v>102.422101449275</v>
      </c>
    </row>
    <row r="17" spans="1:7" ht="25.5">
      <c r="A17" s="172" t="s">
        <v>173</v>
      </c>
      <c r="B17" s="173" t="s">
        <v>101</v>
      </c>
      <c r="C17" s="191">
        <v>94485.362961113497</v>
      </c>
      <c r="D17" s="191">
        <v>87097.175563020995</v>
      </c>
      <c r="E17" s="191">
        <v>605053.38196322601</v>
      </c>
      <c r="F17" s="191">
        <v>99.074581479098896</v>
      </c>
      <c r="G17" s="191">
        <v>106.079511976403</v>
      </c>
    </row>
    <row r="18" spans="1:7" ht="25.5">
      <c r="A18" s="172" t="s">
        <v>174</v>
      </c>
      <c r="B18" s="173" t="s">
        <v>101</v>
      </c>
      <c r="C18" s="191">
        <v>64883.664884768899</v>
      </c>
      <c r="D18" s="191">
        <v>57705.295045888903</v>
      </c>
      <c r="E18" s="191">
        <v>437373.624348343</v>
      </c>
      <c r="F18" s="191">
        <v>100.359033113469</v>
      </c>
      <c r="G18" s="191">
        <v>109.89203065375899</v>
      </c>
    </row>
    <row r="19" spans="1:7" ht="25.5">
      <c r="A19" s="172" t="s">
        <v>175</v>
      </c>
      <c r="B19" s="173" t="s">
        <v>176</v>
      </c>
      <c r="C19" s="191">
        <v>1050.5083104728101</v>
      </c>
      <c r="D19" s="191">
        <v>900.43569469097997</v>
      </c>
      <c r="E19" s="191">
        <v>7093.0321123124104</v>
      </c>
      <c r="F19" s="191">
        <v>94.736842105263193</v>
      </c>
      <c r="G19" s="191">
        <v>109.070769230769</v>
      </c>
    </row>
    <row r="20" spans="1:7" ht="38.25">
      <c r="A20" s="172" t="s">
        <v>177</v>
      </c>
      <c r="B20" s="173" t="s">
        <v>176</v>
      </c>
      <c r="C20" s="191">
        <v>4039.6970488378201</v>
      </c>
      <c r="D20" s="191">
        <v>3837.7121963959298</v>
      </c>
      <c r="E20" s="191">
        <v>28017.924836771999</v>
      </c>
      <c r="F20" s="191">
        <v>97.435897435897402</v>
      </c>
      <c r="G20" s="191">
        <v>107.529457364341</v>
      </c>
    </row>
    <row r="21" spans="1:7" ht="25.5">
      <c r="A21" s="172" t="s">
        <v>178</v>
      </c>
      <c r="B21" s="171" t="s">
        <v>179</v>
      </c>
      <c r="C21" s="191">
        <v>825.38662813403096</v>
      </c>
      <c r="D21" s="191">
        <v>700.32804811372296</v>
      </c>
      <c r="E21" s="191">
        <v>4563.1374677809899</v>
      </c>
      <c r="F21" s="191">
        <v>84.539020796599104</v>
      </c>
      <c r="G21" s="191">
        <v>97.303201554803195</v>
      </c>
    </row>
    <row r="22" spans="1:7">
      <c r="A22" s="172" t="s">
        <v>180</v>
      </c>
      <c r="B22" s="171" t="s">
        <v>101</v>
      </c>
      <c r="C22" s="191">
        <v>38251.327433628299</v>
      </c>
      <c r="D22" s="191">
        <v>38280.329799764397</v>
      </c>
      <c r="E22" s="191">
        <v>242538.918104699</v>
      </c>
      <c r="F22" s="191">
        <v>97.409155635251295</v>
      </c>
      <c r="G22" s="191">
        <v>89.809852180839997</v>
      </c>
    </row>
    <row r="23" spans="1:7" ht="25.5">
      <c r="A23" s="172" t="s">
        <v>181</v>
      </c>
      <c r="B23" s="171" t="s">
        <v>165</v>
      </c>
      <c r="C23" s="191">
        <v>18811.1309442407</v>
      </c>
      <c r="D23" s="191">
        <v>18326.952667682399</v>
      </c>
      <c r="E23" s="191">
        <v>122975.214538523</v>
      </c>
      <c r="F23" s="191">
        <v>111.698113207547</v>
      </c>
      <c r="G23" s="191">
        <v>112.773077752921</v>
      </c>
    </row>
    <row r="24" spans="1:7" ht="25.5">
      <c r="A24" s="172" t="s">
        <v>182</v>
      </c>
      <c r="B24" s="173" t="s">
        <v>165</v>
      </c>
      <c r="C24" s="191">
        <v>3226.4806839610601</v>
      </c>
      <c r="D24" s="191">
        <v>3947.1102390296101</v>
      </c>
      <c r="E24" s="191">
        <v>33904.323658325302</v>
      </c>
      <c r="F24" s="191">
        <v>90.979984403431203</v>
      </c>
      <c r="G24" s="191">
        <v>174.870870172173</v>
      </c>
    </row>
    <row r="25" spans="1:7" ht="25.5">
      <c r="A25" s="172" t="s">
        <v>183</v>
      </c>
      <c r="B25" s="173" t="s">
        <v>165</v>
      </c>
      <c r="C25" s="191">
        <v>96677.557538016204</v>
      </c>
      <c r="D25" s="191">
        <v>98428.132458809094</v>
      </c>
      <c r="E25" s="191">
        <v>676692.85456316802</v>
      </c>
      <c r="F25" s="191">
        <v>98.060941828254897</v>
      </c>
      <c r="G25" s="191">
        <v>100.99260196163399</v>
      </c>
    </row>
    <row r="26" spans="1:7" ht="25.5">
      <c r="A26" s="172" t="s">
        <v>185</v>
      </c>
      <c r="B26" s="173" t="s">
        <v>184</v>
      </c>
      <c r="C26" s="191">
        <v>6500</v>
      </c>
      <c r="D26" s="191">
        <v>6000</v>
      </c>
      <c r="E26" s="191">
        <v>63300.6</v>
      </c>
      <c r="F26" s="191">
        <v>45.416698206040401</v>
      </c>
      <c r="G26" s="191">
        <v>124.73270409269099</v>
      </c>
    </row>
    <row r="27" spans="1:7" ht="25.5">
      <c r="A27" s="172" t="s">
        <v>186</v>
      </c>
      <c r="B27" s="173" t="s">
        <v>187</v>
      </c>
      <c r="C27" s="191">
        <v>2.2701923076923101</v>
      </c>
      <c r="D27" s="191">
        <v>2.1620879120879102</v>
      </c>
      <c r="E27" s="191">
        <v>15.458928571428601</v>
      </c>
      <c r="F27" s="191">
        <v>97.087378640776706</v>
      </c>
      <c r="G27" s="191">
        <v>56.611243072050698</v>
      </c>
    </row>
    <row r="28" spans="1:7" ht="51">
      <c r="A28" s="172" t="s">
        <v>188</v>
      </c>
      <c r="B28" s="173" t="s">
        <v>101</v>
      </c>
      <c r="C28" s="191">
        <v>687.04647213216003</v>
      </c>
      <c r="D28" s="191">
        <v>554.51933256036705</v>
      </c>
      <c r="E28" s="191">
        <v>4719.0994912166398</v>
      </c>
      <c r="F28" s="191">
        <v>96.871886830045796</v>
      </c>
      <c r="G28" s="191">
        <v>130.736822964705</v>
      </c>
    </row>
    <row r="29" spans="1:7" ht="76.5">
      <c r="A29" s="172" t="s">
        <v>189</v>
      </c>
      <c r="B29" s="173" t="s">
        <v>167</v>
      </c>
      <c r="C29" s="191">
        <v>3050</v>
      </c>
      <c r="D29" s="191">
        <v>2900</v>
      </c>
      <c r="E29" s="191">
        <v>20460.400000000001</v>
      </c>
      <c r="F29" s="191">
        <v>92.888876076630098</v>
      </c>
      <c r="G29" s="191">
        <v>100.76900118497301</v>
      </c>
    </row>
    <row r="30" spans="1:7" ht="25.5">
      <c r="A30" s="172" t="s">
        <v>190</v>
      </c>
      <c r="B30" s="171" t="s">
        <v>167</v>
      </c>
      <c r="C30" s="191">
        <v>546</v>
      </c>
      <c r="D30" s="191">
        <v>650</v>
      </c>
      <c r="E30" s="191">
        <v>3907.5</v>
      </c>
      <c r="F30" s="191">
        <v>61.904761904761898</v>
      </c>
      <c r="G30" s="191">
        <v>83.014659018483101</v>
      </c>
    </row>
    <row r="31" spans="1:7" ht="38.25">
      <c r="A31" s="172" t="s">
        <v>191</v>
      </c>
      <c r="B31" s="173" t="s">
        <v>101</v>
      </c>
      <c r="C31" s="191">
        <v>20058.1395348837</v>
      </c>
      <c r="D31" s="191">
        <v>19828.6802030457</v>
      </c>
      <c r="E31" s="191">
        <v>133724.83443949299</v>
      </c>
      <c r="F31" s="191">
        <v>123.701588644482</v>
      </c>
      <c r="G31" s="191">
        <v>121.791925556357</v>
      </c>
    </row>
    <row r="32" spans="1:7" ht="20.100000000000001" customHeight="1">
      <c r="A32" s="172" t="s">
        <v>192</v>
      </c>
      <c r="B32" s="171" t="s">
        <v>167</v>
      </c>
      <c r="C32" s="191">
        <v>123426</v>
      </c>
      <c r="D32" s="191">
        <v>117260</v>
      </c>
      <c r="E32" s="191">
        <v>777572.5</v>
      </c>
      <c r="F32" s="191">
        <v>104</v>
      </c>
      <c r="G32" s="191">
        <v>84.156237858009504</v>
      </c>
    </row>
    <row r="33" spans="1:8" ht="25.5">
      <c r="A33" s="172" t="s">
        <v>193</v>
      </c>
      <c r="B33" s="171" t="s">
        <v>167</v>
      </c>
      <c r="C33" s="191">
        <v>142</v>
      </c>
      <c r="D33" s="191">
        <v>150</v>
      </c>
      <c r="E33" s="191">
        <v>1154</v>
      </c>
      <c r="F33" s="191">
        <v>7.3891625615763497</v>
      </c>
      <c r="G33" s="191">
        <v>17.933177933177902</v>
      </c>
    </row>
    <row r="34" spans="1:8" ht="20.100000000000001" customHeight="1">
      <c r="A34" s="172" t="s">
        <v>194</v>
      </c>
      <c r="B34" s="171" t="s">
        <v>167</v>
      </c>
      <c r="C34" s="191">
        <v>1400</v>
      </c>
      <c r="D34" s="191">
        <v>1500</v>
      </c>
      <c r="E34" s="191">
        <v>9719.7999999999993</v>
      </c>
      <c r="F34" s="191">
        <v>120</v>
      </c>
      <c r="G34" s="191">
        <v>80.328925619834706</v>
      </c>
    </row>
    <row r="35" spans="1:8" ht="20.100000000000001" customHeight="1">
      <c r="A35" s="172" t="s">
        <v>195</v>
      </c>
      <c r="B35" s="171" t="s">
        <v>101</v>
      </c>
      <c r="C35" s="191">
        <v>2474.70966056304</v>
      </c>
      <c r="D35" s="191">
        <v>2326.2569718992499</v>
      </c>
      <c r="E35" s="191">
        <v>16192.6242287716</v>
      </c>
      <c r="F35" s="191">
        <v>106.870752787491</v>
      </c>
      <c r="G35" s="191">
        <v>125.322689078243</v>
      </c>
    </row>
    <row r="36" spans="1:8" ht="25.5">
      <c r="A36" s="172" t="s">
        <v>196</v>
      </c>
      <c r="B36" s="173" t="s">
        <v>101</v>
      </c>
      <c r="C36" s="191">
        <v>22396.234872254601</v>
      </c>
      <c r="D36" s="191">
        <v>28548.487822285701</v>
      </c>
      <c r="E36" s="191">
        <v>151118.487338532</v>
      </c>
      <c r="F36" s="191">
        <v>98.068941902276293</v>
      </c>
      <c r="G36" s="191">
        <v>96.641877303193695</v>
      </c>
    </row>
    <row r="37" spans="1:8" ht="25.5">
      <c r="A37" s="172" t="s">
        <v>197</v>
      </c>
      <c r="B37" s="171" t="s">
        <v>101</v>
      </c>
      <c r="C37" s="191">
        <v>6474.3749778520996</v>
      </c>
      <c r="D37" s="191">
        <v>6647.4394932881196</v>
      </c>
      <c r="E37" s="191">
        <v>43155.367839365797</v>
      </c>
      <c r="F37" s="191">
        <v>9.1831772368196294</v>
      </c>
      <c r="G37" s="191">
        <v>8.7402214132743605</v>
      </c>
    </row>
    <row r="38" spans="1:8" ht="25.5">
      <c r="A38" s="172" t="s">
        <v>198</v>
      </c>
      <c r="B38" s="173" t="s">
        <v>176</v>
      </c>
      <c r="C38" s="191">
        <v>25</v>
      </c>
      <c r="D38" s="191">
        <v>22</v>
      </c>
      <c r="E38" s="191">
        <v>156.80000000000001</v>
      </c>
      <c r="F38" s="191">
        <v>104.761904761905</v>
      </c>
      <c r="G38" s="191">
        <v>67.440860215053803</v>
      </c>
    </row>
    <row r="39" spans="1:8" ht="25.5">
      <c r="A39" s="172" t="s">
        <v>199</v>
      </c>
      <c r="B39" s="171" t="s">
        <v>200</v>
      </c>
      <c r="C39" s="191">
        <v>2683604.82518504</v>
      </c>
      <c r="D39" s="191">
        <v>2695288.7516284399</v>
      </c>
      <c r="E39" s="191">
        <v>28478619.038399801</v>
      </c>
      <c r="F39" s="191">
        <v>100.074516452213</v>
      </c>
      <c r="G39" s="191">
        <v>151.63340015870401</v>
      </c>
    </row>
    <row r="40" spans="1:8" ht="25.5">
      <c r="A40" s="172" t="s">
        <v>201</v>
      </c>
      <c r="B40" s="171" t="s">
        <v>202</v>
      </c>
      <c r="C40" s="191">
        <v>4450.0358407825897</v>
      </c>
      <c r="D40" s="191">
        <v>4553.5250463821903</v>
      </c>
      <c r="E40" s="191">
        <v>41429.212742452299</v>
      </c>
      <c r="F40" s="191">
        <v>132.09246472530799</v>
      </c>
      <c r="G40" s="191">
        <v>169.04860436637</v>
      </c>
    </row>
    <row r="41" spans="1:8" ht="20.100000000000001" customHeight="1">
      <c r="A41" s="172" t="s">
        <v>203</v>
      </c>
      <c r="B41" s="171" t="s">
        <v>202</v>
      </c>
      <c r="C41" s="191">
        <v>73925.708611042195</v>
      </c>
      <c r="D41" s="191">
        <v>68376.678188797494</v>
      </c>
      <c r="E41" s="191">
        <v>516667.32975574402</v>
      </c>
      <c r="F41" s="191">
        <v>94.975434238644098</v>
      </c>
      <c r="G41" s="191">
        <v>89.653362782589696</v>
      </c>
    </row>
    <row r="42" spans="1:8" ht="25.5">
      <c r="A42" s="172" t="s">
        <v>204</v>
      </c>
      <c r="B42" s="173" t="s">
        <v>202</v>
      </c>
      <c r="C42" s="191">
        <v>14123.0396719656</v>
      </c>
      <c r="D42" s="191">
        <v>12726.255528584399</v>
      </c>
      <c r="E42" s="191">
        <v>126128.83215613299</v>
      </c>
      <c r="F42" s="191">
        <v>103.339634530561</v>
      </c>
      <c r="G42" s="191">
        <v>160.18744825955</v>
      </c>
      <c r="H42" s="191"/>
    </row>
    <row r="43" spans="1:8" ht="38.25">
      <c r="A43" s="172" t="s">
        <v>205</v>
      </c>
      <c r="B43" s="173" t="s">
        <v>101</v>
      </c>
      <c r="C43" s="191">
        <v>2595.7370251042998</v>
      </c>
      <c r="D43" s="191">
        <v>2294.7925896040201</v>
      </c>
      <c r="E43" s="191">
        <v>16832.574839740799</v>
      </c>
      <c r="F43" s="191">
        <v>99.036175795444507</v>
      </c>
      <c r="G43" s="191">
        <v>76.387657325441793</v>
      </c>
    </row>
    <row r="44" spans="1:8" ht="25.5">
      <c r="A44" s="172" t="s">
        <v>206</v>
      </c>
      <c r="B44" s="173" t="s">
        <v>176</v>
      </c>
      <c r="C44" s="191">
        <v>51</v>
      </c>
      <c r="D44" s="191">
        <v>53</v>
      </c>
      <c r="E44" s="191">
        <v>363.6</v>
      </c>
      <c r="F44" s="191">
        <v>101.92307692307701</v>
      </c>
      <c r="G44" s="191">
        <v>71.154598825831698</v>
      </c>
    </row>
    <row r="45" spans="1:8" ht="20.100000000000001" customHeight="1">
      <c r="A45" s="172" t="s">
        <v>207</v>
      </c>
      <c r="B45" s="171" t="s">
        <v>208</v>
      </c>
      <c r="C45" s="191">
        <v>115.622833622184</v>
      </c>
      <c r="D45" s="191">
        <v>124.67157712305</v>
      </c>
      <c r="E45" s="191">
        <v>665.98752166377801</v>
      </c>
      <c r="F45" s="191">
        <v>102.479338842975</v>
      </c>
      <c r="G45" s="191">
        <v>99.759036144578303</v>
      </c>
    </row>
    <row r="46" spans="1:8" ht="20.100000000000001" customHeight="1">
      <c r="A46" s="172" t="s">
        <v>209</v>
      </c>
      <c r="B46" s="171" t="s">
        <v>208</v>
      </c>
      <c r="C46" s="191">
        <v>31.592300962379699</v>
      </c>
      <c r="D46" s="191">
        <v>29.696762904636898</v>
      </c>
      <c r="E46" s="191">
        <v>182.98260717410301</v>
      </c>
      <c r="F46" s="191">
        <v>103.52422907489</v>
      </c>
      <c r="G46" s="191">
        <v>106.705969049374</v>
      </c>
    </row>
    <row r="47" spans="1:8" ht="20.100000000000001" customHeight="1">
      <c r="A47" s="172" t="s">
        <v>210</v>
      </c>
      <c r="B47" s="171" t="s">
        <v>211</v>
      </c>
      <c r="C47" s="191">
        <v>912.23949579831901</v>
      </c>
      <c r="D47" s="191">
        <v>936.24579831932795</v>
      </c>
      <c r="E47" s="191">
        <v>6334.0629201680704</v>
      </c>
      <c r="F47" s="191">
        <v>106.703146374829</v>
      </c>
      <c r="G47" s="191">
        <v>111.540900443881</v>
      </c>
    </row>
    <row r="48" spans="1:8" ht="25.5">
      <c r="A48" s="172" t="s">
        <v>212</v>
      </c>
      <c r="B48" s="171" t="s">
        <v>101</v>
      </c>
      <c r="C48" s="191">
        <v>2405.1390782194098</v>
      </c>
      <c r="D48" s="191">
        <v>2742.2060941730701</v>
      </c>
      <c r="E48" s="191">
        <v>17259.435217927101</v>
      </c>
      <c r="F48" s="191">
        <v>99.244263888608799</v>
      </c>
      <c r="G48" s="191">
        <v>95.8293495524197</v>
      </c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</sheetData>
  <sortState ref="I12:I48">
    <sortCondition ref="I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4" workbookViewId="0">
      <selection activeCell="E20" sqref="E20"/>
    </sheetView>
  </sheetViews>
  <sheetFormatPr defaultColWidth="9.140625" defaultRowHeight="12.75"/>
  <cols>
    <col min="1" max="1" width="3.42578125" style="96" customWidth="1"/>
    <col min="2" max="2" width="33.42578125" style="96" customWidth="1"/>
    <col min="3" max="5" width="10" style="96" customWidth="1"/>
    <col min="6" max="6" width="11.5703125" style="96" customWidth="1"/>
    <col min="7" max="7" width="12.5703125" style="96" customWidth="1"/>
    <col min="8" max="16384" width="9.140625" style="96"/>
  </cols>
  <sheetData>
    <row r="1" spans="1:11" s="94" customFormat="1" ht="20.100000000000001" customHeight="1">
      <c r="A1" s="93" t="s">
        <v>97</v>
      </c>
    </row>
    <row r="2" spans="1:11" ht="20.100000000000001" customHeight="1">
      <c r="A2" s="95"/>
      <c r="B2" s="95"/>
      <c r="C2" s="95"/>
      <c r="D2" s="95"/>
      <c r="E2" s="95"/>
      <c r="F2" s="95"/>
    </row>
    <row r="3" spans="1:11" ht="20.100000000000001" customHeight="1">
      <c r="A3" s="134"/>
      <c r="B3" s="134"/>
      <c r="C3" s="134"/>
      <c r="D3" s="134"/>
      <c r="E3" s="134"/>
      <c r="F3" s="134"/>
      <c r="G3" s="135" t="s">
        <v>101</v>
      </c>
    </row>
    <row r="4" spans="1:11" ht="15.95" customHeight="1">
      <c r="A4" s="137"/>
      <c r="B4" s="137"/>
      <c r="C4" s="124" t="s">
        <v>2</v>
      </c>
      <c r="D4" s="124" t="s">
        <v>104</v>
      </c>
      <c r="E4" s="124" t="s">
        <v>107</v>
      </c>
      <c r="F4" s="124" t="s">
        <v>115</v>
      </c>
      <c r="G4" s="110" t="s">
        <v>107</v>
      </c>
    </row>
    <row r="5" spans="1:11" ht="15.95" customHeight="1">
      <c r="A5" s="134"/>
      <c r="B5" s="134"/>
      <c r="C5" s="119" t="s">
        <v>159</v>
      </c>
      <c r="D5" s="119" t="s">
        <v>163</v>
      </c>
      <c r="E5" s="119" t="s">
        <v>116</v>
      </c>
      <c r="F5" s="119" t="s">
        <v>103</v>
      </c>
      <c r="G5" s="111" t="s">
        <v>103</v>
      </c>
    </row>
    <row r="6" spans="1:11" ht="15.95" customHeight="1">
      <c r="A6" s="134"/>
      <c r="B6" s="134"/>
      <c r="C6" s="119" t="s">
        <v>255</v>
      </c>
      <c r="D6" s="119" t="s">
        <v>255</v>
      </c>
      <c r="E6" s="119" t="s">
        <v>108</v>
      </c>
      <c r="F6" s="121" t="s">
        <v>213</v>
      </c>
      <c r="G6" s="111" t="s">
        <v>213</v>
      </c>
    </row>
    <row r="7" spans="1:11" ht="15.95" customHeight="1">
      <c r="A7" s="134"/>
      <c r="B7" s="134"/>
      <c r="C7" s="122"/>
      <c r="D7" s="122"/>
      <c r="E7" s="119" t="s">
        <v>163</v>
      </c>
      <c r="F7" s="119" t="s">
        <v>256</v>
      </c>
      <c r="G7" s="111" t="s">
        <v>256</v>
      </c>
    </row>
    <row r="8" spans="1:11" ht="15.95" customHeight="1">
      <c r="A8" s="134"/>
      <c r="B8" s="134"/>
      <c r="C8" s="127"/>
      <c r="D8" s="127"/>
      <c r="E8" s="136" t="s">
        <v>255</v>
      </c>
      <c r="F8" s="136" t="s">
        <v>105</v>
      </c>
      <c r="G8" s="111" t="s">
        <v>105</v>
      </c>
    </row>
    <row r="9" spans="1:11" ht="15.95" customHeight="1">
      <c r="A9" s="134"/>
      <c r="B9" s="134"/>
      <c r="C9" s="127"/>
      <c r="D9" s="127"/>
      <c r="E9" s="136"/>
      <c r="F9" s="136" t="s">
        <v>117</v>
      </c>
      <c r="G9" s="111" t="s">
        <v>106</v>
      </c>
    </row>
    <row r="10" spans="1:11" ht="15.95" customHeight="1">
      <c r="A10" s="134"/>
      <c r="B10" s="134"/>
      <c r="C10" s="138"/>
      <c r="D10" s="138"/>
      <c r="E10" s="139"/>
      <c r="F10" s="139" t="s">
        <v>118</v>
      </c>
      <c r="G10" s="252" t="s">
        <v>114</v>
      </c>
    </row>
    <row r="11" spans="1:11" ht="18" customHeight="1">
      <c r="A11" s="56"/>
      <c r="B11" s="56"/>
      <c r="C11" s="97"/>
      <c r="D11" s="97"/>
      <c r="E11" s="98"/>
      <c r="F11" s="28"/>
    </row>
    <row r="12" spans="1:11" s="217" customFormat="1" ht="18" customHeight="1">
      <c r="A12" s="55" t="s">
        <v>0</v>
      </c>
      <c r="B12" s="128"/>
      <c r="C12" s="215">
        <v>434552</v>
      </c>
      <c r="D12" s="215">
        <v>388250</v>
      </c>
      <c r="E12" s="215">
        <v>1947172</v>
      </c>
      <c r="F12" s="216">
        <v>28.327631694757816</v>
      </c>
      <c r="G12" s="216">
        <v>136.51594683709905</v>
      </c>
      <c r="I12" s="215"/>
      <c r="K12" s="216"/>
    </row>
    <row r="13" spans="1:11" s="217" customFormat="1" ht="18" customHeight="1">
      <c r="A13" s="129" t="s">
        <v>36</v>
      </c>
      <c r="B13" s="218"/>
      <c r="C13" s="215">
        <v>354052</v>
      </c>
      <c r="D13" s="215">
        <v>313250</v>
      </c>
      <c r="E13" s="215">
        <v>1522492</v>
      </c>
      <c r="F13" s="216">
        <v>28.617576754247875</v>
      </c>
      <c r="G13" s="216">
        <v>152.963078688238</v>
      </c>
      <c r="I13" s="216"/>
      <c r="K13" s="216"/>
    </row>
    <row r="14" spans="1:11" ht="18" customHeight="1">
      <c r="A14" s="130"/>
      <c r="B14" s="131" t="s">
        <v>39</v>
      </c>
      <c r="C14" s="214">
        <v>140230</v>
      </c>
      <c r="D14" s="214">
        <v>127500</v>
      </c>
      <c r="E14" s="214">
        <v>681515</v>
      </c>
      <c r="F14" s="212">
        <v>20.252642815135626</v>
      </c>
      <c r="G14" s="212">
        <v>149.78351648351648</v>
      </c>
      <c r="K14" s="212"/>
    </row>
    <row r="15" spans="1:11" ht="18" customHeight="1">
      <c r="A15" s="130"/>
      <c r="B15" s="57" t="s">
        <v>77</v>
      </c>
      <c r="C15" s="220">
        <v>79500</v>
      </c>
      <c r="D15" s="220">
        <v>101500</v>
      </c>
      <c r="E15" s="220">
        <v>486788</v>
      </c>
      <c r="F15" s="253">
        <v>14.771715533685379</v>
      </c>
      <c r="G15" s="253">
        <v>128.88218162562882</v>
      </c>
      <c r="K15" s="212"/>
    </row>
    <row r="16" spans="1:11" ht="25.5">
      <c r="A16" s="130"/>
      <c r="B16" s="211" t="s">
        <v>78</v>
      </c>
      <c r="C16" s="214">
        <v>75500</v>
      </c>
      <c r="D16" s="214">
        <v>60500</v>
      </c>
      <c r="E16" s="214">
        <v>366910</v>
      </c>
      <c r="F16" s="212">
        <v>40.738491329011254</v>
      </c>
      <c r="G16" s="212">
        <v>121.93752077102027</v>
      </c>
      <c r="K16" s="212"/>
    </row>
    <row r="17" spans="1:11" ht="18" customHeight="1">
      <c r="A17" s="130"/>
      <c r="B17" s="131" t="s">
        <v>79</v>
      </c>
      <c r="C17" s="220">
        <v>67822</v>
      </c>
      <c r="D17" s="220">
        <v>65000</v>
      </c>
      <c r="E17" s="220">
        <v>132822</v>
      </c>
      <c r="F17" s="253">
        <v>66.411000000000001</v>
      </c>
      <c r="G17" s="253">
        <v>2748.2309124767226</v>
      </c>
      <c r="K17" s="212"/>
    </row>
    <row r="18" spans="1:11" ht="18" customHeight="1">
      <c r="A18" s="130"/>
      <c r="B18" s="131" t="s">
        <v>80</v>
      </c>
      <c r="C18" s="214">
        <v>70500</v>
      </c>
      <c r="D18" s="214">
        <v>60250</v>
      </c>
      <c r="E18" s="214">
        <v>341245</v>
      </c>
      <c r="F18" s="212">
        <v>42.955508141210828</v>
      </c>
      <c r="G18" s="212">
        <v>145.45822676896844</v>
      </c>
      <c r="K18" s="212"/>
    </row>
    <row r="19" spans="1:11" ht="18" customHeight="1">
      <c r="A19" s="130"/>
      <c r="B19" s="131" t="s">
        <v>81</v>
      </c>
      <c r="C19" s="220" t="s">
        <v>221</v>
      </c>
      <c r="D19" s="220" t="s">
        <v>221</v>
      </c>
      <c r="E19" s="220" t="s">
        <v>221</v>
      </c>
      <c r="F19" s="220" t="s">
        <v>221</v>
      </c>
      <c r="G19" s="220" t="s">
        <v>221</v>
      </c>
      <c r="K19" s="212"/>
    </row>
    <row r="20" spans="1:11" s="217" customFormat="1" ht="18" customHeight="1">
      <c r="A20" s="129" t="s">
        <v>38</v>
      </c>
      <c r="B20" s="219"/>
      <c r="C20" s="215">
        <v>80500</v>
      </c>
      <c r="D20" s="215">
        <v>75000</v>
      </c>
      <c r="E20" s="264">
        <v>424680</v>
      </c>
      <c r="F20" s="216">
        <v>27.334763965072671</v>
      </c>
      <c r="G20" s="216">
        <v>98.533642691415309</v>
      </c>
      <c r="I20" s="216"/>
      <c r="J20" s="216"/>
      <c r="K20" s="216"/>
    </row>
    <row r="21" spans="1:11" ht="18" customHeight="1">
      <c r="A21" s="132"/>
      <c r="B21" s="131" t="s">
        <v>82</v>
      </c>
      <c r="C21" s="214">
        <v>80500</v>
      </c>
      <c r="D21" s="214">
        <v>75000</v>
      </c>
      <c r="E21" s="265">
        <v>424680</v>
      </c>
      <c r="F21" s="212">
        <v>27.334763965072671</v>
      </c>
      <c r="G21" s="212">
        <v>98.533642691415309</v>
      </c>
      <c r="K21" s="212"/>
    </row>
    <row r="22" spans="1:11" ht="18" customHeight="1">
      <c r="A22" s="129"/>
      <c r="B22" s="57" t="s">
        <v>77</v>
      </c>
      <c r="C22" s="220">
        <v>70125</v>
      </c>
      <c r="D22" s="220">
        <v>61000</v>
      </c>
      <c r="E22" s="266">
        <v>357180</v>
      </c>
      <c r="F22" s="212">
        <v>31.681014984575484</v>
      </c>
      <c r="G22" s="253">
        <v>102.54952627045651</v>
      </c>
    </row>
    <row r="23" spans="1:11" ht="18" customHeight="1">
      <c r="A23" s="129"/>
      <c r="B23" s="131" t="s">
        <v>83</v>
      </c>
      <c r="C23" s="220" t="s">
        <v>221</v>
      </c>
      <c r="D23" s="220" t="s">
        <v>221</v>
      </c>
      <c r="E23" s="220" t="s">
        <v>221</v>
      </c>
      <c r="F23" s="220" t="s">
        <v>221</v>
      </c>
      <c r="G23" s="220" t="s">
        <v>221</v>
      </c>
    </row>
    <row r="24" spans="1:11" ht="18" customHeight="1">
      <c r="A24" s="129"/>
      <c r="B24" s="131" t="s">
        <v>81</v>
      </c>
      <c r="C24" s="220" t="s">
        <v>221</v>
      </c>
      <c r="D24" s="220" t="s">
        <v>221</v>
      </c>
      <c r="E24" s="220" t="s">
        <v>221</v>
      </c>
      <c r="F24" s="220" t="s">
        <v>221</v>
      </c>
      <c r="G24" s="220" t="s">
        <v>221</v>
      </c>
    </row>
    <row r="25" spans="1:11" ht="18" customHeight="1">
      <c r="A25" s="129" t="s">
        <v>37</v>
      </c>
      <c r="B25" s="131"/>
      <c r="C25" s="213" t="s">
        <v>221</v>
      </c>
      <c r="D25" s="213" t="s">
        <v>221</v>
      </c>
      <c r="E25" s="213" t="s">
        <v>221</v>
      </c>
      <c r="F25" s="213" t="s">
        <v>221</v>
      </c>
      <c r="G25" s="213" t="s">
        <v>221</v>
      </c>
    </row>
    <row r="26" spans="1:11" ht="18" customHeight="1">
      <c r="A26" s="129"/>
      <c r="B26" s="131" t="s">
        <v>84</v>
      </c>
      <c r="C26" s="220" t="s">
        <v>221</v>
      </c>
      <c r="D26" s="220" t="s">
        <v>221</v>
      </c>
      <c r="E26" s="220" t="s">
        <v>221</v>
      </c>
      <c r="F26" s="220" t="s">
        <v>221</v>
      </c>
      <c r="G26" s="220" t="s">
        <v>221</v>
      </c>
    </row>
    <row r="27" spans="1:11" ht="18" customHeight="1">
      <c r="A27" s="129"/>
      <c r="B27" s="57" t="s">
        <v>77</v>
      </c>
      <c r="C27" s="220" t="s">
        <v>221</v>
      </c>
      <c r="D27" s="220" t="s">
        <v>221</v>
      </c>
      <c r="E27" s="220" t="s">
        <v>221</v>
      </c>
      <c r="F27" s="220" t="s">
        <v>221</v>
      </c>
      <c r="G27" s="220" t="s">
        <v>221</v>
      </c>
    </row>
    <row r="28" spans="1:11" ht="18" customHeight="1">
      <c r="A28" s="133"/>
      <c r="B28" s="131" t="s">
        <v>83</v>
      </c>
      <c r="C28" s="220" t="s">
        <v>221</v>
      </c>
      <c r="D28" s="220" t="s">
        <v>221</v>
      </c>
      <c r="E28" s="220" t="s">
        <v>221</v>
      </c>
      <c r="F28" s="220" t="s">
        <v>221</v>
      </c>
      <c r="G28" s="220" t="s">
        <v>221</v>
      </c>
    </row>
    <row r="29" spans="1:11" ht="18" customHeight="1">
      <c r="A29" s="133"/>
      <c r="B29" s="58" t="s">
        <v>81</v>
      </c>
      <c r="C29" s="220" t="s">
        <v>221</v>
      </c>
      <c r="D29" s="220" t="s">
        <v>221</v>
      </c>
      <c r="E29" s="220" t="s">
        <v>221</v>
      </c>
      <c r="F29" s="220" t="s">
        <v>221</v>
      </c>
      <c r="G29" s="220" t="s">
        <v>221</v>
      </c>
    </row>
    <row r="30" spans="1:11" ht="18" customHeight="1"/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6" workbookViewId="0">
      <selection activeCell="G12" sqref="G12:J12"/>
    </sheetView>
  </sheetViews>
  <sheetFormatPr defaultColWidth="9.140625" defaultRowHeight="12.75"/>
  <cols>
    <col min="1" max="1" width="28.42578125" style="9" customWidth="1"/>
    <col min="2" max="2" width="11.42578125" style="84" customWidth="1"/>
    <col min="3" max="3" width="11.5703125" style="84" bestFit="1" customWidth="1"/>
    <col min="4" max="4" width="13.140625" style="84" customWidth="1"/>
    <col min="5" max="5" width="11.28515625" style="84" customWidth="1"/>
    <col min="6" max="6" width="14.140625" style="84" customWidth="1"/>
    <col min="7" max="7" width="14.5703125" style="9" customWidth="1"/>
    <col min="8" max="8" width="9.140625" style="9"/>
    <col min="9" max="10" width="12.5703125" style="9" bestFit="1" customWidth="1"/>
    <col min="11" max="16384" width="9.140625" style="9"/>
  </cols>
  <sheetData>
    <row r="1" spans="1:12" s="10" customFormat="1" ht="24" customHeight="1">
      <c r="A1" s="27" t="s">
        <v>88</v>
      </c>
      <c r="B1" s="83"/>
      <c r="C1" s="83"/>
      <c r="D1" s="83"/>
      <c r="E1" s="83"/>
      <c r="F1" s="83"/>
    </row>
    <row r="2" spans="1:12" ht="20.100000000000001" customHeight="1">
      <c r="A2" s="1"/>
    </row>
    <row r="3" spans="1:12" s="42" customFormat="1" ht="20.100000000000001" customHeight="1">
      <c r="A3" s="43"/>
      <c r="B3" s="85"/>
      <c r="C3" s="85"/>
      <c r="D3" s="85"/>
      <c r="E3" s="85"/>
      <c r="F3" s="45" t="s">
        <v>101</v>
      </c>
    </row>
    <row r="4" spans="1:12" s="42" customFormat="1" ht="15.95" customHeight="1">
      <c r="A4" s="46"/>
      <c r="B4" s="124" t="s">
        <v>2</v>
      </c>
      <c r="C4" s="124" t="s">
        <v>104</v>
      </c>
      <c r="D4" s="124" t="s">
        <v>115</v>
      </c>
      <c r="E4" s="124" t="s">
        <v>257</v>
      </c>
      <c r="F4" s="124" t="s">
        <v>107</v>
      </c>
    </row>
    <row r="5" spans="1:12" s="42" customFormat="1" ht="15.95" customHeight="1">
      <c r="A5" s="46"/>
      <c r="B5" s="119" t="s">
        <v>159</v>
      </c>
      <c r="C5" s="119" t="s">
        <v>163</v>
      </c>
      <c r="D5" s="119" t="s">
        <v>103</v>
      </c>
      <c r="E5" s="119" t="s">
        <v>111</v>
      </c>
      <c r="F5" s="119" t="s">
        <v>103</v>
      </c>
    </row>
    <row r="6" spans="1:12" s="42" customFormat="1" ht="15.95" customHeight="1">
      <c r="A6" s="46"/>
      <c r="B6" s="119" t="s">
        <v>255</v>
      </c>
      <c r="C6" s="119" t="s">
        <v>255</v>
      </c>
      <c r="D6" s="121" t="s">
        <v>213</v>
      </c>
      <c r="E6" s="119" t="s">
        <v>112</v>
      </c>
      <c r="F6" s="119" t="s">
        <v>213</v>
      </c>
    </row>
    <row r="7" spans="1:12" s="42" customFormat="1" ht="15.95" customHeight="1">
      <c r="A7" s="46"/>
      <c r="B7" s="112"/>
      <c r="C7" s="122"/>
      <c r="D7" s="119" t="s">
        <v>163</v>
      </c>
      <c r="E7" s="119" t="s">
        <v>113</v>
      </c>
      <c r="F7" s="112" t="s">
        <v>256</v>
      </c>
    </row>
    <row r="8" spans="1:12" s="42" customFormat="1" ht="15.95" customHeight="1">
      <c r="A8" s="46"/>
      <c r="B8" s="123"/>
      <c r="C8" s="123"/>
      <c r="D8" s="119" t="s">
        <v>255</v>
      </c>
      <c r="E8" s="123"/>
      <c r="F8" s="112" t="s">
        <v>105</v>
      </c>
    </row>
    <row r="9" spans="1:12" s="42" customFormat="1" ht="15.95" customHeight="1">
      <c r="A9" s="46"/>
      <c r="B9" s="123"/>
      <c r="C9" s="123"/>
      <c r="D9" s="123"/>
      <c r="E9" s="123"/>
      <c r="F9" s="112" t="s">
        <v>106</v>
      </c>
    </row>
    <row r="10" spans="1:12" s="42" customFormat="1" ht="15.95" customHeight="1">
      <c r="A10" s="46"/>
      <c r="B10" s="125"/>
      <c r="C10" s="125"/>
      <c r="D10" s="125"/>
      <c r="E10" s="125"/>
      <c r="F10" s="126" t="s">
        <v>114</v>
      </c>
    </row>
    <row r="11" spans="1:12" s="42" customFormat="1">
      <c r="A11" s="46"/>
      <c r="B11" s="86"/>
      <c r="C11" s="86"/>
      <c r="D11" s="86"/>
      <c r="E11" s="86"/>
      <c r="F11" s="86"/>
    </row>
    <row r="12" spans="1:12" s="5" customFormat="1" ht="29.25" customHeight="1">
      <c r="A12" s="109" t="s">
        <v>0</v>
      </c>
      <c r="B12" s="225">
        <v>3944645.6999999997</v>
      </c>
      <c r="C12" s="225">
        <v>2517657.7897394998</v>
      </c>
      <c r="D12" s="225">
        <v>26135898.620141674</v>
      </c>
      <c r="E12" s="205">
        <v>74.098506951696649</v>
      </c>
      <c r="F12" s="205">
        <v>107.72299316472026</v>
      </c>
      <c r="H12" s="184"/>
      <c r="I12" s="192"/>
      <c r="J12" s="192"/>
      <c r="K12" s="184"/>
    </row>
    <row r="13" spans="1:12" s="42" customFormat="1" ht="29.25" customHeight="1">
      <c r="A13" s="140" t="s">
        <v>28</v>
      </c>
      <c r="B13" s="224">
        <v>2119713.6</v>
      </c>
      <c r="C13" s="224">
        <v>1656344.20704</v>
      </c>
      <c r="D13" s="224">
        <v>14274291.117040001</v>
      </c>
      <c r="E13" s="224">
        <v>91.806625976773873</v>
      </c>
      <c r="F13" s="224">
        <v>109.82222616222133</v>
      </c>
      <c r="H13" s="184"/>
      <c r="I13" s="229"/>
      <c r="K13" s="182"/>
    </row>
    <row r="14" spans="1:12" s="42" customFormat="1" ht="29.25" customHeight="1">
      <c r="A14" s="140" t="s">
        <v>29</v>
      </c>
      <c r="B14" s="224">
        <v>245573.7</v>
      </c>
      <c r="C14" s="224">
        <v>86098.139220000012</v>
      </c>
      <c r="D14" s="224">
        <v>1480970.3248791411</v>
      </c>
      <c r="E14" s="224">
        <v>42.84230408203927</v>
      </c>
      <c r="F14" s="224">
        <v>104.98724835761783</v>
      </c>
      <c r="H14" s="184"/>
      <c r="I14" s="182"/>
      <c r="L14" s="182"/>
    </row>
    <row r="15" spans="1:12" s="42" customFormat="1" ht="29.25" customHeight="1">
      <c r="A15" s="174" t="s">
        <v>27</v>
      </c>
      <c r="B15" s="224">
        <v>523198.9</v>
      </c>
      <c r="C15" s="224">
        <v>222568.81206</v>
      </c>
      <c r="D15" s="224">
        <v>3256358.0650858954</v>
      </c>
      <c r="E15" s="224">
        <v>50.79144248740419</v>
      </c>
      <c r="F15" s="224">
        <v>104.98989454692267</v>
      </c>
      <c r="H15" s="184"/>
    </row>
    <row r="16" spans="1:12" s="42" customFormat="1" ht="29.25" customHeight="1">
      <c r="A16" s="140" t="s">
        <v>57</v>
      </c>
      <c r="B16" s="224">
        <v>28522.799999999999</v>
      </c>
      <c r="C16" s="224">
        <v>10325.2536</v>
      </c>
      <c r="D16" s="224">
        <v>234530.54478084369</v>
      </c>
      <c r="E16" s="224">
        <v>26.818415604324191</v>
      </c>
      <c r="F16" s="224">
        <v>100.69049864836583</v>
      </c>
      <c r="H16" s="184"/>
    </row>
    <row r="17" spans="1:10" ht="29.25" customHeight="1">
      <c r="A17" s="140" t="s">
        <v>58</v>
      </c>
      <c r="B17" s="254">
        <v>316772.3</v>
      </c>
      <c r="C17" s="254">
        <v>193579.55252999999</v>
      </c>
      <c r="D17" s="254">
        <v>2132170.9022328136</v>
      </c>
      <c r="E17" s="254">
        <v>69.147877614617741</v>
      </c>
      <c r="F17" s="254">
        <v>108.3882421112222</v>
      </c>
      <c r="H17" s="184"/>
      <c r="I17" s="42"/>
      <c r="J17" s="42"/>
    </row>
    <row r="18" spans="1:10" ht="29.25" customHeight="1">
      <c r="A18" s="140" t="s">
        <v>59</v>
      </c>
      <c r="B18" s="254">
        <v>14042</v>
      </c>
      <c r="C18" s="254">
        <v>6076.1138199999996</v>
      </c>
      <c r="D18" s="254">
        <v>85505.067891291503</v>
      </c>
      <c r="E18" s="254">
        <v>52.007540952175525</v>
      </c>
      <c r="F18" s="254">
        <v>108.94011234218507</v>
      </c>
      <c r="H18" s="184"/>
      <c r="I18" s="42"/>
      <c r="J18" s="42"/>
    </row>
    <row r="19" spans="1:10" ht="29.25" customHeight="1">
      <c r="A19" s="174" t="s">
        <v>60</v>
      </c>
      <c r="B19" s="254">
        <v>105382</v>
      </c>
      <c r="C19" s="254">
        <v>44007.523200000003</v>
      </c>
      <c r="D19" s="254">
        <v>705548.86631231289</v>
      </c>
      <c r="E19" s="254">
        <v>44.308684900399534</v>
      </c>
      <c r="F19" s="254">
        <v>103.12760583799991</v>
      </c>
      <c r="H19" s="184"/>
      <c r="I19" s="42"/>
      <c r="J19" s="42"/>
    </row>
    <row r="20" spans="1:10" ht="29.25" customHeight="1">
      <c r="A20" s="140" t="s">
        <v>61</v>
      </c>
      <c r="B20" s="254">
        <v>210925</v>
      </c>
      <c r="C20" s="254">
        <v>130813.57575</v>
      </c>
      <c r="D20" s="254">
        <v>1456136.37030415</v>
      </c>
      <c r="E20" s="254">
        <v>67.925284203802278</v>
      </c>
      <c r="F20" s="254">
        <v>106.36805654885688</v>
      </c>
      <c r="H20" s="184"/>
      <c r="I20" s="42"/>
      <c r="J20" s="42"/>
    </row>
    <row r="21" spans="1:10" ht="29.25" customHeight="1">
      <c r="A21" s="140" t="s">
        <v>62</v>
      </c>
      <c r="B21" s="254">
        <v>86814.3</v>
      </c>
      <c r="C21" s="254">
        <v>41770.266373500002</v>
      </c>
      <c r="D21" s="254">
        <v>591807.500620167</v>
      </c>
      <c r="E21" s="254">
        <v>50.003389451016091</v>
      </c>
      <c r="F21" s="254">
        <v>102.44935873108696</v>
      </c>
      <c r="H21" s="184"/>
      <c r="I21" s="42"/>
      <c r="J21" s="42"/>
    </row>
    <row r="22" spans="1:10" ht="29.25" customHeight="1">
      <c r="A22" s="140" t="s">
        <v>63</v>
      </c>
      <c r="B22" s="254">
        <v>95183.5</v>
      </c>
      <c r="C22" s="254">
        <v>37892.551350000002</v>
      </c>
      <c r="D22" s="254">
        <v>643318.53135000006</v>
      </c>
      <c r="E22" s="254">
        <v>42.12431823563351</v>
      </c>
      <c r="F22" s="254">
        <v>101.60045423554929</v>
      </c>
      <c r="H22" s="184"/>
      <c r="I22" s="42"/>
      <c r="J22" s="42"/>
    </row>
    <row r="23" spans="1:10" ht="29.25" customHeight="1">
      <c r="A23" s="140" t="s">
        <v>64</v>
      </c>
      <c r="B23" s="254">
        <v>121366</v>
      </c>
      <c r="C23" s="254">
        <v>54697.228880000002</v>
      </c>
      <c r="D23" s="254">
        <v>822563.09692600009</v>
      </c>
      <c r="E23" s="254">
        <v>47.475844359874721</v>
      </c>
      <c r="F23" s="254">
        <v>104.25240466196202</v>
      </c>
      <c r="H23" s="184"/>
      <c r="I23" s="42"/>
      <c r="J23" s="42"/>
    </row>
    <row r="24" spans="1:10" ht="43.7" customHeight="1">
      <c r="A24" s="174" t="s">
        <v>268</v>
      </c>
      <c r="B24" s="254">
        <v>77151.600000000006</v>
      </c>
      <c r="C24" s="254">
        <v>33484.565916</v>
      </c>
      <c r="D24" s="254">
        <v>452698.23271905986</v>
      </c>
      <c r="E24" s="254">
        <v>56.737624634191341</v>
      </c>
      <c r="F24" s="254">
        <v>107.592316438119</v>
      </c>
      <c r="H24" s="184"/>
      <c r="I24" s="42"/>
      <c r="J24" s="42"/>
    </row>
    <row r="25" spans="1:10">
      <c r="A25" s="4"/>
    </row>
    <row r="26" spans="1:10">
      <c r="A26" s="3"/>
    </row>
    <row r="27" spans="1:10">
      <c r="A27" s="4"/>
    </row>
    <row r="28" spans="1:10">
      <c r="A28" s="3"/>
    </row>
    <row r="29" spans="1:10">
      <c r="A29" s="3"/>
    </row>
    <row r="30" spans="1:10">
      <c r="A30" s="4"/>
    </row>
    <row r="31" spans="1:10">
      <c r="A31" s="3"/>
    </row>
    <row r="32" spans="1:10">
      <c r="A32" s="3"/>
    </row>
    <row r="33" spans="1:1">
      <c r="A33" s="4"/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activeCell="G10" sqref="G10:W21"/>
    </sheetView>
  </sheetViews>
  <sheetFormatPr defaultColWidth="9.140625" defaultRowHeight="12.75"/>
  <cols>
    <col min="1" max="1" width="27.28515625" style="9" customWidth="1"/>
    <col min="2" max="2" width="11.42578125" style="9" customWidth="1"/>
    <col min="3" max="3" width="11.7109375" style="9" customWidth="1"/>
    <col min="4" max="4" width="11.5703125" style="9" bestFit="1" customWidth="1"/>
    <col min="5" max="5" width="12.140625" style="9" bestFit="1" customWidth="1"/>
    <col min="6" max="7" width="13.85546875" style="9" customWidth="1"/>
    <col min="8" max="8" width="16.140625" style="9" customWidth="1"/>
    <col min="9" max="9" width="12.7109375" style="9" bestFit="1" customWidth="1"/>
    <col min="10" max="11" width="12.7109375" style="9" customWidth="1"/>
    <col min="12" max="12" width="13.140625" style="9" bestFit="1" customWidth="1"/>
    <col min="13" max="13" width="9.5703125" style="9" bestFit="1" customWidth="1"/>
    <col min="14" max="15" width="13.85546875" style="9" bestFit="1" customWidth="1"/>
    <col min="16" max="16384" width="9.140625" style="9"/>
  </cols>
  <sheetData>
    <row r="1" spans="1:16" s="47" customFormat="1" ht="20.100000000000001" customHeight="1">
      <c r="A1" s="89" t="s">
        <v>94</v>
      </c>
      <c r="B1" s="89"/>
      <c r="C1" s="89"/>
      <c r="D1" s="89"/>
      <c r="E1" s="89"/>
      <c r="F1" s="89"/>
      <c r="G1" s="89"/>
      <c r="H1" s="89"/>
    </row>
    <row r="2" spans="1:16" s="47" customFormat="1" ht="20.100000000000001" customHeight="1">
      <c r="A2" s="90" t="s">
        <v>95</v>
      </c>
      <c r="B2" s="91"/>
      <c r="C2" s="91"/>
      <c r="D2" s="91"/>
      <c r="E2" s="91"/>
      <c r="F2" s="92"/>
      <c r="G2" s="92"/>
      <c r="H2" s="92"/>
    </row>
    <row r="3" spans="1:16" s="47" customFormat="1" ht="20.100000000000001" customHeight="1">
      <c r="A3" s="90"/>
      <c r="B3" s="91"/>
      <c r="C3" s="91"/>
      <c r="D3" s="91"/>
      <c r="E3" s="91"/>
      <c r="F3" s="92"/>
      <c r="G3" s="92"/>
      <c r="H3" s="92"/>
    </row>
    <row r="4" spans="1:16" s="42" customFormat="1" ht="20.100000000000001" customHeight="1">
      <c r="A4" s="43"/>
      <c r="B4" s="85"/>
      <c r="C4" s="85"/>
      <c r="D4" s="85"/>
      <c r="E4" s="85"/>
      <c r="F4" s="45" t="s">
        <v>101</v>
      </c>
      <c r="G4" s="145"/>
      <c r="I4" s="48"/>
      <c r="J4" s="48"/>
      <c r="K4" s="48"/>
      <c r="L4" s="48"/>
      <c r="M4" s="48"/>
      <c r="N4" s="48"/>
    </row>
    <row r="5" spans="1:16" s="42" customFormat="1" ht="15.95" customHeight="1">
      <c r="A5" s="46"/>
      <c r="B5" s="124" t="s">
        <v>2</v>
      </c>
      <c r="C5" s="124" t="s">
        <v>104</v>
      </c>
      <c r="D5" s="124" t="s">
        <v>115</v>
      </c>
      <c r="E5" s="124" t="s">
        <v>257</v>
      </c>
      <c r="F5" s="124" t="s">
        <v>107</v>
      </c>
      <c r="G5" s="119"/>
      <c r="I5" s="48"/>
      <c r="J5" s="48"/>
      <c r="K5" s="48"/>
      <c r="L5" s="48"/>
      <c r="M5" s="48"/>
      <c r="N5" s="48"/>
    </row>
    <row r="6" spans="1:16" s="42" customFormat="1" ht="15.95" customHeight="1">
      <c r="A6" s="46"/>
      <c r="B6" s="119" t="s">
        <v>159</v>
      </c>
      <c r="C6" s="119" t="s">
        <v>163</v>
      </c>
      <c r="D6" s="119" t="s">
        <v>103</v>
      </c>
      <c r="E6" s="119" t="s">
        <v>111</v>
      </c>
      <c r="F6" s="119" t="s">
        <v>103</v>
      </c>
      <c r="G6" s="119"/>
      <c r="I6" s="48"/>
      <c r="J6" s="48"/>
      <c r="K6" s="48"/>
      <c r="L6" s="48"/>
      <c r="M6" s="48"/>
      <c r="N6" s="48"/>
    </row>
    <row r="7" spans="1:16" s="42" customFormat="1" ht="15.95" customHeight="1">
      <c r="A7" s="46"/>
      <c r="B7" s="119" t="s">
        <v>255</v>
      </c>
      <c r="C7" s="119" t="s">
        <v>255</v>
      </c>
      <c r="D7" s="121" t="s">
        <v>213</v>
      </c>
      <c r="E7" s="119" t="s">
        <v>112</v>
      </c>
      <c r="F7" s="119" t="s">
        <v>213</v>
      </c>
      <c r="G7" s="119"/>
      <c r="I7" s="48"/>
      <c r="J7" s="48"/>
      <c r="K7" s="48"/>
      <c r="L7" s="48"/>
      <c r="M7" s="48"/>
      <c r="N7" s="48"/>
    </row>
    <row r="8" spans="1:16" s="42" customFormat="1" ht="15.95" customHeight="1">
      <c r="A8" s="46"/>
      <c r="B8" s="112"/>
      <c r="C8" s="122"/>
      <c r="D8" s="119" t="s">
        <v>163</v>
      </c>
      <c r="E8" s="119" t="s">
        <v>113</v>
      </c>
      <c r="F8" s="112" t="s">
        <v>256</v>
      </c>
      <c r="G8" s="112"/>
      <c r="I8" s="48"/>
      <c r="J8" s="48"/>
      <c r="K8" s="48"/>
      <c r="L8" s="48"/>
      <c r="M8" s="48"/>
      <c r="N8" s="48"/>
    </row>
    <row r="9" spans="1:16" s="42" customFormat="1" ht="15.95" customHeight="1">
      <c r="A9" s="46"/>
      <c r="B9" s="123"/>
      <c r="C9" s="123"/>
      <c r="D9" s="119" t="s">
        <v>255</v>
      </c>
      <c r="E9" s="123"/>
      <c r="F9" s="112" t="s">
        <v>105</v>
      </c>
      <c r="G9" s="112"/>
      <c r="I9" s="48"/>
      <c r="J9" s="48"/>
      <c r="K9" s="48"/>
      <c r="L9" s="48"/>
      <c r="M9" s="48"/>
      <c r="N9" s="48"/>
    </row>
    <row r="10" spans="1:16" s="42" customFormat="1" ht="15.95" customHeight="1">
      <c r="A10" s="46"/>
      <c r="B10" s="123"/>
      <c r="C10" s="123"/>
      <c r="D10" s="123"/>
      <c r="E10" s="123"/>
      <c r="F10" s="112" t="s">
        <v>106</v>
      </c>
      <c r="G10" s="48"/>
      <c r="I10" s="48"/>
      <c r="J10" s="48"/>
      <c r="K10" s="48"/>
      <c r="L10" s="48"/>
      <c r="M10" s="48"/>
      <c r="N10" s="48"/>
      <c r="O10" s="48"/>
    </row>
    <row r="11" spans="1:16" s="42" customFormat="1" ht="15.95" customHeight="1">
      <c r="A11" s="46"/>
      <c r="B11" s="125"/>
      <c r="C11" s="125"/>
      <c r="D11" s="125"/>
      <c r="E11" s="125"/>
      <c r="F11" s="126" t="s">
        <v>114</v>
      </c>
      <c r="G11" s="48"/>
      <c r="I11" s="48"/>
      <c r="J11" s="48"/>
      <c r="K11" s="48"/>
      <c r="L11" s="48"/>
      <c r="M11" s="48"/>
      <c r="N11" s="48"/>
      <c r="O11" s="48"/>
    </row>
    <row r="12" spans="1:16" s="42" customFormat="1" ht="20.100000000000001" customHeight="1">
      <c r="B12" s="5"/>
      <c r="G12" s="278"/>
      <c r="I12" s="255"/>
      <c r="J12" s="255"/>
      <c r="K12" s="255"/>
      <c r="L12" s="257"/>
      <c r="M12" s="48"/>
      <c r="N12" s="255"/>
      <c r="O12" s="270"/>
    </row>
    <row r="13" spans="1:16" s="5" customFormat="1" ht="20.100000000000001" customHeight="1">
      <c r="A13" s="50" t="s">
        <v>65</v>
      </c>
      <c r="B13" s="221">
        <v>450693.35</v>
      </c>
      <c r="C13" s="221">
        <v>216166.14127660001</v>
      </c>
      <c r="D13" s="221">
        <v>2462722.5012766002</v>
      </c>
      <c r="E13" s="205">
        <v>52.66654481700369</v>
      </c>
      <c r="F13" s="205">
        <v>88.477464559762296</v>
      </c>
      <c r="G13" s="277"/>
      <c r="H13" s="221"/>
      <c r="I13" s="221"/>
      <c r="J13" s="255"/>
      <c r="K13" s="255"/>
      <c r="L13" s="256"/>
      <c r="M13" s="227"/>
      <c r="N13" s="221"/>
      <c r="O13" s="257"/>
    </row>
    <row r="14" spans="1:16" s="42" customFormat="1" ht="20.100000000000001" customHeight="1">
      <c r="A14" s="140" t="s">
        <v>66</v>
      </c>
      <c r="B14" s="224">
        <v>15982.31</v>
      </c>
      <c r="C14" s="222">
        <v>7326.6105502</v>
      </c>
      <c r="D14" s="224">
        <v>89516.140550199998</v>
      </c>
      <c r="E14" s="198">
        <v>41.033230731922323</v>
      </c>
      <c r="F14" s="198">
        <v>83.546742507395123</v>
      </c>
      <c r="G14" s="276"/>
      <c r="H14" s="182"/>
      <c r="I14" s="255"/>
      <c r="J14" s="255"/>
      <c r="K14" s="255"/>
      <c r="L14" s="255"/>
      <c r="M14" s="227"/>
      <c r="N14" s="225"/>
      <c r="O14" s="270"/>
    </row>
    <row r="15" spans="1:16" s="42" customFormat="1" ht="20.100000000000001" customHeight="1">
      <c r="A15" s="140" t="s">
        <v>31</v>
      </c>
      <c r="B15" s="224">
        <v>434711.03999999998</v>
      </c>
      <c r="C15" s="222">
        <v>208839.5307264</v>
      </c>
      <c r="D15" s="224">
        <v>2373206.3607264003</v>
      </c>
      <c r="E15" s="198">
        <v>51.891746062135915</v>
      </c>
      <c r="F15" s="198">
        <v>88.674864665316363</v>
      </c>
      <c r="G15" s="276"/>
      <c r="H15" s="221"/>
      <c r="I15" s="221"/>
      <c r="J15" s="255"/>
      <c r="K15" s="255"/>
      <c r="L15" s="255"/>
      <c r="M15" s="227"/>
      <c r="N15" s="225"/>
      <c r="O15" s="270"/>
    </row>
    <row r="16" spans="1:16" s="5" customFormat="1" ht="20.100000000000001" customHeight="1">
      <c r="A16" s="51" t="s">
        <v>67</v>
      </c>
      <c r="B16" s="220" t="s">
        <v>221</v>
      </c>
      <c r="C16" s="220" t="s">
        <v>221</v>
      </c>
      <c r="D16" s="225">
        <v>1261.73</v>
      </c>
      <c r="E16" s="220" t="s">
        <v>221</v>
      </c>
      <c r="F16" s="205">
        <v>120.5090735434575</v>
      </c>
      <c r="G16" s="205"/>
      <c r="H16" s="272"/>
      <c r="I16" s="268"/>
      <c r="J16" s="268"/>
      <c r="K16" s="268"/>
      <c r="L16" s="228"/>
      <c r="M16" s="223"/>
      <c r="N16" s="269"/>
      <c r="O16" s="271"/>
      <c r="P16" s="184"/>
    </row>
    <row r="17" spans="1:13" s="5" customFormat="1" ht="20.100000000000001" customHeight="1">
      <c r="A17" s="51" t="s">
        <v>96</v>
      </c>
      <c r="B17" s="221">
        <v>261121.99175385811</v>
      </c>
      <c r="C17" s="221">
        <v>111927.40317969637</v>
      </c>
      <c r="D17" s="225">
        <v>1614707.4541987544</v>
      </c>
      <c r="E17" s="205">
        <v>36.092471612174378</v>
      </c>
      <c r="F17" s="205">
        <v>98.192481102972394</v>
      </c>
      <c r="G17" s="277"/>
      <c r="H17" s="182"/>
      <c r="I17" s="227"/>
      <c r="J17" s="227"/>
      <c r="K17" s="227"/>
      <c r="L17" s="228"/>
      <c r="M17" s="223"/>
    </row>
    <row r="18" spans="1:13" ht="20.100000000000001" customHeight="1"/>
    <row r="19" spans="1:13" ht="20.100000000000001" customHeight="1">
      <c r="G19" s="279"/>
      <c r="J19" s="280"/>
    </row>
    <row r="20" spans="1:13" ht="20.100000000000001" customHeight="1">
      <c r="K20" s="190"/>
      <c r="L20" s="190"/>
    </row>
    <row r="21" spans="1:13" ht="20.100000000000001" customHeight="1">
      <c r="C21" s="275"/>
      <c r="L21" s="190"/>
    </row>
    <row r="22" spans="1:13" ht="20.100000000000001" customHeight="1">
      <c r="C22" s="275"/>
    </row>
    <row r="23" spans="1:13" ht="20.100000000000001" customHeight="1"/>
    <row r="24" spans="1:13" ht="20.100000000000001" customHeight="1">
      <c r="D24" s="274"/>
    </row>
    <row r="25" spans="1:13" ht="20.100000000000001" customHeight="1"/>
    <row r="26" spans="1:13" ht="20.100000000000001" customHeight="1"/>
    <row r="27" spans="1:13" ht="20.100000000000001" customHeight="1"/>
    <row r="28" spans="1:13" ht="20.100000000000001" customHeight="1"/>
    <row r="29" spans="1:13" ht="20.100000000000001" customHeight="1"/>
    <row r="30" spans="1:13" ht="20.100000000000001" customHeight="1"/>
    <row r="31" spans="1:13" ht="20.100000000000001" customHeight="1"/>
    <row r="32" spans="1:1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H9" sqref="H9"/>
    </sheetView>
  </sheetViews>
  <sheetFormatPr defaultColWidth="9.140625" defaultRowHeight="12.75"/>
  <cols>
    <col min="1" max="1" width="2.42578125" style="42" customWidth="1"/>
    <col min="2" max="2" width="9" style="42" customWidth="1"/>
    <col min="3" max="3" width="20.42578125" style="42" customWidth="1"/>
    <col min="4" max="4" width="9.140625" style="42" bestFit="1" customWidth="1"/>
    <col min="5" max="5" width="10.5703125" style="42" customWidth="1"/>
    <col min="6" max="6" width="11.42578125" style="42" customWidth="1"/>
    <col min="7" max="7" width="11" style="42" customWidth="1"/>
    <col min="8" max="8" width="17.140625" style="42" customWidth="1"/>
    <col min="9" max="16384" width="9.140625" style="42"/>
  </cols>
  <sheetData>
    <row r="1" spans="1:8" s="10" customFormat="1" ht="24" customHeight="1">
      <c r="A1" s="8" t="s">
        <v>89</v>
      </c>
    </row>
    <row r="2" spans="1:8" ht="20.100000000000001" customHeight="1">
      <c r="A2" s="16"/>
      <c r="B2" s="152"/>
      <c r="C2" s="152"/>
      <c r="D2" s="152"/>
      <c r="E2" s="152"/>
      <c r="F2" s="152"/>
      <c r="G2" s="10"/>
      <c r="H2" s="16"/>
    </row>
    <row r="3" spans="1:8" ht="20.100000000000001" customHeight="1">
      <c r="A3" s="16"/>
      <c r="B3" s="152"/>
      <c r="C3" s="152"/>
      <c r="D3" s="152"/>
      <c r="E3" s="152"/>
      <c r="F3" s="10"/>
      <c r="G3" s="10"/>
      <c r="H3" s="54" t="s">
        <v>76</v>
      </c>
    </row>
    <row r="4" spans="1:8" ht="20.100000000000001" customHeight="1">
      <c r="A4" s="17"/>
      <c r="B4" s="153"/>
      <c r="C4" s="153"/>
      <c r="D4" s="287" t="s">
        <v>259</v>
      </c>
      <c r="E4" s="287"/>
      <c r="F4" s="287"/>
      <c r="G4" s="287"/>
      <c r="H4" s="154" t="s">
        <v>21</v>
      </c>
    </row>
    <row r="5" spans="1:8" ht="20.100000000000001" customHeight="1">
      <c r="A5" s="16"/>
      <c r="B5" s="152"/>
      <c r="C5" s="152"/>
      <c r="D5" s="154" t="s">
        <v>32</v>
      </c>
      <c r="E5" s="175" t="s">
        <v>214</v>
      </c>
      <c r="F5" s="154" t="s">
        <v>216</v>
      </c>
      <c r="G5" s="154" t="s">
        <v>217</v>
      </c>
      <c r="H5" s="155" t="s">
        <v>215</v>
      </c>
    </row>
    <row r="6" spans="1:8" ht="20.100000000000001" customHeight="1">
      <c r="A6" s="16"/>
      <c r="B6" s="152"/>
      <c r="C6" s="152"/>
      <c r="D6" s="164" t="s">
        <v>258</v>
      </c>
      <c r="E6" s="176" t="s">
        <v>160</v>
      </c>
      <c r="F6" s="164" t="s">
        <v>160</v>
      </c>
      <c r="G6" s="164" t="s">
        <v>255</v>
      </c>
      <c r="H6" s="164" t="s">
        <v>260</v>
      </c>
    </row>
    <row r="7" spans="1:8" ht="20.100000000000001" customHeight="1">
      <c r="A7" s="16"/>
      <c r="B7" s="152"/>
      <c r="C7" s="152"/>
      <c r="D7" s="165"/>
      <c r="E7" s="165"/>
      <c r="F7" s="166"/>
      <c r="G7" s="167"/>
      <c r="H7" s="156" t="s">
        <v>22</v>
      </c>
    </row>
    <row r="8" spans="1:8" ht="20.100000000000001" customHeight="1">
      <c r="A8" s="16"/>
      <c r="B8" s="152"/>
      <c r="C8" s="152"/>
      <c r="D8" s="152"/>
      <c r="E8" s="152"/>
      <c r="F8" s="157"/>
      <c r="G8" s="10"/>
      <c r="H8" s="164"/>
    </row>
    <row r="9" spans="1:8" ht="20.100000000000001" customHeight="1">
      <c r="A9" s="18" t="s">
        <v>25</v>
      </c>
      <c r="B9" s="16"/>
      <c r="C9" s="16"/>
      <c r="D9" s="248">
        <v>104.9965</v>
      </c>
      <c r="E9" s="248">
        <v>103.32989999999999</v>
      </c>
      <c r="F9" s="248">
        <v>102.47410000000001</v>
      </c>
      <c r="G9" s="248">
        <v>100.3691</v>
      </c>
      <c r="H9" s="248">
        <v>102.78189999999999</v>
      </c>
    </row>
    <row r="10" spans="1:8" ht="20.100000000000001" customHeight="1">
      <c r="A10" s="21"/>
      <c r="B10" s="22" t="s">
        <v>8</v>
      </c>
      <c r="C10" s="23"/>
      <c r="D10" s="249">
        <v>106.8325</v>
      </c>
      <c r="E10" s="249">
        <v>101.6511</v>
      </c>
      <c r="F10" s="249">
        <v>101.1848</v>
      </c>
      <c r="G10" s="249">
        <v>100.8479</v>
      </c>
      <c r="H10" s="249">
        <v>102.77160000000001</v>
      </c>
    </row>
    <row r="11" spans="1:8" ht="20.100000000000001" customHeight="1">
      <c r="A11" s="21"/>
      <c r="B11" s="24" t="s">
        <v>9</v>
      </c>
      <c r="D11" s="249"/>
      <c r="E11" s="249"/>
      <c r="F11" s="249"/>
      <c r="G11" s="249"/>
      <c r="H11" s="249"/>
    </row>
    <row r="12" spans="1:8" ht="20.100000000000001" customHeight="1">
      <c r="A12" s="21"/>
      <c r="B12" s="24"/>
      <c r="C12" s="22" t="s">
        <v>10</v>
      </c>
      <c r="D12" s="249">
        <v>109.84650000000001</v>
      </c>
      <c r="E12" s="249">
        <v>106.18640000000001</v>
      </c>
      <c r="F12" s="249">
        <v>103.65600000000001</v>
      </c>
      <c r="G12" s="249">
        <v>100.6636</v>
      </c>
      <c r="H12" s="249">
        <v>108.9328</v>
      </c>
    </row>
    <row r="13" spans="1:8" ht="20.100000000000001" customHeight="1">
      <c r="A13" s="21"/>
      <c r="B13" s="23"/>
      <c r="C13" s="22" t="s">
        <v>11</v>
      </c>
      <c r="D13" s="249">
        <v>108.9318</v>
      </c>
      <c r="E13" s="249">
        <v>101.16540000000001</v>
      </c>
      <c r="F13" s="249">
        <v>101.0121</v>
      </c>
      <c r="G13" s="249">
        <v>101.2392</v>
      </c>
      <c r="H13" s="249">
        <v>101.7162</v>
      </c>
    </row>
    <row r="14" spans="1:8" ht="20.100000000000001" customHeight="1">
      <c r="A14" s="21"/>
      <c r="B14" s="23"/>
      <c r="C14" s="22" t="s">
        <v>12</v>
      </c>
      <c r="D14" s="249">
        <v>99.949600000000004</v>
      </c>
      <c r="E14" s="249">
        <v>99.933999999999997</v>
      </c>
      <c r="F14" s="249">
        <v>100</v>
      </c>
      <c r="G14" s="249">
        <v>100</v>
      </c>
      <c r="H14" s="249">
        <v>101.4915</v>
      </c>
    </row>
    <row r="15" spans="1:8" ht="20.100000000000001" customHeight="1">
      <c r="A15" s="21"/>
      <c r="B15" s="22" t="s">
        <v>13</v>
      </c>
      <c r="C15" s="23"/>
      <c r="D15" s="249">
        <v>103.4513</v>
      </c>
      <c r="E15" s="249">
        <v>100.533</v>
      </c>
      <c r="F15" s="249">
        <v>100.4521</v>
      </c>
      <c r="G15" s="249">
        <v>100.0159</v>
      </c>
      <c r="H15" s="249">
        <v>101.0369</v>
      </c>
    </row>
    <row r="16" spans="1:8" ht="20.100000000000001" customHeight="1">
      <c r="A16" s="21"/>
      <c r="B16" s="22" t="s">
        <v>153</v>
      </c>
      <c r="C16" s="23"/>
      <c r="D16" s="249">
        <v>104.7149</v>
      </c>
      <c r="E16" s="249">
        <v>101.7337</v>
      </c>
      <c r="F16" s="249">
        <v>101.1807</v>
      </c>
      <c r="G16" s="249">
        <v>99.9816</v>
      </c>
      <c r="H16" s="249">
        <v>101.7878</v>
      </c>
    </row>
    <row r="17" spans="1:15" ht="18" customHeight="1">
      <c r="A17" s="21"/>
      <c r="B17" s="281" t="s">
        <v>274</v>
      </c>
      <c r="C17" s="23"/>
      <c r="D17" s="249">
        <v>109.6752</v>
      </c>
      <c r="E17" s="249">
        <v>107.295</v>
      </c>
      <c r="F17" s="249">
        <v>105.0016</v>
      </c>
      <c r="G17" s="249">
        <v>98.653300000000002</v>
      </c>
      <c r="H17" s="249">
        <v>104.0616</v>
      </c>
    </row>
    <row r="18" spans="1:15" ht="20.100000000000001" customHeight="1">
      <c r="A18" s="21"/>
      <c r="B18" s="22" t="s">
        <v>14</v>
      </c>
      <c r="C18" s="23"/>
      <c r="D18" s="249">
        <v>102.5232</v>
      </c>
      <c r="E18" s="249">
        <v>100.71510000000001</v>
      </c>
      <c r="F18" s="249">
        <v>100.2169</v>
      </c>
      <c r="G18" s="249">
        <v>100.0382</v>
      </c>
      <c r="H18" s="249">
        <v>101.0997</v>
      </c>
    </row>
    <row r="19" spans="1:15" ht="20.100000000000001" customHeight="1">
      <c r="A19" s="21"/>
      <c r="B19" s="22" t="s">
        <v>15</v>
      </c>
      <c r="C19" s="23"/>
      <c r="D19" s="249">
        <v>100.1407</v>
      </c>
      <c r="E19" s="249">
        <v>100.113</v>
      </c>
      <c r="F19" s="249">
        <v>100.0351</v>
      </c>
      <c r="G19" s="249">
        <v>100</v>
      </c>
      <c r="H19" s="249">
        <v>100.1097</v>
      </c>
    </row>
    <row r="20" spans="1:15" s="162" customFormat="1" ht="20.100000000000001" customHeight="1">
      <c r="A20" s="158"/>
      <c r="B20" s="159" t="s">
        <v>154</v>
      </c>
      <c r="C20" s="160" t="s">
        <v>155</v>
      </c>
      <c r="D20" s="250">
        <v>100</v>
      </c>
      <c r="E20" s="250">
        <v>100</v>
      </c>
      <c r="F20" s="250">
        <v>100</v>
      </c>
      <c r="G20" s="250">
        <v>100</v>
      </c>
      <c r="H20" s="250">
        <v>99.999300000000005</v>
      </c>
      <c r="I20" s="161"/>
      <c r="K20" s="42"/>
      <c r="L20" s="42"/>
      <c r="M20" s="42"/>
      <c r="N20" s="42"/>
      <c r="O20" s="42"/>
    </row>
    <row r="21" spans="1:15" ht="20.100000000000001" customHeight="1">
      <c r="A21" s="21"/>
      <c r="B21" s="22" t="s">
        <v>16</v>
      </c>
      <c r="C21" s="23"/>
      <c r="D21" s="249">
        <v>102.9286</v>
      </c>
      <c r="E21" s="249">
        <v>116.3865</v>
      </c>
      <c r="F21" s="249">
        <v>113.7607</v>
      </c>
      <c r="G21" s="249">
        <v>102.9533</v>
      </c>
      <c r="H21" s="249">
        <v>107.8939</v>
      </c>
    </row>
    <row r="22" spans="1:15" ht="20.100000000000001" customHeight="1">
      <c r="A22" s="21"/>
      <c r="B22" s="22" t="s">
        <v>17</v>
      </c>
      <c r="C22" s="23"/>
      <c r="D22" s="249">
        <v>99.414400000000001</v>
      </c>
      <c r="E22" s="249">
        <v>99.401200000000003</v>
      </c>
      <c r="F22" s="249">
        <v>99.505700000000004</v>
      </c>
      <c r="G22" s="249">
        <v>99.95</v>
      </c>
      <c r="H22" s="249">
        <v>99.537000000000006</v>
      </c>
    </row>
    <row r="23" spans="1:15" ht="20.100000000000001" customHeight="1">
      <c r="A23" s="21"/>
      <c r="B23" s="22" t="s">
        <v>18</v>
      </c>
      <c r="C23" s="23"/>
      <c r="D23" s="249">
        <v>101.6666</v>
      </c>
      <c r="E23" s="249">
        <v>100.6974</v>
      </c>
      <c r="F23" s="249">
        <v>100</v>
      </c>
      <c r="G23" s="249">
        <v>100</v>
      </c>
      <c r="H23" s="249">
        <v>100.7008</v>
      </c>
    </row>
    <row r="24" spans="1:15" s="162" customFormat="1" ht="20.100000000000001" customHeight="1">
      <c r="A24" s="158"/>
      <c r="B24" s="159" t="s">
        <v>154</v>
      </c>
      <c r="C24" s="160" t="s">
        <v>156</v>
      </c>
      <c r="D24" s="251">
        <v>101.7632</v>
      </c>
      <c r="E24" s="250">
        <v>100.70269999999999</v>
      </c>
      <c r="F24" s="250">
        <v>100</v>
      </c>
      <c r="G24" s="250">
        <v>100</v>
      </c>
      <c r="H24" s="250">
        <v>100.7024</v>
      </c>
      <c r="I24" s="161"/>
      <c r="J24" s="163"/>
      <c r="K24" s="42"/>
      <c r="L24" s="42"/>
      <c r="M24" s="42"/>
      <c r="N24" s="42"/>
      <c r="O24" s="42"/>
    </row>
    <row r="25" spans="1:15" ht="20.100000000000001" customHeight="1">
      <c r="A25" s="21"/>
      <c r="B25" s="22" t="s">
        <v>19</v>
      </c>
      <c r="C25" s="23"/>
      <c r="D25" s="249">
        <v>101.17619999999999</v>
      </c>
      <c r="E25" s="249">
        <v>99.546400000000006</v>
      </c>
      <c r="F25" s="249">
        <v>99.568299999999994</v>
      </c>
      <c r="G25" s="249">
        <v>99.996399999999994</v>
      </c>
      <c r="H25" s="249">
        <v>98.886300000000006</v>
      </c>
    </row>
    <row r="26" spans="1:15" ht="20.100000000000001" customHeight="1">
      <c r="A26" s="21"/>
      <c r="B26" s="22" t="s">
        <v>30</v>
      </c>
      <c r="C26" s="23"/>
      <c r="D26" s="249">
        <v>102.7298</v>
      </c>
      <c r="E26" s="249">
        <v>101.5463</v>
      </c>
      <c r="F26" s="249">
        <v>100.90560000000001</v>
      </c>
      <c r="G26" s="249">
        <v>99.9041</v>
      </c>
      <c r="H26" s="249">
        <v>102.6588</v>
      </c>
    </row>
    <row r="27" spans="1:15" s="5" customFormat="1" ht="20.100000000000001" customHeight="1">
      <c r="A27" s="25" t="s">
        <v>40</v>
      </c>
      <c r="B27" s="26"/>
      <c r="C27" s="247"/>
      <c r="D27" s="248">
        <v>126.87860000000001</v>
      </c>
      <c r="E27" s="248">
        <v>105.5077</v>
      </c>
      <c r="F27" s="248">
        <v>98.430599999999998</v>
      </c>
      <c r="G27" s="248">
        <v>97.393199999999993</v>
      </c>
      <c r="H27" s="248">
        <v>115.729</v>
      </c>
      <c r="K27" s="42"/>
      <c r="L27" s="42"/>
      <c r="M27" s="42"/>
      <c r="N27" s="42"/>
      <c r="O27" s="42"/>
    </row>
    <row r="28" spans="1:15" s="5" customFormat="1" ht="20.100000000000001" customHeight="1">
      <c r="A28" s="25" t="s">
        <v>41</v>
      </c>
      <c r="B28" s="26"/>
      <c r="C28" s="26"/>
      <c r="D28" s="248">
        <v>99.488500000000002</v>
      </c>
      <c r="E28" s="248">
        <v>99.293999999999997</v>
      </c>
      <c r="F28" s="248">
        <v>99.359399999999994</v>
      </c>
      <c r="G28" s="248">
        <v>100.01</v>
      </c>
      <c r="H28" s="248">
        <v>99.1203</v>
      </c>
      <c r="K28" s="42"/>
      <c r="L28" s="42"/>
      <c r="M28" s="42"/>
      <c r="N28" s="42"/>
      <c r="O28" s="42"/>
    </row>
    <row r="29" spans="1:15" ht="20.100000000000001" customHeight="1">
      <c r="A29" s="18"/>
      <c r="B29" s="26"/>
      <c r="C29" s="26"/>
      <c r="D29" s="19"/>
      <c r="E29" s="19"/>
      <c r="F29" s="19"/>
      <c r="G29" s="19"/>
      <c r="H29" s="20"/>
    </row>
    <row r="30" spans="1:15" ht="20.100000000000001" customHeight="1"/>
    <row r="31" spans="1:15" ht="20.100000000000001" customHeight="1"/>
    <row r="32" spans="1:15" ht="20.100000000000001" customHeight="1"/>
    <row r="33" ht="20.100000000000001" customHeight="1"/>
  </sheetData>
  <mergeCells count="1">
    <mergeCell ref="D4:G4"/>
  </mergeCells>
  <pageMargins left="0.86614173228346458" right="0.31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4" workbookViewId="0">
      <selection activeCell="H11" sqref="H11:J19"/>
    </sheetView>
  </sheetViews>
  <sheetFormatPr defaultColWidth="9.140625" defaultRowHeight="12.75"/>
  <cols>
    <col min="1" max="1" width="30.85546875" style="9" customWidth="1"/>
    <col min="2" max="2" width="10.140625" style="9" bestFit="1" customWidth="1"/>
    <col min="3" max="3" width="11.5703125" style="9" bestFit="1" customWidth="1"/>
    <col min="4" max="4" width="12.140625" style="9" bestFit="1" customWidth="1"/>
    <col min="5" max="5" width="12.42578125" style="9" customWidth="1"/>
    <col min="6" max="6" width="13.5703125" style="9" customWidth="1"/>
    <col min="7" max="16384" width="9.140625" style="9"/>
  </cols>
  <sheetData>
    <row r="1" spans="1:10" s="10" customFormat="1" ht="24" customHeight="1">
      <c r="A1" s="2" t="s">
        <v>90</v>
      </c>
    </row>
    <row r="2" spans="1:10" ht="20.100000000000001" customHeight="1"/>
    <row r="3" spans="1:10" ht="20.100000000000001" customHeight="1">
      <c r="A3" s="6"/>
      <c r="F3" s="145" t="s">
        <v>101</v>
      </c>
    </row>
    <row r="4" spans="1:10" ht="15.95" customHeight="1">
      <c r="A4" s="88"/>
      <c r="B4" s="124" t="s">
        <v>104</v>
      </c>
      <c r="C4" s="124" t="s">
        <v>115</v>
      </c>
      <c r="D4" s="110" t="s">
        <v>257</v>
      </c>
      <c r="E4" s="124" t="s">
        <v>257</v>
      </c>
      <c r="F4" s="124" t="s">
        <v>107</v>
      </c>
    </row>
    <row r="5" spans="1:10" ht="15.95" customHeight="1">
      <c r="A5" s="6"/>
      <c r="B5" s="119" t="s">
        <v>163</v>
      </c>
      <c r="C5" s="119" t="s">
        <v>103</v>
      </c>
      <c r="D5" s="111" t="s">
        <v>105</v>
      </c>
      <c r="E5" s="119" t="s">
        <v>111</v>
      </c>
      <c r="F5" s="119" t="s">
        <v>103</v>
      </c>
    </row>
    <row r="6" spans="1:10" ht="15.95" customHeight="1">
      <c r="A6" s="6"/>
      <c r="B6" s="119" t="s">
        <v>255</v>
      </c>
      <c r="C6" s="121" t="s">
        <v>213</v>
      </c>
      <c r="D6" s="141" t="s">
        <v>261</v>
      </c>
      <c r="E6" s="119" t="s">
        <v>112</v>
      </c>
      <c r="F6" s="119" t="s">
        <v>213</v>
      </c>
    </row>
    <row r="7" spans="1:10" ht="15.95" customHeight="1">
      <c r="A7" s="6"/>
      <c r="B7" s="122"/>
      <c r="C7" s="119" t="s">
        <v>163</v>
      </c>
      <c r="D7" s="111" t="s">
        <v>218</v>
      </c>
      <c r="E7" s="119" t="s">
        <v>113</v>
      </c>
      <c r="F7" s="141" t="s">
        <v>256</v>
      </c>
    </row>
    <row r="8" spans="1:10" ht="15.95" customHeight="1">
      <c r="A8" s="6"/>
      <c r="B8" s="142"/>
      <c r="C8" s="141" t="s">
        <v>255</v>
      </c>
      <c r="D8" s="122"/>
      <c r="E8" s="142"/>
      <c r="F8" s="141" t="s">
        <v>119</v>
      </c>
    </row>
    <row r="9" spans="1:10" ht="15.95" customHeight="1">
      <c r="A9" s="6"/>
      <c r="B9" s="143"/>
      <c r="C9" s="143"/>
      <c r="D9" s="143"/>
      <c r="E9" s="143"/>
      <c r="F9" s="126" t="s">
        <v>114</v>
      </c>
    </row>
    <row r="10" spans="1:10" ht="20.100000000000001" customHeight="1"/>
    <row r="11" spans="1:10" s="5" customFormat="1" ht="20.100000000000001" customHeight="1">
      <c r="A11" s="5" t="s">
        <v>0</v>
      </c>
      <c r="B11" s="192">
        <v>40612.43415698337</v>
      </c>
      <c r="C11" s="192">
        <v>1094086.4585139486</v>
      </c>
      <c r="D11" s="184">
        <v>41.273744666221816</v>
      </c>
      <c r="E11" s="184">
        <v>23.916817174101819</v>
      </c>
      <c r="F11" s="184">
        <v>105.90043642440052</v>
      </c>
      <c r="H11" s="184"/>
      <c r="I11" s="192"/>
      <c r="J11" s="184"/>
    </row>
    <row r="12" spans="1:10" ht="20.100000000000001" customHeight="1">
      <c r="A12" s="149" t="s">
        <v>42</v>
      </c>
      <c r="B12" s="192">
        <v>6131.0962121212124</v>
      </c>
      <c r="C12" s="192">
        <v>651195.67291515158</v>
      </c>
      <c r="D12" s="184">
        <v>19.41710007359309</v>
      </c>
      <c r="E12" s="184">
        <v>5.8926395601192709</v>
      </c>
      <c r="F12" s="184">
        <v>107.12155227683155</v>
      </c>
      <c r="H12" s="184"/>
      <c r="I12" s="192"/>
    </row>
    <row r="13" spans="1:10" ht="20.100000000000001" customHeight="1">
      <c r="A13" s="144" t="s">
        <v>54</v>
      </c>
      <c r="B13" s="193" t="s">
        <v>221</v>
      </c>
      <c r="C13" s="193" t="s">
        <v>221</v>
      </c>
      <c r="D13" s="193" t="s">
        <v>221</v>
      </c>
      <c r="E13" s="193" t="s">
        <v>221</v>
      </c>
      <c r="F13" s="193" t="s">
        <v>221</v>
      </c>
      <c r="H13" s="184"/>
      <c r="I13" s="192"/>
    </row>
    <row r="14" spans="1:10" ht="20.100000000000001" customHeight="1">
      <c r="A14" s="144" t="s">
        <v>71</v>
      </c>
      <c r="B14" s="193" t="s">
        <v>221</v>
      </c>
      <c r="C14" s="193" t="s">
        <v>221</v>
      </c>
      <c r="D14" s="193" t="s">
        <v>221</v>
      </c>
      <c r="E14" s="193" t="s">
        <v>221</v>
      </c>
      <c r="F14" s="193" t="s">
        <v>221</v>
      </c>
      <c r="H14" s="184"/>
      <c r="I14" s="192"/>
    </row>
    <row r="15" spans="1:10" ht="20.100000000000001" customHeight="1">
      <c r="A15" s="144" t="s">
        <v>72</v>
      </c>
      <c r="B15" s="193" t="s">
        <v>221</v>
      </c>
      <c r="C15" s="193" t="s">
        <v>221</v>
      </c>
      <c r="D15" s="193" t="s">
        <v>221</v>
      </c>
      <c r="E15" s="193" t="s">
        <v>221</v>
      </c>
      <c r="F15" s="193" t="s">
        <v>221</v>
      </c>
      <c r="H15" s="184"/>
      <c r="I15" s="192"/>
    </row>
    <row r="16" spans="1:10" ht="20.100000000000001" customHeight="1">
      <c r="A16" s="144" t="s">
        <v>53</v>
      </c>
      <c r="B16" s="191">
        <v>6131.0962121212124</v>
      </c>
      <c r="C16" s="191">
        <v>651195.67291515158</v>
      </c>
      <c r="D16" s="190">
        <v>19.41710007359309</v>
      </c>
      <c r="E16" s="190">
        <v>5.8926395601192709</v>
      </c>
      <c r="F16" s="182">
        <v>107.12155227683155</v>
      </c>
      <c r="H16" s="184"/>
      <c r="I16" s="192"/>
    </row>
    <row r="17" spans="1:9" ht="20.100000000000001" customHeight="1">
      <c r="A17" s="3" t="s">
        <v>73</v>
      </c>
      <c r="B17" s="193" t="s">
        <v>221</v>
      </c>
      <c r="C17" s="193" t="s">
        <v>221</v>
      </c>
      <c r="D17" s="193" t="s">
        <v>221</v>
      </c>
      <c r="E17" s="193" t="s">
        <v>221</v>
      </c>
      <c r="F17" s="193" t="s">
        <v>221</v>
      </c>
      <c r="H17" s="184"/>
      <c r="I17" s="192"/>
    </row>
    <row r="18" spans="1:9" ht="20.100000000000001" customHeight="1">
      <c r="A18" s="150" t="s">
        <v>43</v>
      </c>
      <c r="B18" s="192">
        <v>33727.337944862156</v>
      </c>
      <c r="C18" s="192">
        <v>429131.92559879698</v>
      </c>
      <c r="D18" s="184">
        <v>51.375728309040468</v>
      </c>
      <c r="E18" s="184">
        <v>53.120508369676109</v>
      </c>
      <c r="F18" s="184">
        <v>104.68860751761935</v>
      </c>
      <c r="H18" s="184"/>
      <c r="I18" s="192"/>
    </row>
    <row r="19" spans="1:9" ht="20.100000000000001" customHeight="1">
      <c r="A19" s="144" t="s">
        <v>54</v>
      </c>
      <c r="B19" s="193" t="s">
        <v>221</v>
      </c>
      <c r="C19" s="193" t="s">
        <v>221</v>
      </c>
      <c r="D19" s="193" t="s">
        <v>221</v>
      </c>
      <c r="E19" s="193" t="s">
        <v>221</v>
      </c>
      <c r="F19" s="193" t="s">
        <v>221</v>
      </c>
    </row>
    <row r="20" spans="1:9" ht="20.100000000000001" customHeight="1">
      <c r="A20" s="144" t="s">
        <v>71</v>
      </c>
      <c r="B20" s="193" t="s">
        <v>221</v>
      </c>
      <c r="C20" s="193" t="s">
        <v>221</v>
      </c>
      <c r="D20" s="193" t="s">
        <v>221</v>
      </c>
      <c r="E20" s="193" t="s">
        <v>221</v>
      </c>
      <c r="F20" s="193" t="s">
        <v>221</v>
      </c>
    </row>
    <row r="21" spans="1:9" ht="20.100000000000001" customHeight="1">
      <c r="A21" s="144" t="s">
        <v>72</v>
      </c>
      <c r="B21" s="193" t="s">
        <v>221</v>
      </c>
      <c r="C21" s="193" t="s">
        <v>221</v>
      </c>
      <c r="D21" s="193" t="s">
        <v>221</v>
      </c>
      <c r="E21" s="193" t="s">
        <v>221</v>
      </c>
      <c r="F21" s="193" t="s">
        <v>221</v>
      </c>
    </row>
    <row r="22" spans="1:9" ht="20.100000000000001" customHeight="1">
      <c r="A22" s="3" t="s">
        <v>53</v>
      </c>
      <c r="B22" s="191">
        <v>33727.337944862156</v>
      </c>
      <c r="C22" s="191">
        <v>429131.92559879698</v>
      </c>
      <c r="D22" s="190">
        <v>51.375728309040468</v>
      </c>
      <c r="E22" s="190">
        <v>53.120508369676109</v>
      </c>
      <c r="F22" s="182">
        <v>104.68860751761935</v>
      </c>
    </row>
    <row r="23" spans="1:9" ht="20.100000000000001" customHeight="1">
      <c r="A23" s="3" t="s">
        <v>73</v>
      </c>
      <c r="B23" s="193" t="s">
        <v>221</v>
      </c>
      <c r="C23" s="193" t="s">
        <v>221</v>
      </c>
      <c r="D23" s="193" t="s">
        <v>221</v>
      </c>
      <c r="E23" s="193" t="s">
        <v>221</v>
      </c>
      <c r="F23" s="193" t="s">
        <v>221</v>
      </c>
    </row>
    <row r="24" spans="1:9" ht="20.100000000000001" customHeight="1">
      <c r="A24" s="5" t="s">
        <v>44</v>
      </c>
      <c r="B24" s="184">
        <v>754</v>
      </c>
      <c r="C24" s="257">
        <v>13758.86</v>
      </c>
      <c r="D24" s="184">
        <v>64.24676209952284</v>
      </c>
      <c r="E24" s="184">
        <v>33.242071942192304</v>
      </c>
      <c r="F24" s="184">
        <v>89.861422199428205</v>
      </c>
    </row>
    <row r="25" spans="1:9" ht="20.100000000000001" customHeight="1"/>
    <row r="26" spans="1:9" ht="20.100000000000001" customHeight="1"/>
    <row r="27" spans="1:9" ht="20.100000000000001" customHeight="1">
      <c r="B27" s="46"/>
    </row>
    <row r="28" spans="1:9" ht="20.100000000000001" customHeight="1">
      <c r="B28" s="46"/>
    </row>
    <row r="29" spans="1:9" ht="20.100000000000001" customHeight="1">
      <c r="B29" s="46"/>
    </row>
    <row r="30" spans="1:9" ht="20.100000000000001" customHeight="1">
      <c r="B30" s="46"/>
    </row>
    <row r="31" spans="1:9" ht="20.100000000000001" customHeight="1">
      <c r="B31" s="46"/>
    </row>
    <row r="32" spans="1:9" ht="20.100000000000001" customHeight="1">
      <c r="B32" s="46"/>
    </row>
    <row r="33" spans="2:2" ht="20.100000000000001" customHeight="1">
      <c r="B33" s="46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Bia</vt:lpstr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  <vt:lpstr>11.Thu ngan sach</vt:lpstr>
      <vt:lpstr>12.Chi ngan sach</vt:lpstr>
      <vt:lpstr>13. So du an</vt:lpstr>
      <vt:lpstr>14. Von dang 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TCTK 2020</cp:lastModifiedBy>
  <cp:lastPrinted>2021-07-23T07:28:55Z</cp:lastPrinted>
  <dcterms:created xsi:type="dcterms:W3CDTF">2012-04-04T08:13:05Z</dcterms:created>
  <dcterms:modified xsi:type="dcterms:W3CDTF">2021-07-23T07:31:41Z</dcterms:modified>
</cp:coreProperties>
</file>