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hưởng\tai liệu web\Tài liệu đăng lên Website\KTXH\năm 2018\thang 7\"/>
    </mc:Choice>
  </mc:AlternateContent>
  <bookViews>
    <workbookView xWindow="0" yWindow="0" windowWidth="20490" windowHeight="7755" firstSheet="10" activeTab="15"/>
  </bookViews>
  <sheets>
    <sheet name="SX nông nghiệp" sheetId="12" r:id="rId1"/>
    <sheet name="IIP" sheetId="19" r:id="rId2"/>
    <sheet name="SPCN" sheetId="21" r:id="rId3"/>
    <sheet name="Vốn đầu tư" sheetId="9" r:id="rId4"/>
    <sheet name="TMBLHH &amp;DV" sheetId="56" r:id="rId5"/>
    <sheet name="DT bán lẻ" sheetId="20" r:id="rId6"/>
    <sheet name="DT lưu trú, ăn uống" sheetId="24" r:id="rId7"/>
    <sheet name="CPI " sheetId="43" r:id="rId8"/>
    <sheet name="DT vận tải" sheetId="44" r:id="rId9"/>
    <sheet name="VT hành khách" sheetId="45" r:id="rId10"/>
    <sheet name="VT hàng hóa" sheetId="46" r:id="rId11"/>
    <sheet name="TT-AT XH" sheetId="50" r:id="rId12"/>
    <sheet name="Thu ngan sach" sheetId="51" r:id="rId13"/>
    <sheet name="Chi ngan sach" sheetId="52" r:id="rId14"/>
    <sheet name="Soduan" sheetId="57" r:id="rId15"/>
    <sheet name="SoVonDangky" sheetId="58" r:id="rId16"/>
  </sheets>
  <calcPr calcId="152511"/>
</workbook>
</file>

<file path=xl/calcChain.xml><?xml version="1.0" encoding="utf-8"?>
<calcChain xmlns="http://schemas.openxmlformats.org/spreadsheetml/2006/main">
  <c r="E21" i="20" l="1"/>
</calcChain>
</file>

<file path=xl/sharedStrings.xml><?xml version="1.0" encoding="utf-8"?>
<sst xmlns="http://schemas.openxmlformats.org/spreadsheetml/2006/main" count="410" uniqueCount="287">
  <si>
    <t>Tổng số</t>
  </si>
  <si>
    <t>TỔNG SỐ</t>
  </si>
  <si>
    <t xml:space="preserve">Tổng số </t>
  </si>
  <si>
    <t>Phân theo loại hình kinh tế</t>
  </si>
  <si>
    <t>Nhà nước</t>
  </si>
  <si>
    <t>Ngoài Nhà nước</t>
  </si>
  <si>
    <t>Khoai lang</t>
  </si>
  <si>
    <t>Lúa đông xuân</t>
  </si>
  <si>
    <t>…..</t>
  </si>
  <si>
    <t>Đơn vị tính: %</t>
  </si>
  <si>
    <t>Khu vực có vốn đầu tư nước ngoài</t>
  </si>
  <si>
    <t>Phân theo nhóm hàng</t>
  </si>
  <si>
    <t>Hàng ăn và dịch vụ ăn uống</t>
  </si>
  <si>
    <t xml:space="preserve">    Trong đó:</t>
  </si>
  <si>
    <t>Lương thực</t>
  </si>
  <si>
    <t>Thực phẩm</t>
  </si>
  <si>
    <t>Ăn uống ngoài gia đình</t>
  </si>
  <si>
    <t>Đồ uống và thuốc lá</t>
  </si>
  <si>
    <t>Nhà ở và vật liệu xây dựng</t>
  </si>
  <si>
    <t>Thiết bị và đồ dùng gia đình</t>
  </si>
  <si>
    <t>Thuốc và dịch vụ y tế</t>
  </si>
  <si>
    <t>Giao thông</t>
  </si>
  <si>
    <t>Bưu chính viễn thông</t>
  </si>
  <si>
    <t>Giáo dục</t>
  </si>
  <si>
    <t>Văn hoá, giải trí và du lịch</t>
  </si>
  <si>
    <t>Chỉ số giá tháng báo cáo so với:</t>
  </si>
  <si>
    <t>Công nghiệp chế biến, chế tạo</t>
  </si>
  <si>
    <t>Lúa</t>
  </si>
  <si>
    <t>CHỈ SỐ GIÁ TIÊU DÙNG CHUNG</t>
  </si>
  <si>
    <t xml:space="preserve">Tên sản phẩm </t>
  </si>
  <si>
    <t xml:space="preserve">Phân theo ngành kinh tế </t>
  </si>
  <si>
    <t>Đồ dùng, dụng cụ trang thiết bị gia đình</t>
  </si>
  <si>
    <t>Lương thực, thực phẩm</t>
  </si>
  <si>
    <t>Hàng may mặc</t>
  </si>
  <si>
    <t xml:space="preserve">Nhà nước </t>
  </si>
  <si>
    <t xml:space="preserve">Ngoài Nhà nước </t>
  </si>
  <si>
    <t>Hoạt động khác</t>
  </si>
  <si>
    <t>Khai khoáng</t>
  </si>
  <si>
    <t>Hàng hóa và dịch vụ khác</t>
  </si>
  <si>
    <t xml:space="preserve">Dịch vụ lưu trú </t>
  </si>
  <si>
    <t>Dịch vụ ăn uống</t>
  </si>
  <si>
    <t>Diện tích gieo trồng cây hàng năm (Ha)</t>
  </si>
  <si>
    <t>Các loại cây khác (Ha)</t>
  </si>
  <si>
    <t>Toàn ngành công nghiệp</t>
  </si>
  <si>
    <t>Đơn vị 
tính</t>
  </si>
  <si>
    <t>Vốn ngân sách Nhà nước cấp tỉnh</t>
  </si>
  <si>
    <t>Vốn ngân sách Nhà nước cấp xã</t>
  </si>
  <si>
    <t>Vốn ngân sách Nhà nước cấp huyện</t>
  </si>
  <si>
    <t>Vốn cân đối ngân sách tỉnh</t>
  </si>
  <si>
    <t>CHỈ SỐ GIÁ VÀNG</t>
  </si>
  <si>
    <t>CHỈ SỐ GIÁ ĐÔ LA MỸ</t>
  </si>
  <si>
    <t>Vận tải hành khách</t>
  </si>
  <si>
    <t>Vận tải hàng hóa</t>
  </si>
  <si>
    <t>Dịch vụ hỗ trợ vận tải</t>
  </si>
  <si>
    <t>Tai nạn giao thông</t>
  </si>
  <si>
    <t>Cháy, nổ</t>
  </si>
  <si>
    <t>Số vụ tai nạn giao thông (Vụ)</t>
  </si>
  <si>
    <t>Số người chết (Người)</t>
  </si>
  <si>
    <t>Số người bị thương (Người)</t>
  </si>
  <si>
    <t>Số vụ cháy, nổ (Vụ)</t>
  </si>
  <si>
    <t>Tổng giá trị tài sản thiệt hại ước tính (Triệu đồng)</t>
  </si>
  <si>
    <t>Đường bộ</t>
  </si>
  <si>
    <t>Đường sắt</t>
  </si>
  <si>
    <t>Đường thủy</t>
  </si>
  <si>
    <t>Bốc xếp</t>
  </si>
  <si>
    <t>Kho bãi</t>
  </si>
  <si>
    <t>Đường hàng không</t>
  </si>
  <si>
    <t xml:space="preserve">Lúa mùa </t>
  </si>
  <si>
    <t>Lúa hè thu (Hoặc thu đông)</t>
  </si>
  <si>
    <t xml:space="preserve">Cộng dồn từ đầu năm đến cuối kỳ 
báo cáo </t>
  </si>
  <si>
    <t>Cộng dồn từ đầu năm đến cuối kỳ báo cáo so với cùng kỳ 
năm trước (%)</t>
  </si>
  <si>
    <t>Cộng dồn từ đầu năm đến cuối kỳ báo cáo so với cùng kỳ năm trước (%)</t>
  </si>
  <si>
    <t>Cộng dồn từ đầu năm đến cuối kỳ báo cáo</t>
  </si>
  <si>
    <t>Cộng dồn từ 
đầu năm đến
 cuối kỳ báo cáo</t>
  </si>
  <si>
    <t>Kỳ báo cáo
so với
cùng kỳ
năm trước
(%)</t>
  </si>
  <si>
    <t>Tổng thu</t>
  </si>
  <si>
    <t>Tổng chi</t>
  </si>
  <si>
    <t>Lũy kế số dự án cấp phép mới từ đầu năm đến kỳ báo cáo (dự án)</t>
  </si>
  <si>
    <t>Phân theo một số nước và vùng lãnh thổ</t>
  </si>
  <si>
    <t>Lũy kế vốn từ đầu năm đến kỳ báo cáo (Triệu USD)</t>
  </si>
  <si>
    <t xml:space="preserve"> </t>
  </si>
  <si>
    <t>Mía</t>
  </si>
  <si>
    <t>Rau các loại</t>
  </si>
  <si>
    <t>Đậu các loại</t>
  </si>
  <si>
    <t>Ngô (bắp)</t>
  </si>
  <si>
    <t>Cây chất bột khác</t>
  </si>
  <si>
    <t>Đậu nành (Đỗ tương)</t>
  </si>
  <si>
    <t>Đậu phộng (lạc)</t>
  </si>
  <si>
    <t>Vừng (mè)</t>
  </si>
  <si>
    <t>Cây có hạt chứa dầu khác</t>
  </si>
  <si>
    <t>Hoa, cây cảnh</t>
  </si>
  <si>
    <t>Cây gia vị, dược liệu hàng năm</t>
  </si>
  <si>
    <t>Cây làm thức ăn gia súc</t>
  </si>
  <si>
    <t>Cây hàng năm khác</t>
  </si>
  <si>
    <t>Khoai mỳ (Sắn)</t>
  </si>
  <si>
    <t>Vốn TW hỗ trợ đầu tư theo mục tiêu</t>
  </si>
  <si>
    <t>Vốn nước ngoài</t>
  </si>
  <si>
    <t>Xổ số kiến thiết</t>
  </si>
  <si>
    <t>Vốn khác</t>
  </si>
  <si>
    <t>Vốn cân đối ngân sách huyện</t>
  </si>
  <si>
    <t>Vốn tỉnh hỗ trợ đầu tư theo mục tiêu</t>
  </si>
  <si>
    <t>Vốn cân đối ngân sách xã</t>
  </si>
  <si>
    <t>Vốn huyện hỗ trợ đầu tư theo mục tiêu</t>
  </si>
  <si>
    <t>Khai khoáng khác</t>
  </si>
  <si>
    <t>Sản xuất chế biến thực phẩm</t>
  </si>
  <si>
    <t>Sản xuất đồ uống</t>
  </si>
  <si>
    <t>Dệt</t>
  </si>
  <si>
    <t>Sản xuất trang phục</t>
  </si>
  <si>
    <t>Sản xuất da và các sản phẩm có liên quan</t>
  </si>
  <si>
    <t>Chế biến gỗ và sản xuất sản phẩm từ gỗ, tre, nứa (trừ giường, tủ, bàn, ghế); sản xuất sản phẩm từ rơm, rạ và vật liệu tết bện</t>
  </si>
  <si>
    <t>Sản xuất giấy và sản phẩm từ giấy</t>
  </si>
  <si>
    <t>In, sao chép bản ghi các loại</t>
  </si>
  <si>
    <t>Sản xuất hoá chất và sản phẩm hoá chất</t>
  </si>
  <si>
    <t>Sản xuất sản phẩm từ cao su và plastic</t>
  </si>
  <si>
    <t>Sản xuất sản phẩm từ khoáng phi kim loại khác</t>
  </si>
  <si>
    <t>Sản xuất kim loại</t>
  </si>
  <si>
    <t>Sản xuất sản phẩm từ kim loại đúc sẵn (trừ máy móc, thiết bị)</t>
  </si>
  <si>
    <t>Sản xuất sản phẩm điện tử, máy vi tính và sản phẩm quang học</t>
  </si>
  <si>
    <t>Sản xuất máy móc, thiết bị chưa được phân vào đâu</t>
  </si>
  <si>
    <t>Sản xuất xe có động cơ</t>
  </si>
  <si>
    <t>Sản xuất giường, tủ, bàn, ghế</t>
  </si>
  <si>
    <t>Công nghiệp chế biến, chế tạo khác</t>
  </si>
  <si>
    <t>Sản xuất và phân phối điện, khí đốt, nước nóng, hơi nước và điều hoà không khí</t>
  </si>
  <si>
    <t>Khai thác, xử lý và cung cấp nước</t>
  </si>
  <si>
    <t>Hoạt động thu gom, xử lý và tiêu huỷ rác thải; tái chế phế liệu</t>
  </si>
  <si>
    <t>Cung cấp nước; hoạt động quản lý và xử lý rác thải, nước thải</t>
  </si>
  <si>
    <t>Đá xây dựng khác</t>
  </si>
  <si>
    <t>Hạt điều khô</t>
  </si>
  <si>
    <t>Nước khoáng không có ga</t>
  </si>
  <si>
    <t>Nước tinh khiết</t>
  </si>
  <si>
    <t>Vải dệt nổi vòng, vải sonin từ sợi nhân tạo</t>
  </si>
  <si>
    <t>Dịch vụ in trờn sợi và vải (gồm cả đồ để mặc)</t>
  </si>
  <si>
    <t>Dịch vụ hoàn thiện sản phẩm dệt khỏc</t>
  </si>
  <si>
    <t>Áo sơ mi cho người lớn dệt kim hoặc đan móc</t>
  </si>
  <si>
    <t>Quần áo lót cho người lớn dệt kim hoặc đan móc</t>
  </si>
  <si>
    <t>Quần áo lót cho người lớn không dệt kim hoặc đan móc</t>
  </si>
  <si>
    <t>Giày, dép có đế hoặc mũ bằng da</t>
  </si>
  <si>
    <t>Dịch vụ sản xuất giày, dép</t>
  </si>
  <si>
    <t>Gỗ cưa hoặc xẻ (trừ gỗ xẻ tà vẹt)</t>
  </si>
  <si>
    <t>Gỗ xẻ đã được xử lý, bảo quản (trừ tà vẹt)</t>
  </si>
  <si>
    <t>Ván ép từ gỗ và các vật liệu tương tự</t>
  </si>
  <si>
    <t>Bao bì và túi bằng giấy (trừ giấy nhăn)</t>
  </si>
  <si>
    <t>Bao bì và túi bằng giấy nhăn và bìa nhăn</t>
  </si>
  <si>
    <t>Sản phẩm in khác (quy khổ 13cmx19cm)</t>
  </si>
  <si>
    <t>Dịch vụ sắp chữ in (khuôn in) hoặc trục lăn và các phương tiện truyền thông đại chúng dùng trong in</t>
  </si>
  <si>
    <t>Bao bì đóng gói khác bằng plastic</t>
  </si>
  <si>
    <t>Dịch vụ sản xuất tấm, phiến, ống và cỏc mặt nghiờng bằng plastic</t>
  </si>
  <si>
    <t>Xi măng Portland đen</t>
  </si>
  <si>
    <t>Thanh, que bằng thép hợp kim khác</t>
  </si>
  <si>
    <t>Chì chưa gia công</t>
  </si>
  <si>
    <t>Dịch vụ đúc gang, sắt, thép</t>
  </si>
  <si>
    <t>Dịch vụ sản xuất bao bì bằng kim loại</t>
  </si>
  <si>
    <t>Dịch vụ sản xuất linh kiện điện tử</t>
  </si>
  <si>
    <t>Các loại van khác chưa được phân vào đâu</t>
  </si>
  <si>
    <t>Thiết bị tín hiệu âm thanh khác</t>
  </si>
  <si>
    <t>Tủ bằng gỗ khác (trừ tủ bếp)</t>
  </si>
  <si>
    <t>Bàn bằng gỗ các lọai</t>
  </si>
  <si>
    <t>Đồ nội thất bằng gỗ khác chưa được phân vào đâu</t>
  </si>
  <si>
    <t>Dịch vụ hoàn thiện đồ nội thất mới bằng gỗ và bằng các vật liệu tương tự</t>
  </si>
  <si>
    <t>Thiết bị và dụng cụ khác dùng trong y khoa</t>
  </si>
  <si>
    <t>Điện sản xuất</t>
  </si>
  <si>
    <t>Điện thương phẩm</t>
  </si>
  <si>
    <t>Nước uống được</t>
  </si>
  <si>
    <t>Dịch vụ tái chế phế liệu phi kim loại</t>
  </si>
  <si>
    <t>M3</t>
  </si>
  <si>
    <t>Tấn</t>
  </si>
  <si>
    <t>1000 lít</t>
  </si>
  <si>
    <t>1000 m2</t>
  </si>
  <si>
    <t>Triệu đồng</t>
  </si>
  <si>
    <t>1000 cái</t>
  </si>
  <si>
    <t>1000 đôi</t>
  </si>
  <si>
    <t>1000 chiếc</t>
  </si>
  <si>
    <t>Triệu trang</t>
  </si>
  <si>
    <t>Cái</t>
  </si>
  <si>
    <t>Chiếc</t>
  </si>
  <si>
    <t>Triệu KWh</t>
  </si>
  <si>
    <t>1000 m3</t>
  </si>
  <si>
    <t>Vật phẩm văn hóa, giáo dục</t>
  </si>
  <si>
    <t>Gỗ và vật liệu xây dựng</t>
  </si>
  <si>
    <t>Ô tô các loại</t>
  </si>
  <si>
    <t>Phương tiện đi lại (trừ ô tô, kể cả phụ tùng)</t>
  </si>
  <si>
    <t>Xăng, dầu các loại</t>
  </si>
  <si>
    <t>Nhiên liệu khác (trừ xăng, dầu)</t>
  </si>
  <si>
    <t>Đá quý, ki, loại quý và sản phẩm</t>
  </si>
  <si>
    <t>Hàng hóa khác</t>
  </si>
  <si>
    <t>Sửa chữa xe động cơ, mô tô, xe máy và xe có động cơ</t>
  </si>
  <si>
    <t>Cộng dồn  từ đầu năm
đến cuối kỳ
báo cáo
(Tỷ đồng)</t>
  </si>
  <si>
    <t>Dịch vụ lữ hành và hoạt động hỗ trợ du lịch</t>
  </si>
  <si>
    <t>Tập thể</t>
  </si>
  <si>
    <t>Cá thể</t>
  </si>
  <si>
    <t>Tư nhân</t>
  </si>
  <si>
    <t>Phân theo ngành hoạt động</t>
  </si>
  <si>
    <t>Ngành Thương nghiệp</t>
  </si>
  <si>
    <t>Lưu trú, ăn uống, lữ hành</t>
  </si>
  <si>
    <t>Dịch vụ</t>
  </si>
  <si>
    <t>Phân theo ngành kinh tế</t>
  </si>
  <si>
    <t>Sản xuất nông nghiệp</t>
  </si>
  <si>
    <t>Sản xuất chế biến</t>
  </si>
  <si>
    <t>Trung Quốc</t>
  </si>
  <si>
    <t>Hàn Quốc</t>
  </si>
  <si>
    <t>Hồng Kông</t>
  </si>
  <si>
    <t>Ấn Độ</t>
  </si>
  <si>
    <t>Thái Loan</t>
  </si>
  <si>
    <t>Samoa</t>
  </si>
  <si>
    <t>Đài Loan</t>
  </si>
  <si>
    <t>Singapo</t>
  </si>
  <si>
    <t>Các hợp chất từ cao su tổng hợp và cao su tự nhiên và các loại nhựa tự nhiên tương tự, ở dạng nguyên sinh hoặc tấm lỏ hoặc dải</t>
  </si>
  <si>
    <t xml:space="preserve">Kế hoạch 
năm 2018
(Tỷ
đồng) </t>
  </si>
  <si>
    <t>Cộng dồn 
thực hiện
đến cuối
kỳ báo cáo
(Tỷ đồng)</t>
  </si>
  <si>
    <t>Thu từ khu vực kinh tế quốc doanh</t>
  </si>
  <si>
    <t>Thu từ khu vực kinh tế ngoài quốc doanh</t>
  </si>
  <si>
    <t>Thu tiền sử dụng đất</t>
  </si>
  <si>
    <t>Chi đầu tư phát triển</t>
  </si>
  <si>
    <t>Chi thường xuyên</t>
  </si>
  <si>
    <t>Trong đó:</t>
  </si>
  <si>
    <t>Trong đó</t>
  </si>
  <si>
    <t>Kê, lúa mì, lúa mạch, cao lương</t>
  </si>
  <si>
    <t>1. Sản xuất nông nghiệp đến ngày 15 tháng 7 năm 2018</t>
  </si>
  <si>
    <t>2. Chỉ số sản xuất công nghiệp tháng 7 năm 2018</t>
  </si>
  <si>
    <t>Thực hiện 
06 tháng năm 2018 so với cùng kỳ năm 2017</t>
  </si>
  <si>
    <t>Ước tính 
tháng 7/2018
so với 
6/2018</t>
  </si>
  <si>
    <t xml:space="preserve">Ước tính 7/2018 so với 7/2017
</t>
  </si>
  <si>
    <t>Cộng dồn từ đầu năm đến cuối tháng 7/2018 so với cùng kỳ 2017</t>
  </si>
  <si>
    <t>3. Sản lượng một số sản phẩm công nghiệp chủ yếu tháng 7 năm 2018</t>
  </si>
  <si>
    <t>Thực hiện 
6 tháng năm 2018</t>
  </si>
  <si>
    <t>Ước tính
tháng 7/2018</t>
  </si>
  <si>
    <t>Tháng 7/2018 
so với tháng 7/2017 (%)</t>
  </si>
  <si>
    <t>4. Vốn đầu tư thực hiện từ nguồn ngân sách Nhà nước tháng 7 năm 2018</t>
  </si>
  <si>
    <t xml:space="preserve">Tháng 6/2018
(Tỷ
đồng) </t>
  </si>
  <si>
    <t>Ước tính
tháng 7/2018
(Tỷ
đồng)</t>
  </si>
  <si>
    <t>5. Tổng mức bán lẻ hàng hóa và dịch vụ tháng 7 năm 2018</t>
  </si>
  <si>
    <t>Ước tính
tháng 7/2018
(Tỷ đồng)</t>
  </si>
  <si>
    <t>Tháng 7/2018
so với tháng 7/2017
(%)</t>
  </si>
  <si>
    <t>6. Doanh thu bán lẻ hàng hoá tháng 7 năm 2018</t>
  </si>
  <si>
    <t>Thực hiện
tháng 7/2017
(Tỷ đồng)</t>
  </si>
  <si>
    <t>7. Doanh thu dịch vụ lưu trú, ăn uống, du lịch lữ hành tháng 7 năm 2018</t>
  </si>
  <si>
    <t>8. Chỉ số giá tiêu dùng, chỉ số giá vàng và chỉ số giá Đô la Mỹ tháng 7 năm 2018</t>
  </si>
  <si>
    <t>9. Doanh thu vận tải, kho bãi và dịch vụ hỗ trợ vận tải tháng 7 năm 2018</t>
  </si>
  <si>
    <t>Ước tính
 tháng 7/2018 
(Tỷ đồng)</t>
  </si>
  <si>
    <t>Tháng 7/2018 so với tháng 7/2017(%)</t>
  </si>
  <si>
    <t>10. Vận tải hành khách của địa phương tháng 7 năm 2018</t>
  </si>
  <si>
    <t xml:space="preserve">Thực hiện 6 tháng năm 2018
 </t>
  </si>
  <si>
    <t xml:space="preserve">Ước tính
 tháng 7/2018 </t>
  </si>
  <si>
    <t>11. Vận tải hàng hóa của địa phương tháng 6 năm 2018</t>
  </si>
  <si>
    <t>12. Trật tự, an toàn xã hội tháng 7 năm 2018</t>
  </si>
  <si>
    <t>Sơ bộ tháng 7/2018</t>
  </si>
  <si>
    <t>Tháng 7/2018 
so với 7/2017 (%)</t>
  </si>
  <si>
    <t>13. Thu ngân sách Nhà nước trên địa bàn tháng 7 năm 2018</t>
  </si>
  <si>
    <t xml:space="preserve">Tháng 7/2017
(Tỷ đồng) </t>
  </si>
  <si>
    <t>Ước tính
tháng 7/2018         
(Tỷ đồng)</t>
  </si>
  <si>
    <t>14. Chi ngân sách Nhà nước địa phương tháng 7 năm 2018</t>
  </si>
  <si>
    <t xml:space="preserve">Tháng 7/2017
(Triệu đồng) </t>
  </si>
  <si>
    <t>Ước tính
tháng 7/2018         
(Triệu đồng)</t>
  </si>
  <si>
    <t>15. Số dự án đầu tư nước ngoài được cấp phép mới tháng 7 năm 2018</t>
  </si>
  <si>
    <t>16. Vốn đăng ký và vốn bổ sung của dự án đầu tư nước ngoài được cấp phép mới tháng 7 năm 2018</t>
  </si>
  <si>
    <t>Sản lượng thu hoạch các loại cây trồng (Tấn)</t>
  </si>
  <si>
    <t>Các loại cây khác</t>
  </si>
  <si>
    <t>-</t>
  </si>
  <si>
    <t>Số dự án cấp phép 
mới tháng 6/2018
(Dự án)</t>
  </si>
  <si>
    <t>Số dự án cấp phép 
mới tháng 7/2018
(Dự án)</t>
  </si>
  <si>
    <t>Xây dựng</t>
  </si>
  <si>
    <t>Số vốn tháng 5/2018 (Triệu USD)</t>
  </si>
  <si>
    <t>Số vốn tháng 6/2018 (Triệu USD)</t>
  </si>
  <si>
    <t>Thái Lan</t>
  </si>
  <si>
    <t>Ước tính thực hiện kỳ báo cáo so với cùng kỳ năm trước (%)</t>
  </si>
  <si>
    <t>Lũy kế thực hiện so với dự toán năm (%)</t>
  </si>
  <si>
    <t>May mặc, mũ nón, giày dép</t>
  </si>
  <si>
    <t>Thực hiện kỳ báo cáo</t>
  </si>
  <si>
    <t>Kỳ báo cáo so với cùng kỳ năm trước (%)</t>
  </si>
  <si>
    <t xml:space="preserve">Thực hiện cùng kỳ năm trước </t>
  </si>
  <si>
    <t>Tháng 7/2018
so với tháng 7/2017 (%)</t>
  </si>
  <si>
    <t>Cộng dồn từ
đầu năm đến
cuối kỳ báo cáo so với cùng kỳ năm
trước (%)</t>
  </si>
  <si>
    <t>Cộng dồn từ
đầu năm đến
cuối kỳ báo cáo so với cùng kỳ năm trước (%)</t>
  </si>
  <si>
    <t>Tháng 7/2018 so với tháng 7/2017 (%)</t>
  </si>
  <si>
    <t>Cộng dồn  từ đầu năm
đến cuối kỳ báo cáo
(Tỷ đồng)</t>
  </si>
  <si>
    <r>
      <t>Đơn vị tính:</t>
    </r>
    <r>
      <rPr>
        <b/>
        <i/>
        <sz val="10"/>
        <rFont val="Times New Roman"/>
        <family val="1"/>
      </rPr>
      <t xml:space="preserve"> </t>
    </r>
    <r>
      <rPr>
        <sz val="10"/>
        <rFont val="Times New Roman"/>
        <family val="1"/>
      </rPr>
      <t>%</t>
    </r>
  </si>
  <si>
    <t>Chỉ số giá bình quân kỳ báo cáo so với cùng kỳ năm trước</t>
  </si>
  <si>
    <t xml:space="preserve">Tháng trước </t>
  </si>
  <si>
    <t>Tháng 12 năm trước</t>
  </si>
  <si>
    <t>Cùng kỳ năm trước</t>
  </si>
  <si>
    <t>Kỳ gốc 2014</t>
  </si>
  <si>
    <t>Cộng dồn từ đầu năm đến cuối kỳ báo cáo(Tỷ đồng)</t>
  </si>
  <si>
    <t>Thực hiện 6 tháng năm 2018(Tỷ đồng)</t>
  </si>
  <si>
    <t>Luân chuyển hành khách (Nghìn HK.Km)</t>
  </si>
  <si>
    <t>Vận chuyển hành khách
 (Nghìn HK)</t>
  </si>
  <si>
    <t>Vận chuyển hàng hóa (Nghìn tấn.Km)</t>
  </si>
  <si>
    <t>Luân chuyển hàng hóa (Nghìn tấn.Km)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</si>
</sst>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_-* #,##0\ _P_t_s_-;\-* #,##0\ _P_t_s_-;_-* &quot;-&quot;\ _P_t_s_-;_-@_-"/>
    <numFmt numFmtId="166" formatCode="\ \ ########"/>
    <numFmt numFmtId="167" formatCode="#,##0.0"/>
    <numFmt numFmtId="168" formatCode="#,##0.000"/>
    <numFmt numFmtId="169" formatCode="#,##0.00000"/>
    <numFmt numFmtId="170" formatCode="0.000"/>
  </numFmts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.VnTime"/>
      <family val="2"/>
    </font>
    <font>
      <sz val="12"/>
      <name val="Arial"/>
      <family val="2"/>
    </font>
    <font>
      <sz val="13"/>
      <name val=".VnTime"/>
      <family val="2"/>
    </font>
    <font>
      <sz val="10"/>
      <name val=".VnTime"/>
      <family val="2"/>
    </font>
    <font>
      <sz val="10"/>
      <name val="MS Sans Serif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name val=".VnTime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b/>
      <sz val="9.5"/>
      <name val="Times New Roman"/>
      <family val="1"/>
    </font>
    <font>
      <b/>
      <sz val="9"/>
      <name val="Times New Roman"/>
      <family val="1"/>
    </font>
    <font>
      <i/>
      <sz val="12"/>
      <name val="Times New Roman"/>
      <family val="1"/>
    </font>
    <font>
      <b/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3" fillId="0" borderId="0" applyFont="0" applyFill="0" applyBorder="0" applyAlignment="0" applyProtection="0"/>
    <xf numFmtId="0" fontId="10" fillId="2" borderId="0" applyNumberFormat="0"/>
    <xf numFmtId="0" fontId="3" fillId="0" borderId="0"/>
    <xf numFmtId="0" fontId="5" fillId="0" borderId="0"/>
    <xf numFmtId="0" fontId="3" fillId="0" borderId="0"/>
    <xf numFmtId="0" fontId="6" fillId="0" borderId="0"/>
    <xf numFmtId="0" fontId="3" fillId="0" borderId="0"/>
    <xf numFmtId="0" fontId="5" fillId="0" borderId="0"/>
    <xf numFmtId="0" fontId="1" fillId="0" borderId="0"/>
    <xf numFmtId="0" fontId="4" fillId="0" borderId="0"/>
    <xf numFmtId="0" fontId="3" fillId="0" borderId="0"/>
    <xf numFmtId="0" fontId="7" fillId="0" borderId="0"/>
    <xf numFmtId="0" fontId="7" fillId="0" borderId="0"/>
    <xf numFmtId="0" fontId="8" fillId="0" borderId="0"/>
    <xf numFmtId="0" fontId="9" fillId="0" borderId="0"/>
    <xf numFmtId="9" fontId="1" fillId="0" borderId="0" applyFont="0" applyFill="0" applyBorder="0" applyAlignment="0" applyProtection="0"/>
  </cellStyleXfs>
  <cellXfs count="274">
    <xf numFmtId="0" fontId="0" fillId="0" borderId="0" xfId="0"/>
    <xf numFmtId="0" fontId="11" fillId="0" borderId="0" xfId="3" applyFont="1" applyFill="1" applyBorder="1" applyAlignment="1"/>
    <xf numFmtId="0" fontId="12" fillId="0" borderId="0" xfId="0" applyFont="1" applyFill="1"/>
    <xf numFmtId="0" fontId="12" fillId="0" borderId="0" xfId="3" applyFont="1" applyFill="1" applyBorder="1" applyAlignment="1">
      <alignment horizontal="left"/>
    </xf>
    <xf numFmtId="0" fontId="12" fillId="0" borderId="0" xfId="3" applyFont="1" applyFill="1" applyBorder="1" applyAlignment="1">
      <alignment horizontal="center"/>
    </xf>
    <xf numFmtId="0" fontId="12" fillId="0" borderId="0" xfId="3" applyFont="1" applyFill="1" applyBorder="1"/>
    <xf numFmtId="0" fontId="14" fillId="0" borderId="0" xfId="0" applyFont="1" applyFill="1"/>
    <xf numFmtId="0" fontId="15" fillId="0" borderId="0" xfId="0" applyFont="1" applyFill="1"/>
    <xf numFmtId="0" fontId="14" fillId="0" borderId="0" xfId="0" applyFont="1" applyFill="1" applyAlignment="1">
      <alignment horizontal="left" indent="1"/>
    </xf>
    <xf numFmtId="0" fontId="16" fillId="0" borderId="2" xfId="3" applyFont="1" applyFill="1" applyBorder="1" applyAlignment="1">
      <alignment horizontal="center"/>
    </xf>
    <xf numFmtId="0" fontId="16" fillId="0" borderId="2" xfId="3" applyFont="1" applyFill="1" applyBorder="1"/>
    <xf numFmtId="0" fontId="16" fillId="0" borderId="2" xfId="3" applyFont="1" applyFill="1" applyBorder="1" applyAlignment="1">
      <alignment horizontal="center"/>
    </xf>
    <xf numFmtId="0" fontId="17" fillId="0" borderId="2" xfId="0" applyFont="1" applyFill="1" applyBorder="1"/>
    <xf numFmtId="0" fontId="17" fillId="0" borderId="10" xfId="0" applyFont="1" applyFill="1" applyBorder="1"/>
    <xf numFmtId="0" fontId="17" fillId="0" borderId="8" xfId="0" applyFont="1" applyFill="1" applyBorder="1"/>
    <xf numFmtId="3" fontId="17" fillId="0" borderId="7" xfId="8" applyNumberFormat="1" applyFont="1" applyFill="1" applyBorder="1" applyAlignment="1">
      <alignment horizontal="right"/>
    </xf>
    <xf numFmtId="4" fontId="17" fillId="0" borderId="7" xfId="3" applyNumberFormat="1" applyFont="1" applyFill="1" applyBorder="1" applyAlignment="1">
      <alignment horizontal="right"/>
    </xf>
    <xf numFmtId="0" fontId="16" fillId="0" borderId="11" xfId="0" applyFont="1" applyFill="1" applyBorder="1"/>
    <xf numFmtId="0" fontId="16" fillId="0" borderId="9" xfId="0" applyFont="1" applyFill="1" applyBorder="1" applyAlignment="1">
      <alignment horizontal="left" indent="1"/>
    </xf>
    <xf numFmtId="3" fontId="16" fillId="0" borderId="4" xfId="8" applyNumberFormat="1" applyFont="1" applyFill="1" applyBorder="1" applyAlignment="1">
      <alignment horizontal="right"/>
    </xf>
    <xf numFmtId="4" fontId="16" fillId="0" borderId="4" xfId="3" applyNumberFormat="1" applyFont="1" applyFill="1" applyBorder="1" applyAlignment="1">
      <alignment horizontal="right"/>
    </xf>
    <xf numFmtId="0" fontId="17" fillId="0" borderId="11" xfId="0" applyFont="1" applyFill="1" applyBorder="1"/>
    <xf numFmtId="0" fontId="17" fillId="0" borderId="9" xfId="0" applyFont="1" applyFill="1" applyBorder="1"/>
    <xf numFmtId="3" fontId="17" fillId="0" borderId="4" xfId="8" applyNumberFormat="1" applyFont="1" applyFill="1" applyBorder="1" applyAlignment="1">
      <alignment horizontal="right"/>
    </xf>
    <xf numFmtId="3" fontId="16" fillId="0" borderId="4" xfId="0" applyNumberFormat="1" applyFont="1" applyFill="1" applyBorder="1" applyAlignment="1">
      <alignment horizontal="right"/>
    </xf>
    <xf numFmtId="0" fontId="16" fillId="0" borderId="4" xfId="0" applyFont="1" applyFill="1" applyBorder="1"/>
    <xf numFmtId="166" fontId="17" fillId="0" borderId="11" xfId="8" applyNumberFormat="1" applyFont="1" applyFill="1" applyBorder="1" applyAlignment="1"/>
    <xf numFmtId="0" fontId="16" fillId="0" borderId="12" xfId="0" applyFont="1" applyFill="1" applyBorder="1"/>
    <xf numFmtId="0" fontId="16" fillId="0" borderId="13" xfId="0" applyFont="1" applyFill="1" applyBorder="1" applyAlignment="1">
      <alignment horizontal="left" indent="1"/>
    </xf>
    <xf numFmtId="0" fontId="16" fillId="0" borderId="5" xfId="0" applyFont="1" applyFill="1" applyBorder="1"/>
    <xf numFmtId="0" fontId="17" fillId="0" borderId="2" xfId="0" applyFont="1" applyFill="1" applyBorder="1" applyAlignment="1">
      <alignment vertical="center"/>
    </xf>
    <xf numFmtId="0" fontId="17" fillId="0" borderId="2" xfId="3" applyFont="1" applyFill="1" applyBorder="1" applyAlignment="1">
      <alignment vertical="center"/>
    </xf>
    <xf numFmtId="3" fontId="17" fillId="0" borderId="2" xfId="3" applyNumberFormat="1" applyFont="1" applyFill="1" applyBorder="1" applyAlignment="1">
      <alignment horizontal="right" vertical="center"/>
    </xf>
    <xf numFmtId="4" fontId="17" fillId="0" borderId="2" xfId="3" applyNumberFormat="1" applyFont="1" applyFill="1" applyBorder="1" applyAlignment="1">
      <alignment horizontal="right" vertical="center"/>
    </xf>
    <xf numFmtId="0" fontId="17" fillId="0" borderId="4" xfId="3" applyFont="1" applyFill="1" applyBorder="1" applyAlignment="1">
      <alignment vertical="center"/>
    </xf>
    <xf numFmtId="0" fontId="16" fillId="0" borderId="4" xfId="3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7" fillId="0" borderId="2" xfId="3" applyFont="1" applyFill="1" applyBorder="1" applyAlignment="1">
      <alignment horizontal="center" vertical="center" wrapText="1"/>
    </xf>
    <xf numFmtId="0" fontId="11" fillId="0" borderId="0" xfId="0" applyFont="1" applyFill="1"/>
    <xf numFmtId="0" fontId="14" fillId="0" borderId="1" xfId="0" applyFont="1" applyFill="1" applyBorder="1"/>
    <xf numFmtId="9" fontId="14" fillId="0" borderId="1" xfId="16" applyFont="1" applyFill="1" applyBorder="1" applyAlignment="1">
      <alignment horizontal="right"/>
    </xf>
    <xf numFmtId="0" fontId="14" fillId="0" borderId="0" xfId="0" applyFont="1" applyFill="1" applyBorder="1" applyAlignment="1"/>
    <xf numFmtId="2" fontId="14" fillId="0" borderId="0" xfId="0" applyNumberFormat="1" applyFont="1" applyFill="1"/>
    <xf numFmtId="0" fontId="14" fillId="0" borderId="0" xfId="0" applyFont="1" applyFill="1" applyAlignment="1"/>
    <xf numFmtId="0" fontId="14" fillId="0" borderId="0" xfId="0" applyFont="1" applyFill="1" applyAlignment="1">
      <alignment wrapText="1"/>
    </xf>
    <xf numFmtId="0" fontId="14" fillId="0" borderId="0" xfId="0" applyFont="1" applyFill="1" applyBorder="1"/>
    <xf numFmtId="0" fontId="16" fillId="0" borderId="0" xfId="0" applyFont="1" applyFill="1"/>
    <xf numFmtId="0" fontId="17" fillId="0" borderId="3" xfId="0" applyNumberFormat="1" applyFont="1" applyFill="1" applyBorder="1" applyAlignment="1"/>
    <xf numFmtId="2" fontId="17" fillId="0" borderId="3" xfId="0" applyNumberFormat="1" applyFont="1" applyFill="1" applyBorder="1" applyAlignment="1"/>
    <xf numFmtId="2" fontId="17" fillId="0" borderId="3" xfId="0" applyNumberFormat="1" applyFont="1" applyFill="1" applyBorder="1"/>
    <xf numFmtId="0" fontId="17" fillId="0" borderId="4" xfId="4" applyFont="1" applyFill="1" applyBorder="1" applyAlignment="1">
      <alignment horizontal="left"/>
    </xf>
    <xf numFmtId="0" fontId="16" fillId="0" borderId="4" xfId="0" applyFont="1" applyFill="1" applyBorder="1" applyAlignment="1"/>
    <xf numFmtId="2" fontId="17" fillId="0" borderId="4" xfId="0" applyNumberFormat="1" applyFont="1" applyFill="1" applyBorder="1" applyAlignment="1"/>
    <xf numFmtId="2" fontId="17" fillId="0" borderId="4" xfId="0" applyNumberFormat="1" applyFont="1" applyFill="1" applyBorder="1"/>
    <xf numFmtId="2" fontId="16" fillId="0" borderId="4" xfId="0" applyNumberFormat="1" applyFont="1" applyFill="1" applyBorder="1" applyAlignment="1"/>
    <xf numFmtId="2" fontId="16" fillId="0" borderId="4" xfId="0" applyNumberFormat="1" applyFont="1" applyFill="1" applyBorder="1"/>
    <xf numFmtId="0" fontId="17" fillId="0" borderId="4" xfId="15" applyNumberFormat="1" applyFont="1" applyFill="1" applyBorder="1" applyAlignment="1">
      <alignment horizontal="left"/>
    </xf>
    <xf numFmtId="0" fontId="17" fillId="0" borderId="4" xfId="0" applyFont="1" applyFill="1" applyBorder="1" applyAlignment="1"/>
    <xf numFmtId="0" fontId="16" fillId="0" borderId="4" xfId="0" applyFont="1" applyFill="1" applyBorder="1" applyAlignment="1">
      <alignment wrapText="1"/>
    </xf>
    <xf numFmtId="0" fontId="17" fillId="0" borderId="4" xfId="0" applyFont="1" applyFill="1" applyBorder="1" applyAlignment="1">
      <alignment wrapText="1"/>
    </xf>
    <xf numFmtId="0" fontId="17" fillId="0" borderId="4" xfId="0" applyFont="1" applyBorder="1" applyAlignment="1">
      <alignment wrapText="1"/>
    </xf>
    <xf numFmtId="0" fontId="16" fillId="0" borderId="4" xfId="0" applyFont="1" applyBorder="1" applyAlignment="1">
      <alignment wrapText="1"/>
    </xf>
    <xf numFmtId="2" fontId="16" fillId="0" borderId="5" xfId="0" applyNumberFormat="1" applyFont="1" applyFill="1" applyBorder="1" applyAlignment="1"/>
    <xf numFmtId="2" fontId="16" fillId="0" borderId="5" xfId="0" applyNumberFormat="1" applyFont="1" applyFill="1" applyBorder="1"/>
    <xf numFmtId="0" fontId="16" fillId="0" borderId="2" xfId="0" applyFont="1" applyFill="1" applyBorder="1" applyAlignment="1">
      <alignment horizontal="center"/>
    </xf>
    <xf numFmtId="0" fontId="16" fillId="0" borderId="2" xfId="0" applyFont="1" applyFill="1" applyBorder="1"/>
    <xf numFmtId="0" fontId="16" fillId="0" borderId="14" xfId="0" applyFont="1" applyFill="1" applyBorder="1" applyAlignment="1">
      <alignment horizontal="center"/>
    </xf>
    <xf numFmtId="0" fontId="16" fillId="0" borderId="15" xfId="0" applyFont="1" applyFill="1" applyBorder="1" applyAlignment="1">
      <alignment horizontal="center"/>
    </xf>
    <xf numFmtId="0" fontId="16" fillId="0" borderId="9" xfId="0" applyFont="1" applyFill="1" applyBorder="1" applyAlignment="1"/>
    <xf numFmtId="0" fontId="17" fillId="0" borderId="11" xfId="4" applyFont="1" applyFill="1" applyBorder="1" applyAlignment="1">
      <alignment horizontal="left"/>
    </xf>
    <xf numFmtId="0" fontId="16" fillId="0" borderId="9" xfId="0" applyFont="1" applyFill="1" applyBorder="1" applyAlignment="1">
      <alignment wrapText="1"/>
    </xf>
    <xf numFmtId="0" fontId="16" fillId="0" borderId="11" xfId="0" applyFont="1" applyFill="1" applyBorder="1" applyAlignment="1"/>
    <xf numFmtId="0" fontId="16" fillId="0" borderId="13" xfId="0" applyFont="1" applyFill="1" applyBorder="1" applyAlignment="1">
      <alignment wrapText="1"/>
    </xf>
    <xf numFmtId="0" fontId="17" fillId="0" borderId="2" xfId="0" applyFont="1" applyFill="1" applyBorder="1" applyAlignment="1">
      <alignment horizontal="center" vertical="top" wrapText="1"/>
    </xf>
    <xf numFmtId="3" fontId="14" fillId="0" borderId="0" xfId="0" applyNumberFormat="1" applyFont="1" applyFill="1"/>
    <xf numFmtId="0" fontId="16" fillId="0" borderId="3" xfId="0" applyFont="1" applyFill="1" applyBorder="1"/>
    <xf numFmtId="0" fontId="16" fillId="0" borderId="3" xfId="0" applyFont="1" applyFill="1" applyBorder="1" applyAlignment="1">
      <alignment horizontal="center"/>
    </xf>
    <xf numFmtId="4" fontId="16" fillId="0" borderId="3" xfId="0" applyNumberFormat="1" applyFont="1" applyFill="1" applyBorder="1"/>
    <xf numFmtId="3" fontId="16" fillId="0" borderId="3" xfId="0" applyNumberFormat="1" applyFont="1" applyFill="1" applyBorder="1"/>
    <xf numFmtId="2" fontId="16" fillId="0" borderId="3" xfId="0" applyNumberFormat="1" applyFont="1" applyFill="1" applyBorder="1"/>
    <xf numFmtId="0" fontId="16" fillId="0" borderId="4" xfId="0" applyFont="1" applyFill="1" applyBorder="1" applyAlignment="1">
      <alignment horizontal="center"/>
    </xf>
    <xf numFmtId="4" fontId="16" fillId="0" borderId="4" xfId="0" applyNumberFormat="1" applyFont="1" applyFill="1" applyBorder="1"/>
    <xf numFmtId="3" fontId="16" fillId="0" borderId="4" xfId="0" applyNumberFormat="1" applyFont="1" applyFill="1" applyBorder="1"/>
    <xf numFmtId="0" fontId="16" fillId="0" borderId="4" xfId="0" applyFont="1" applyFill="1" applyBorder="1" applyAlignment="1">
      <alignment horizontal="center" wrapText="1"/>
    </xf>
    <xf numFmtId="4" fontId="16" fillId="0" borderId="4" xfId="0" applyNumberFormat="1" applyFont="1" applyFill="1" applyBorder="1" applyAlignment="1">
      <alignment wrapText="1"/>
    </xf>
    <xf numFmtId="0" fontId="16" fillId="0" borderId="5" xfId="0" applyFont="1" applyFill="1" applyBorder="1" applyAlignment="1">
      <alignment horizontal="center"/>
    </xf>
    <xf numFmtId="4" fontId="16" fillId="0" borderId="5" xfId="0" applyNumberFormat="1" applyFont="1" applyFill="1" applyBorder="1"/>
    <xf numFmtId="3" fontId="16" fillId="0" borderId="5" xfId="0" applyNumberFormat="1" applyFont="1" applyFill="1" applyBorder="1"/>
    <xf numFmtId="0" fontId="11" fillId="0" borderId="0" xfId="12" applyNumberFormat="1" applyFont="1" applyFill="1" applyBorder="1" applyAlignment="1">
      <alignment horizontal="left"/>
    </xf>
    <xf numFmtId="0" fontId="14" fillId="0" borderId="1" xfId="5" applyFont="1" applyFill="1" applyBorder="1"/>
    <xf numFmtId="0" fontId="14" fillId="0" borderId="0" xfId="5" applyFont="1" applyFill="1" applyBorder="1"/>
    <xf numFmtId="0" fontId="14" fillId="0" borderId="0" xfId="9" applyFont="1" applyFill="1" applyBorder="1"/>
    <xf numFmtId="4" fontId="14" fillId="0" borderId="0" xfId="0" applyNumberFormat="1" applyFont="1" applyFill="1" applyAlignment="1"/>
    <xf numFmtId="167" fontId="14" fillId="0" borderId="0" xfId="0" applyNumberFormat="1" applyFont="1" applyFill="1" applyAlignment="1"/>
    <xf numFmtId="3" fontId="14" fillId="0" borderId="0" xfId="1" applyNumberFormat="1" applyFont="1" applyFill="1" applyBorder="1" applyAlignment="1"/>
    <xf numFmtId="3" fontId="14" fillId="0" borderId="0" xfId="5" applyNumberFormat="1" applyFont="1" applyFill="1" applyBorder="1" applyAlignment="1"/>
    <xf numFmtId="4" fontId="14" fillId="0" borderId="0" xfId="5" applyNumberFormat="1" applyFont="1" applyFill="1" applyBorder="1" applyAlignment="1"/>
    <xf numFmtId="0" fontId="15" fillId="0" borderId="0" xfId="5" applyFont="1" applyFill="1" applyBorder="1"/>
    <xf numFmtId="3" fontId="14" fillId="0" borderId="0" xfId="0" applyNumberFormat="1" applyFont="1" applyFill="1" applyBorder="1" applyAlignment="1"/>
    <xf numFmtId="0" fontId="14" fillId="0" borderId="0" xfId="1" applyNumberFormat="1" applyFont="1" applyFill="1" applyBorder="1" applyAlignment="1"/>
    <xf numFmtId="164" fontId="14" fillId="0" borderId="0" xfId="5" applyNumberFormat="1" applyFont="1" applyFill="1" applyBorder="1" applyAlignment="1"/>
    <xf numFmtId="0" fontId="14" fillId="0" borderId="0" xfId="9" applyFont="1" applyFill="1" applyBorder="1" applyAlignment="1"/>
    <xf numFmtId="0" fontId="16" fillId="0" borderId="3" xfId="5" applyFont="1" applyFill="1" applyBorder="1" applyAlignment="1">
      <alignment horizontal="center"/>
    </xf>
    <xf numFmtId="0" fontId="16" fillId="0" borderId="3" xfId="5" applyFont="1" applyFill="1" applyBorder="1"/>
    <xf numFmtId="0" fontId="17" fillId="0" borderId="4" xfId="5" applyNumberFormat="1" applyFont="1" applyFill="1" applyBorder="1"/>
    <xf numFmtId="0" fontId="16" fillId="0" borderId="4" xfId="5" applyFont="1" applyFill="1" applyBorder="1"/>
    <xf numFmtId="4" fontId="17" fillId="0" borderId="4" xfId="5" applyNumberFormat="1" applyFont="1" applyFill="1" applyBorder="1" applyAlignment="1"/>
    <xf numFmtId="0" fontId="16" fillId="0" borderId="4" xfId="9" applyFont="1" applyFill="1" applyBorder="1"/>
    <xf numFmtId="4" fontId="16" fillId="0" borderId="4" xfId="9" applyNumberFormat="1" applyFont="1" applyFill="1" applyBorder="1" applyAlignment="1"/>
    <xf numFmtId="4" fontId="16" fillId="0" borderId="4" xfId="0" applyNumberFormat="1" applyFont="1" applyFill="1" applyBorder="1" applyAlignment="1"/>
    <xf numFmtId="4" fontId="16" fillId="0" borderId="4" xfId="0" applyNumberFormat="1" applyFont="1" applyFill="1" applyBorder="1" applyAlignment="1">
      <alignment vertical="center" wrapText="1"/>
    </xf>
    <xf numFmtId="3" fontId="16" fillId="0" borderId="4" xfId="0" applyNumberFormat="1" applyFont="1" applyFill="1" applyBorder="1" applyAlignment="1"/>
    <xf numFmtId="167" fontId="16" fillId="0" borderId="4" xfId="0" applyNumberFormat="1" applyFont="1" applyFill="1" applyBorder="1" applyAlignment="1"/>
    <xf numFmtId="167" fontId="16" fillId="0" borderId="4" xfId="1" applyNumberFormat="1" applyFont="1" applyFill="1" applyBorder="1" applyAlignment="1"/>
    <xf numFmtId="3" fontId="16" fillId="0" borderId="4" xfId="1" applyNumberFormat="1" applyFont="1" applyFill="1" applyBorder="1" applyAlignment="1"/>
    <xf numFmtId="4" fontId="16" fillId="0" borderId="4" xfId="1" applyNumberFormat="1" applyFont="1" applyFill="1" applyBorder="1" applyAlignment="1"/>
    <xf numFmtId="167" fontId="20" fillId="0" borderId="4" xfId="1" applyNumberFormat="1" applyFont="1" applyFill="1" applyBorder="1" applyAlignment="1"/>
    <xf numFmtId="3" fontId="20" fillId="0" borderId="4" xfId="1" applyNumberFormat="1" applyFont="1" applyFill="1" applyBorder="1" applyAlignment="1"/>
    <xf numFmtId="4" fontId="21" fillId="0" borderId="4" xfId="1" applyNumberFormat="1" applyFont="1" applyFill="1" applyBorder="1" applyAlignment="1"/>
    <xf numFmtId="3" fontId="16" fillId="0" borderId="4" xfId="9" applyNumberFormat="1" applyFont="1" applyFill="1" applyBorder="1" applyAlignment="1"/>
    <xf numFmtId="3" fontId="16" fillId="0" borderId="4" xfId="5" applyNumberFormat="1" applyFont="1" applyFill="1" applyBorder="1" applyAlignment="1"/>
    <xf numFmtId="4" fontId="16" fillId="0" borderId="4" xfId="5" applyNumberFormat="1" applyFont="1" applyFill="1" applyBorder="1" applyAlignment="1"/>
    <xf numFmtId="3" fontId="16" fillId="0" borderId="5" xfId="0" applyNumberFormat="1" applyFont="1" applyFill="1" applyBorder="1" applyAlignment="1"/>
    <xf numFmtId="3" fontId="16" fillId="0" borderId="5" xfId="1" applyNumberFormat="1" applyFont="1" applyFill="1" applyBorder="1" applyAlignment="1"/>
    <xf numFmtId="3" fontId="16" fillId="0" borderId="5" xfId="5" applyNumberFormat="1" applyFont="1" applyFill="1" applyBorder="1" applyAlignment="1"/>
    <xf numFmtId="4" fontId="16" fillId="0" borderId="5" xfId="5" applyNumberFormat="1" applyFont="1" applyFill="1" applyBorder="1" applyAlignment="1"/>
    <xf numFmtId="4" fontId="16" fillId="0" borderId="5" xfId="0" applyNumberFormat="1" applyFont="1" applyFill="1" applyBorder="1" applyAlignment="1"/>
    <xf numFmtId="0" fontId="16" fillId="0" borderId="2" xfId="5" applyFont="1" applyFill="1" applyBorder="1" applyAlignment="1">
      <alignment horizontal="center"/>
    </xf>
    <xf numFmtId="0" fontId="17" fillId="0" borderId="2" xfId="5" applyFont="1" applyFill="1" applyBorder="1" applyAlignment="1">
      <alignment horizontal="center" vertical="top" wrapText="1"/>
    </xf>
    <xf numFmtId="0" fontId="16" fillId="0" borderId="9" xfId="9" applyFont="1" applyFill="1" applyBorder="1"/>
    <xf numFmtId="0" fontId="16" fillId="0" borderId="9" xfId="9" applyFont="1" applyFill="1" applyBorder="1" applyAlignment="1">
      <alignment horizontal="left"/>
    </xf>
    <xf numFmtId="0" fontId="16" fillId="0" borderId="11" xfId="5" applyFont="1" applyFill="1" applyBorder="1"/>
    <xf numFmtId="0" fontId="16" fillId="0" borderId="13" xfId="9" applyFont="1" applyFill="1" applyBorder="1" applyAlignment="1">
      <alignment horizontal="left"/>
    </xf>
    <xf numFmtId="0" fontId="17" fillId="0" borderId="11" xfId="5" applyFont="1" applyFill="1" applyBorder="1"/>
    <xf numFmtId="0" fontId="17" fillId="0" borderId="12" xfId="5" applyFont="1" applyFill="1" applyBorder="1"/>
    <xf numFmtId="0" fontId="11" fillId="0" borderId="0" xfId="0" applyFont="1" applyFill="1" applyBorder="1" applyAlignment="1"/>
    <xf numFmtId="0" fontId="12" fillId="0" borderId="0" xfId="0" applyFont="1" applyFill="1" applyBorder="1"/>
    <xf numFmtId="0" fontId="12" fillId="0" borderId="0" xfId="0" applyNumberFormat="1" applyFont="1" applyFill="1" applyBorder="1" applyAlignment="1"/>
    <xf numFmtId="0" fontId="14" fillId="0" borderId="1" xfId="0" applyNumberFormat="1" applyFont="1" applyFill="1" applyBorder="1" applyAlignment="1"/>
    <xf numFmtId="0" fontId="14" fillId="0" borderId="0" xfId="0" applyNumberFormat="1" applyFont="1" applyFill="1" applyBorder="1" applyAlignment="1"/>
    <xf numFmtId="167" fontId="14" fillId="0" borderId="0" xfId="0" applyNumberFormat="1" applyFont="1" applyFill="1"/>
    <xf numFmtId="0" fontId="18" fillId="0" borderId="0" xfId="0" applyFont="1" applyFill="1" applyAlignment="1">
      <alignment horizontal="left" indent="1"/>
    </xf>
    <xf numFmtId="0" fontId="16" fillId="0" borderId="2" xfId="0" applyNumberFormat="1" applyFont="1" applyFill="1" applyBorder="1" applyAlignment="1">
      <alignment horizontal="center"/>
    </xf>
    <xf numFmtId="168" fontId="17" fillId="0" borderId="2" xfId="0" applyNumberFormat="1" applyFont="1" applyFill="1" applyBorder="1"/>
    <xf numFmtId="2" fontId="17" fillId="0" borderId="2" xfId="0" applyNumberFormat="1" applyFont="1" applyFill="1" applyBorder="1"/>
    <xf numFmtId="0" fontId="17" fillId="0" borderId="3" xfId="0" applyFont="1" applyFill="1" applyBorder="1"/>
    <xf numFmtId="168" fontId="17" fillId="0" borderId="3" xfId="0" applyNumberFormat="1" applyFont="1" applyFill="1" applyBorder="1"/>
    <xf numFmtId="0" fontId="17" fillId="0" borderId="4" xfId="0" applyFont="1" applyFill="1" applyBorder="1"/>
    <xf numFmtId="168" fontId="16" fillId="0" borderId="4" xfId="0" applyNumberFormat="1" applyFont="1" applyFill="1" applyBorder="1"/>
    <xf numFmtId="167" fontId="16" fillId="0" borderId="4" xfId="0" applyNumberFormat="1" applyFont="1" applyFill="1" applyBorder="1"/>
    <xf numFmtId="168" fontId="16" fillId="0" borderId="5" xfId="0" applyNumberFormat="1" applyFont="1" applyFill="1" applyBorder="1"/>
    <xf numFmtId="0" fontId="16" fillId="0" borderId="9" xfId="0" applyFont="1" applyFill="1" applyBorder="1"/>
    <xf numFmtId="0" fontId="16" fillId="0" borderId="13" xfId="0" applyFont="1" applyFill="1" applyBorder="1" applyAlignment="1"/>
    <xf numFmtId="167" fontId="16" fillId="0" borderId="4" xfId="0" applyNumberFormat="1" applyFont="1" applyFill="1" applyBorder="1" applyAlignment="1">
      <alignment horizontal="right"/>
    </xf>
    <xf numFmtId="168" fontId="16" fillId="0" borderId="4" xfId="0" applyNumberFormat="1" applyFont="1" applyFill="1" applyBorder="1" applyAlignment="1">
      <alignment horizontal="right"/>
    </xf>
    <xf numFmtId="170" fontId="16" fillId="0" borderId="4" xfId="0" applyNumberFormat="1" applyFont="1" applyFill="1" applyBorder="1"/>
    <xf numFmtId="0" fontId="17" fillId="0" borderId="7" xfId="0" applyFont="1" applyFill="1" applyBorder="1"/>
    <xf numFmtId="0" fontId="16" fillId="0" borderId="7" xfId="0" applyFont="1" applyFill="1" applyBorder="1"/>
    <xf numFmtId="167" fontId="16" fillId="0" borderId="7" xfId="0" applyNumberFormat="1" applyFont="1" applyFill="1" applyBorder="1"/>
    <xf numFmtId="3" fontId="16" fillId="0" borderId="7" xfId="0" applyNumberFormat="1" applyFont="1" applyFill="1" applyBorder="1"/>
    <xf numFmtId="2" fontId="16" fillId="0" borderId="7" xfId="0" applyNumberFormat="1" applyFont="1" applyFill="1" applyBorder="1"/>
    <xf numFmtId="0" fontId="11" fillId="0" borderId="0" xfId="0" applyNumberFormat="1" applyFont="1" applyFill="1" applyBorder="1" applyAlignment="1"/>
    <xf numFmtId="0" fontId="14" fillId="0" borderId="0" xfId="0" applyFont="1" applyFill="1" applyBorder="1" applyAlignment="1">
      <alignment vertical="center"/>
    </xf>
    <xf numFmtId="169" fontId="14" fillId="0" borderId="0" xfId="0" applyNumberFormat="1" applyFont="1" applyFill="1"/>
    <xf numFmtId="0" fontId="16" fillId="0" borderId="4" xfId="0" applyFont="1" applyFill="1" applyBorder="1" applyAlignment="1">
      <alignment horizontal="left" indent="1"/>
    </xf>
    <xf numFmtId="0" fontId="16" fillId="0" borderId="5" xfId="0" applyFont="1" applyFill="1" applyBorder="1" applyAlignment="1">
      <alignment horizontal="left" indent="1"/>
    </xf>
    <xf numFmtId="0" fontId="12" fillId="0" borderId="0" xfId="6" applyFont="1" applyFill="1" applyBorder="1"/>
    <xf numFmtId="0" fontId="14" fillId="0" borderId="0" xfId="6" applyFont="1" applyFill="1" applyBorder="1"/>
    <xf numFmtId="0" fontId="14" fillId="0" borderId="0" xfId="6" applyFont="1" applyFill="1" applyBorder="1" applyAlignment="1">
      <alignment horizontal="right"/>
    </xf>
    <xf numFmtId="0" fontId="22" fillId="0" borderId="0" xfId="6" applyNumberFormat="1" applyFont="1" applyFill="1" applyBorder="1" applyAlignment="1">
      <alignment horizontal="left"/>
    </xf>
    <xf numFmtId="164" fontId="22" fillId="0" borderId="0" xfId="6" applyNumberFormat="1" applyFont="1" applyFill="1" applyBorder="1" applyAlignment="1">
      <alignment horizontal="center"/>
    </xf>
    <xf numFmtId="2" fontId="23" fillId="0" borderId="0" xfId="11" applyNumberFormat="1" applyFont="1" applyFill="1" applyBorder="1" applyAlignment="1">
      <alignment horizontal="right"/>
    </xf>
    <xf numFmtId="2" fontId="23" fillId="0" borderId="0" xfId="11" applyNumberFormat="1" applyFont="1" applyFill="1" applyBorder="1" applyAlignment="1">
      <alignment horizontal="right" indent="3"/>
    </xf>
    <xf numFmtId="0" fontId="12" fillId="0" borderId="2" xfId="6" applyFont="1" applyFill="1" applyBorder="1" applyAlignment="1">
      <alignment horizontal="center"/>
    </xf>
    <xf numFmtId="0" fontId="12" fillId="0" borderId="2" xfId="6" applyFont="1" applyFill="1" applyBorder="1"/>
    <xf numFmtId="0" fontId="12" fillId="0" borderId="2" xfId="6" applyFont="1" applyFill="1" applyBorder="1" applyAlignment="1">
      <alignment horizontal="center"/>
    </xf>
    <xf numFmtId="0" fontId="12" fillId="0" borderId="2" xfId="0" applyFont="1" applyFill="1" applyBorder="1"/>
    <xf numFmtId="0" fontId="11" fillId="0" borderId="2" xfId="6" applyNumberFormat="1" applyFont="1" applyFill="1" applyBorder="1" applyAlignment="1">
      <alignment horizontal="center" vertical="center"/>
    </xf>
    <xf numFmtId="0" fontId="11" fillId="0" borderId="2" xfId="6" applyNumberFormat="1" applyFont="1" applyFill="1" applyBorder="1" applyAlignment="1">
      <alignment horizontal="center" vertical="center" wrapText="1"/>
    </xf>
    <xf numFmtId="0" fontId="11" fillId="0" borderId="3" xfId="6" applyNumberFormat="1" applyFont="1" applyFill="1" applyBorder="1" applyAlignment="1">
      <alignment horizontal="left"/>
    </xf>
    <xf numFmtId="0" fontId="12" fillId="0" borderId="3" xfId="6" applyFont="1" applyFill="1" applyBorder="1"/>
    <xf numFmtId="2" fontId="11" fillId="0" borderId="3" xfId="11" applyNumberFormat="1" applyFont="1" applyFill="1" applyBorder="1" applyAlignment="1"/>
    <xf numFmtId="0" fontId="12" fillId="0" borderId="4" xfId="6" applyNumberFormat="1" applyFont="1" applyFill="1" applyBorder="1" applyAlignment="1"/>
    <xf numFmtId="0" fontId="12" fillId="0" borderId="4" xfId="6" applyFont="1" applyFill="1" applyBorder="1" applyAlignment="1"/>
    <xf numFmtId="2" fontId="12" fillId="0" borderId="4" xfId="11" applyNumberFormat="1" applyFont="1" applyFill="1" applyBorder="1" applyAlignment="1"/>
    <xf numFmtId="0" fontId="12" fillId="0" borderId="4" xfId="0" applyFont="1" applyFill="1" applyBorder="1"/>
    <xf numFmtId="0" fontId="11" fillId="0" borderId="4" xfId="6" applyFont="1" applyFill="1" applyBorder="1" applyAlignment="1">
      <alignment horizontal="left"/>
    </xf>
    <xf numFmtId="164" fontId="11" fillId="0" borderId="4" xfId="6" applyNumberFormat="1" applyFont="1" applyFill="1" applyBorder="1" applyAlignment="1">
      <alignment horizontal="center"/>
    </xf>
    <xf numFmtId="2" fontId="11" fillId="0" borderId="4" xfId="11" applyNumberFormat="1" applyFont="1" applyFill="1" applyBorder="1" applyAlignment="1"/>
    <xf numFmtId="0" fontId="11" fillId="0" borderId="5" xfId="6" applyFont="1" applyFill="1" applyBorder="1" applyAlignment="1">
      <alignment horizontal="left"/>
    </xf>
    <xf numFmtId="164" fontId="11" fillId="0" borderId="5" xfId="6" applyNumberFormat="1" applyFont="1" applyFill="1" applyBorder="1" applyAlignment="1">
      <alignment horizontal="center"/>
    </xf>
    <xf numFmtId="2" fontId="11" fillId="0" borderId="5" xfId="11" applyNumberFormat="1" applyFont="1" applyFill="1" applyBorder="1" applyAlignment="1"/>
    <xf numFmtId="0" fontId="12" fillId="0" borderId="9" xfId="6" applyNumberFormat="1" applyFont="1" applyFill="1" applyBorder="1" applyAlignment="1"/>
    <xf numFmtId="0" fontId="24" fillId="0" borderId="9" xfId="6" applyNumberFormat="1" applyFont="1" applyFill="1" applyBorder="1" applyAlignment="1"/>
    <xf numFmtId="0" fontId="12" fillId="0" borderId="9" xfId="6" applyFont="1" applyFill="1" applyBorder="1" applyAlignment="1"/>
    <xf numFmtId="0" fontId="12" fillId="0" borderId="11" xfId="6" applyFont="1" applyFill="1" applyBorder="1"/>
    <xf numFmtId="4" fontId="17" fillId="0" borderId="2" xfId="0" applyNumberFormat="1" applyFont="1" applyFill="1" applyBorder="1"/>
    <xf numFmtId="168" fontId="16" fillId="0" borderId="3" xfId="0" applyNumberFormat="1" applyFont="1" applyFill="1" applyBorder="1"/>
    <xf numFmtId="0" fontId="16" fillId="0" borderId="4" xfId="0" applyNumberFormat="1" applyFont="1" applyFill="1" applyBorder="1" applyAlignment="1"/>
    <xf numFmtId="0" fontId="16" fillId="0" borderId="9" xfId="0" applyNumberFormat="1" applyFont="1" applyFill="1" applyBorder="1" applyAlignment="1"/>
    <xf numFmtId="0" fontId="16" fillId="0" borderId="11" xfId="0" applyNumberFormat="1" applyFont="1" applyFill="1" applyBorder="1" applyAlignment="1"/>
    <xf numFmtId="0" fontId="16" fillId="0" borderId="9" xfId="0" applyFont="1" applyFill="1" applyBorder="1" applyAlignment="1">
      <alignment horizontal="left"/>
    </xf>
    <xf numFmtId="0" fontId="16" fillId="0" borderId="13" xfId="0" applyFont="1" applyFill="1" applyBorder="1" applyAlignment="1">
      <alignment horizontal="left"/>
    </xf>
    <xf numFmtId="0" fontId="17" fillId="0" borderId="4" xfId="0" applyFont="1" applyFill="1" applyBorder="1" applyAlignment="1">
      <alignment horizontal="left"/>
    </xf>
    <xf numFmtId="0" fontId="17" fillId="0" borderId="3" xfId="0" applyFont="1" applyFill="1" applyBorder="1" applyAlignment="1">
      <alignment horizontal="left"/>
    </xf>
    <xf numFmtId="0" fontId="11" fillId="0" borderId="0" xfId="7" applyNumberFormat="1" applyFont="1" applyFill="1" applyBorder="1" applyAlignment="1"/>
    <xf numFmtId="0" fontId="12" fillId="0" borderId="0" xfId="7" applyFont="1" applyFill="1" applyBorder="1" applyAlignment="1">
      <alignment vertical="center"/>
    </xf>
    <xf numFmtId="0" fontId="12" fillId="0" borderId="0" xfId="7" applyFont="1" applyFill="1"/>
    <xf numFmtId="0" fontId="13" fillId="0" borderId="0" xfId="7" applyFont="1" applyFill="1"/>
    <xf numFmtId="164" fontId="14" fillId="0" borderId="0" xfId="7" applyNumberFormat="1" applyFont="1" applyFill="1" applyAlignment="1"/>
    <xf numFmtId="0" fontId="14" fillId="0" borderId="0" xfId="7" applyFont="1" applyFill="1" applyAlignment="1"/>
    <xf numFmtId="164" fontId="14" fillId="0" borderId="0" xfId="0" applyNumberFormat="1" applyFont="1" applyFill="1" applyBorder="1" applyAlignment="1"/>
    <xf numFmtId="0" fontId="16" fillId="0" borderId="2" xfId="7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 vertical="center" wrapText="1"/>
    </xf>
    <xf numFmtId="0" fontId="16" fillId="0" borderId="2" xfId="7" applyNumberFormat="1" applyFont="1" applyFill="1" applyBorder="1" applyAlignment="1">
      <alignment horizontal="center" vertical="center" wrapText="1"/>
    </xf>
    <xf numFmtId="0" fontId="17" fillId="0" borderId="3" xfId="13" applyNumberFormat="1" applyFont="1" applyFill="1" applyBorder="1" applyAlignment="1">
      <alignment horizontal="center" wrapText="1"/>
    </xf>
    <xf numFmtId="168" fontId="17" fillId="0" borderId="3" xfId="13" applyNumberFormat="1" applyFont="1" applyFill="1" applyBorder="1" applyAlignment="1"/>
    <xf numFmtId="2" fontId="17" fillId="0" borderId="3" xfId="13" applyNumberFormat="1" applyFont="1" applyFill="1" applyBorder="1" applyAlignment="1"/>
    <xf numFmtId="168" fontId="16" fillId="0" borderId="4" xfId="14" applyNumberFormat="1" applyFont="1" applyFill="1" applyBorder="1" applyAlignment="1"/>
    <xf numFmtId="2" fontId="16" fillId="0" borderId="4" xfId="10" applyNumberFormat="1" applyFont="1" applyFill="1" applyBorder="1" applyAlignment="1"/>
    <xf numFmtId="167" fontId="16" fillId="0" borderId="4" xfId="14" applyNumberFormat="1" applyFont="1" applyFill="1" applyBorder="1" applyAlignment="1"/>
    <xf numFmtId="2" fontId="16" fillId="0" borderId="4" xfId="14" applyNumberFormat="1" applyFont="1" applyFill="1" applyBorder="1" applyAlignment="1"/>
    <xf numFmtId="0" fontId="17" fillId="0" borderId="4" xfId="0" applyFont="1" applyFill="1" applyBorder="1" applyAlignment="1">
      <alignment horizontal="center" wrapText="1"/>
    </xf>
    <xf numFmtId="168" fontId="17" fillId="0" borderId="4" xfId="0" applyNumberFormat="1" applyFont="1" applyFill="1" applyBorder="1" applyAlignment="1"/>
    <xf numFmtId="2" fontId="17" fillId="0" borderId="4" xfId="7" applyNumberFormat="1" applyFont="1" applyFill="1" applyBorder="1" applyAlignment="1"/>
    <xf numFmtId="168" fontId="16" fillId="0" borderId="4" xfId="0" applyNumberFormat="1" applyFont="1" applyFill="1" applyBorder="1" applyAlignment="1"/>
    <xf numFmtId="2" fontId="16" fillId="0" borderId="4" xfId="7" applyNumberFormat="1" applyFont="1" applyFill="1" applyBorder="1" applyAlignment="1"/>
    <xf numFmtId="164" fontId="16" fillId="0" borderId="4" xfId="7" applyNumberFormat="1" applyFont="1" applyFill="1" applyBorder="1" applyAlignment="1"/>
    <xf numFmtId="164" fontId="16" fillId="0" borderId="5" xfId="7" applyNumberFormat="1" applyFont="1" applyFill="1" applyBorder="1" applyAlignment="1"/>
    <xf numFmtId="0" fontId="16" fillId="0" borderId="11" xfId="13" applyFont="1" applyFill="1" applyBorder="1" applyAlignment="1">
      <alignment horizontal="left"/>
    </xf>
    <xf numFmtId="0" fontId="16" fillId="0" borderId="11" xfId="13" applyFont="1" applyFill="1" applyBorder="1" applyAlignment="1"/>
    <xf numFmtId="0" fontId="16" fillId="0" borderId="13" xfId="0" applyNumberFormat="1" applyFont="1" applyFill="1" applyBorder="1" applyAlignment="1"/>
    <xf numFmtId="164" fontId="25" fillId="0" borderId="0" xfId="13" applyNumberFormat="1" applyFont="1" applyFill="1" applyBorder="1" applyAlignment="1">
      <alignment horizontal="center"/>
    </xf>
    <xf numFmtId="164" fontId="25" fillId="0" borderId="0" xfId="13" applyNumberFormat="1" applyFont="1" applyFill="1" applyBorder="1" applyAlignment="1">
      <alignment horizontal="right" vertical="center" indent="2"/>
    </xf>
    <xf numFmtId="164" fontId="14" fillId="0" borderId="0" xfId="0" applyNumberFormat="1" applyFont="1" applyFill="1" applyBorder="1" applyAlignment="1">
      <alignment horizontal="right" indent="1"/>
    </xf>
    <xf numFmtId="164" fontId="14" fillId="0" borderId="0" xfId="0" applyNumberFormat="1" applyFont="1" applyFill="1" applyBorder="1" applyAlignment="1">
      <alignment horizontal="right" indent="2"/>
    </xf>
    <xf numFmtId="164" fontId="16" fillId="0" borderId="2" xfId="0" applyNumberFormat="1" applyFont="1" applyFill="1" applyBorder="1" applyAlignment="1">
      <alignment horizontal="right" indent="1"/>
    </xf>
    <xf numFmtId="164" fontId="16" fillId="0" borderId="2" xfId="0" applyNumberFormat="1" applyFont="1" applyFill="1" applyBorder="1" applyAlignment="1">
      <alignment horizontal="right" indent="2"/>
    </xf>
    <xf numFmtId="168" fontId="17" fillId="0" borderId="3" xfId="0" applyNumberFormat="1" applyFont="1" applyFill="1" applyBorder="1" applyAlignment="1">
      <alignment vertical="top" wrapText="1"/>
    </xf>
    <xf numFmtId="4" fontId="17" fillId="0" borderId="3" xfId="0" applyNumberFormat="1" applyFont="1" applyFill="1" applyBorder="1" applyAlignment="1">
      <alignment vertical="top" wrapText="1"/>
    </xf>
    <xf numFmtId="0" fontId="17" fillId="0" borderId="4" xfId="13" applyNumberFormat="1" applyFont="1" applyFill="1" applyBorder="1" applyAlignment="1">
      <alignment horizontal="center" wrapText="1"/>
    </xf>
    <xf numFmtId="4" fontId="17" fillId="0" borderId="4" xfId="0" applyNumberFormat="1" applyFont="1" applyFill="1" applyBorder="1" applyAlignment="1"/>
    <xf numFmtId="167" fontId="16" fillId="0" borderId="5" xfId="0" applyNumberFormat="1" applyFont="1" applyFill="1" applyBorder="1" applyAlignment="1"/>
    <xf numFmtId="0" fontId="16" fillId="0" borderId="11" xfId="7" applyFont="1" applyFill="1" applyBorder="1" applyAlignment="1"/>
    <xf numFmtId="0" fontId="16" fillId="0" borderId="12" xfId="7" applyFont="1" applyFill="1" applyBorder="1" applyAlignment="1"/>
    <xf numFmtId="0" fontId="11" fillId="0" borderId="0" xfId="0" applyFont="1" applyFill="1" applyBorder="1"/>
    <xf numFmtId="0" fontId="14" fillId="0" borderId="0" xfId="2" applyNumberFormat="1" applyFont="1" applyFill="1" applyBorder="1" applyAlignment="1"/>
    <xf numFmtId="0" fontId="16" fillId="0" borderId="4" xfId="0" applyFont="1" applyFill="1" applyBorder="1" applyAlignment="1">
      <alignment horizontal="right"/>
    </xf>
    <xf numFmtId="2" fontId="16" fillId="0" borderId="4" xfId="0" applyNumberFormat="1" applyFont="1" applyFill="1" applyBorder="1" applyAlignment="1">
      <alignment horizontal="right"/>
    </xf>
    <xf numFmtId="0" fontId="16" fillId="0" borderId="5" xfId="0" applyFont="1" applyFill="1" applyBorder="1" applyAlignment="1">
      <alignment horizontal="right"/>
    </xf>
    <xf numFmtId="2" fontId="16" fillId="0" borderId="5" xfId="0" applyNumberFormat="1" applyFont="1" applyFill="1" applyBorder="1" applyAlignment="1">
      <alignment horizontal="right"/>
    </xf>
    <xf numFmtId="0" fontId="16" fillId="0" borderId="9" xfId="0" applyFont="1" applyFill="1" applyBorder="1" applyAlignment="1">
      <alignment horizontal="left" indent="2"/>
    </xf>
    <xf numFmtId="0" fontId="16" fillId="0" borderId="13" xfId="2" applyNumberFormat="1" applyFont="1" applyFill="1" applyBorder="1" applyAlignment="1">
      <alignment wrapText="1"/>
    </xf>
    <xf numFmtId="0" fontId="19" fillId="0" borderId="0" xfId="0" applyFont="1" applyFill="1"/>
    <xf numFmtId="164" fontId="16" fillId="0" borderId="0" xfId="0" applyNumberFormat="1" applyFont="1" applyFill="1"/>
    <xf numFmtId="0" fontId="17" fillId="0" borderId="2" xfId="0" applyFont="1" applyFill="1" applyBorder="1" applyAlignment="1">
      <alignment horizontal="center" vertical="center" wrapText="1"/>
    </xf>
    <xf numFmtId="167" fontId="17" fillId="0" borderId="3" xfId="0" applyNumberFormat="1" applyFont="1" applyFill="1" applyBorder="1"/>
    <xf numFmtId="164" fontId="17" fillId="0" borderId="3" xfId="0" applyNumberFormat="1" applyFont="1" applyFill="1" applyBorder="1"/>
    <xf numFmtId="0" fontId="16" fillId="0" borderId="4" xfId="0" applyFont="1" applyFill="1" applyBorder="1" applyAlignment="1">
      <alignment horizontal="left"/>
    </xf>
    <xf numFmtId="164" fontId="17" fillId="0" borderId="4" xfId="0" applyNumberFormat="1" applyFont="1" applyFill="1" applyBorder="1"/>
    <xf numFmtId="164" fontId="16" fillId="0" borderId="4" xfId="0" applyNumberFormat="1" applyFont="1" applyFill="1" applyBorder="1"/>
    <xf numFmtId="0" fontId="21" fillId="0" borderId="4" xfId="0" quotePrefix="1" applyFont="1" applyFill="1" applyBorder="1"/>
    <xf numFmtId="0" fontId="21" fillId="0" borderId="5" xfId="0" quotePrefix="1" applyFont="1" applyFill="1" applyBorder="1"/>
    <xf numFmtId="167" fontId="16" fillId="0" borderId="5" xfId="0" applyNumberFormat="1" applyFont="1" applyFill="1" applyBorder="1"/>
    <xf numFmtId="164" fontId="16" fillId="0" borderId="5" xfId="0" applyNumberFormat="1" applyFont="1" applyFill="1" applyBorder="1"/>
    <xf numFmtId="0" fontId="16" fillId="0" borderId="13" xfId="0" applyFont="1" applyFill="1" applyBorder="1"/>
    <xf numFmtId="0" fontId="21" fillId="0" borderId="11" xfId="0" quotePrefix="1" applyFont="1" applyFill="1" applyBorder="1"/>
    <xf numFmtId="0" fontId="21" fillId="0" borderId="12" xfId="0" quotePrefix="1" applyFont="1" applyFill="1" applyBorder="1"/>
    <xf numFmtId="0" fontId="21" fillId="0" borderId="0" xfId="0" applyFont="1" applyFill="1"/>
    <xf numFmtId="0" fontId="17" fillId="0" borderId="6" xfId="0" applyFont="1" applyFill="1" applyBorder="1" applyAlignment="1">
      <alignment horizontal="center" vertical="center" wrapText="1"/>
    </xf>
    <xf numFmtId="0" fontId="21" fillId="0" borderId="4" xfId="0" applyFont="1" applyFill="1" applyBorder="1"/>
    <xf numFmtId="0" fontId="21" fillId="0" borderId="11" xfId="0" applyFont="1" applyFill="1" applyBorder="1"/>
    <xf numFmtId="0" fontId="11" fillId="0" borderId="0" xfId="0" applyFont="1" applyFill="1" applyAlignment="1">
      <alignment horizontal="left" wrapText="1"/>
    </xf>
    <xf numFmtId="0" fontId="16" fillId="0" borderId="2" xfId="0" applyFont="1" applyFill="1" applyBorder="1" applyAlignment="1">
      <alignment horizontal="center" vertical="center" wrapText="1"/>
    </xf>
  </cellXfs>
  <cellStyles count="17">
    <cellStyle name="Comma 3" xfId="1"/>
    <cellStyle name="Normal" xfId="0" builtinId="0"/>
    <cellStyle name="Normal 12" xfId="2"/>
    <cellStyle name="Normal_02NN" xfId="3"/>
    <cellStyle name="Normal_03&amp;04CN" xfId="4"/>
    <cellStyle name="Normal_06DTNN" xfId="5"/>
    <cellStyle name="Normal_07gia" xfId="6"/>
    <cellStyle name="Normal_07VT" xfId="7"/>
    <cellStyle name="Normal_Bctiendo2000" xfId="8"/>
    <cellStyle name="Normal_Bieu04.072" xfId="9"/>
    <cellStyle name="Normal_Book1" xfId="10"/>
    <cellStyle name="Normal_Book2" xfId="11"/>
    <cellStyle name="Normal_SPT3-96_Bieudautu_Dautu(6-2011)" xfId="12"/>
    <cellStyle name="Normal_SPT3-96_TM, VT, CPI__ T02.2011" xfId="13"/>
    <cellStyle name="Normal_SPT3-96_Van tai12.2010" xfId="14"/>
    <cellStyle name="Normal_Xl0000141" xfId="15"/>
    <cellStyle name="Percent" xfId="1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opLeftCell="A34" workbookViewId="0">
      <selection activeCell="G4" sqref="G4"/>
    </sheetView>
  </sheetViews>
  <sheetFormatPr defaultColWidth="9.140625" defaultRowHeight="12.75" x14ac:dyDescent="0.2"/>
  <cols>
    <col min="1" max="1" width="3.85546875" style="6" customWidth="1"/>
    <col min="2" max="2" width="39.140625" style="6" customWidth="1"/>
    <col min="3" max="3" width="16.7109375" style="6" customWidth="1"/>
    <col min="4" max="4" width="17" style="6" customWidth="1"/>
    <col min="5" max="5" width="21.140625" style="6" customWidth="1"/>
    <col min="6" max="16384" width="9.140625" style="6"/>
  </cols>
  <sheetData>
    <row r="1" spans="1:5" s="2" customFormat="1" ht="24" customHeight="1" x14ac:dyDescent="0.25">
      <c r="A1" s="1" t="s">
        <v>217</v>
      </c>
      <c r="B1" s="1"/>
      <c r="C1" s="1"/>
      <c r="D1" s="1"/>
      <c r="E1" s="1"/>
    </row>
    <row r="2" spans="1:5" s="2" customFormat="1" ht="19.5" customHeight="1" x14ac:dyDescent="0.25">
      <c r="A2" s="3"/>
      <c r="B2" s="3"/>
      <c r="C2" s="4"/>
      <c r="D2" s="4"/>
      <c r="E2" s="5"/>
    </row>
    <row r="3" spans="1:5" ht="20.100000000000001" customHeight="1" x14ac:dyDescent="0.2">
      <c r="A3" s="9"/>
      <c r="B3" s="9"/>
      <c r="C3" s="37" t="s">
        <v>269</v>
      </c>
      <c r="D3" s="37" t="s">
        <v>267</v>
      </c>
      <c r="E3" s="37" t="s">
        <v>268</v>
      </c>
    </row>
    <row r="4" spans="1:5" ht="20.100000000000001" customHeight="1" x14ac:dyDescent="0.2">
      <c r="A4" s="9"/>
      <c r="B4" s="9"/>
      <c r="C4" s="37"/>
      <c r="D4" s="37"/>
      <c r="E4" s="37"/>
    </row>
    <row r="5" spans="1:5" ht="14.25" customHeight="1" x14ac:dyDescent="0.25">
      <c r="A5" s="9"/>
      <c r="B5" s="9"/>
      <c r="C5" s="10"/>
      <c r="D5" s="10"/>
      <c r="E5" s="11"/>
    </row>
    <row r="6" spans="1:5" s="7" customFormat="1" ht="19.5" customHeight="1" x14ac:dyDescent="0.2">
      <c r="A6" s="30" t="s">
        <v>41</v>
      </c>
      <c r="B6" s="31"/>
      <c r="C6" s="32">
        <v>23994</v>
      </c>
      <c r="D6" s="32">
        <v>23611</v>
      </c>
      <c r="E6" s="33">
        <v>98.4</v>
      </c>
    </row>
    <row r="7" spans="1:5" s="7" customFormat="1" ht="15.2" customHeight="1" x14ac:dyDescent="0.2">
      <c r="A7" s="13"/>
      <c r="B7" s="14" t="s">
        <v>27</v>
      </c>
      <c r="C7" s="15"/>
      <c r="D7" s="15"/>
      <c r="E7" s="16"/>
    </row>
    <row r="8" spans="1:5" ht="15.2" customHeight="1" x14ac:dyDescent="0.25">
      <c r="A8" s="17"/>
      <c r="B8" s="18" t="s">
        <v>7</v>
      </c>
      <c r="C8" s="19"/>
      <c r="D8" s="19"/>
      <c r="E8" s="20"/>
    </row>
    <row r="9" spans="1:5" ht="15.2" customHeight="1" x14ac:dyDescent="0.25">
      <c r="A9" s="17"/>
      <c r="B9" s="18" t="s">
        <v>68</v>
      </c>
      <c r="C9" s="19"/>
      <c r="D9" s="19"/>
      <c r="E9" s="20"/>
    </row>
    <row r="10" spans="1:5" ht="15.2" customHeight="1" x14ac:dyDescent="0.25">
      <c r="A10" s="17"/>
      <c r="B10" s="18" t="s">
        <v>67</v>
      </c>
      <c r="C10" s="19">
        <v>6249</v>
      </c>
      <c r="D10" s="19">
        <v>6289</v>
      </c>
      <c r="E10" s="20">
        <v>100.64</v>
      </c>
    </row>
    <row r="11" spans="1:5" s="7" customFormat="1" ht="15.2" customHeight="1" x14ac:dyDescent="0.25">
      <c r="A11" s="21"/>
      <c r="B11" s="22" t="s">
        <v>42</v>
      </c>
      <c r="C11" s="23"/>
      <c r="D11" s="23"/>
      <c r="E11" s="20"/>
    </row>
    <row r="12" spans="1:5" ht="15.2" customHeight="1" x14ac:dyDescent="0.25">
      <c r="A12" s="17"/>
      <c r="B12" s="18" t="s">
        <v>84</v>
      </c>
      <c r="C12" s="24">
        <v>2099</v>
      </c>
      <c r="D12" s="24">
        <v>2145</v>
      </c>
      <c r="E12" s="20">
        <v>102.19</v>
      </c>
    </row>
    <row r="13" spans="1:5" ht="15.2" customHeight="1" x14ac:dyDescent="0.25">
      <c r="A13" s="17"/>
      <c r="B13" s="18" t="s">
        <v>216</v>
      </c>
      <c r="C13" s="24">
        <v>25</v>
      </c>
      <c r="D13" s="24">
        <v>5</v>
      </c>
      <c r="E13" s="20">
        <v>20</v>
      </c>
    </row>
    <row r="14" spans="1:5" ht="15.2" customHeight="1" x14ac:dyDescent="0.25">
      <c r="A14" s="17"/>
      <c r="B14" s="18" t="s">
        <v>6</v>
      </c>
      <c r="C14" s="24">
        <v>416</v>
      </c>
      <c r="D14" s="24">
        <v>379</v>
      </c>
      <c r="E14" s="20">
        <v>91.11</v>
      </c>
    </row>
    <row r="15" spans="1:5" ht="15.2" customHeight="1" x14ac:dyDescent="0.25">
      <c r="A15" s="17"/>
      <c r="B15" s="18" t="s">
        <v>94</v>
      </c>
      <c r="C15" s="19">
        <v>11588</v>
      </c>
      <c r="D15" s="19">
        <v>10945</v>
      </c>
      <c r="E15" s="20">
        <v>94.45</v>
      </c>
    </row>
    <row r="16" spans="1:5" ht="15.2" customHeight="1" x14ac:dyDescent="0.25">
      <c r="A16" s="17"/>
      <c r="B16" s="18" t="s">
        <v>85</v>
      </c>
      <c r="C16" s="19">
        <v>337</v>
      </c>
      <c r="D16" s="19">
        <v>360</v>
      </c>
      <c r="E16" s="20">
        <v>106.82</v>
      </c>
    </row>
    <row r="17" spans="1:5" ht="15.2" customHeight="1" x14ac:dyDescent="0.25">
      <c r="A17" s="17"/>
      <c r="B17" s="18" t="s">
        <v>81</v>
      </c>
      <c r="C17" s="19">
        <v>191</v>
      </c>
      <c r="D17" s="19">
        <v>169</v>
      </c>
      <c r="E17" s="20">
        <v>88.48</v>
      </c>
    </row>
    <row r="18" spans="1:5" ht="15.2" customHeight="1" x14ac:dyDescent="0.25">
      <c r="A18" s="17"/>
      <c r="B18" s="18" t="s">
        <v>86</v>
      </c>
      <c r="C18" s="19">
        <v>48</v>
      </c>
      <c r="D18" s="19">
        <v>49</v>
      </c>
      <c r="E18" s="20">
        <v>102.08</v>
      </c>
    </row>
    <row r="19" spans="1:5" ht="15.2" customHeight="1" x14ac:dyDescent="0.25">
      <c r="A19" s="17"/>
      <c r="B19" s="18" t="s">
        <v>87</v>
      </c>
      <c r="C19" s="19">
        <v>166</v>
      </c>
      <c r="D19" s="19">
        <v>157</v>
      </c>
      <c r="E19" s="20">
        <v>94.58</v>
      </c>
    </row>
    <row r="20" spans="1:5" ht="15.2" customHeight="1" x14ac:dyDescent="0.25">
      <c r="A20" s="17"/>
      <c r="B20" s="18" t="s">
        <v>88</v>
      </c>
      <c r="C20" s="19">
        <v>11</v>
      </c>
      <c r="D20" s="19">
        <v>17</v>
      </c>
      <c r="E20" s="20">
        <v>154.55000000000001</v>
      </c>
    </row>
    <row r="21" spans="1:5" ht="15.2" customHeight="1" x14ac:dyDescent="0.25">
      <c r="A21" s="17"/>
      <c r="B21" s="18" t="s">
        <v>89</v>
      </c>
      <c r="C21" s="19"/>
      <c r="D21" s="19"/>
      <c r="E21" s="20"/>
    </row>
    <row r="22" spans="1:5" ht="15.2" customHeight="1" x14ac:dyDescent="0.25">
      <c r="A22" s="17"/>
      <c r="B22" s="18" t="s">
        <v>82</v>
      </c>
      <c r="C22" s="19">
        <v>1984</v>
      </c>
      <c r="D22" s="19">
        <v>2123</v>
      </c>
      <c r="E22" s="20">
        <v>107.01</v>
      </c>
    </row>
    <row r="23" spans="1:5" ht="15.2" customHeight="1" x14ac:dyDescent="0.25">
      <c r="A23" s="17"/>
      <c r="B23" s="18" t="s">
        <v>83</v>
      </c>
      <c r="C23" s="19">
        <v>285</v>
      </c>
      <c r="D23" s="19">
        <v>316</v>
      </c>
      <c r="E23" s="20">
        <v>110.88</v>
      </c>
    </row>
    <row r="24" spans="1:5" ht="15.2" customHeight="1" x14ac:dyDescent="0.25">
      <c r="A24" s="17"/>
      <c r="B24" s="18" t="s">
        <v>90</v>
      </c>
      <c r="C24" s="19">
        <v>100</v>
      </c>
      <c r="D24" s="19">
        <v>98</v>
      </c>
      <c r="E24" s="20">
        <v>98</v>
      </c>
    </row>
    <row r="25" spans="1:5" ht="15.2" customHeight="1" x14ac:dyDescent="0.25">
      <c r="A25" s="17"/>
      <c r="B25" s="18" t="s">
        <v>91</v>
      </c>
      <c r="C25" s="19">
        <v>43</v>
      </c>
      <c r="D25" s="19">
        <v>48</v>
      </c>
      <c r="E25" s="20">
        <v>111.63</v>
      </c>
    </row>
    <row r="26" spans="1:5" ht="15.2" customHeight="1" x14ac:dyDescent="0.25">
      <c r="A26" s="17"/>
      <c r="B26" s="18" t="s">
        <v>92</v>
      </c>
      <c r="C26" s="19">
        <v>442</v>
      </c>
      <c r="D26" s="19">
        <v>500</v>
      </c>
      <c r="E26" s="20">
        <v>113.12</v>
      </c>
    </row>
    <row r="27" spans="1:5" ht="15.2" customHeight="1" x14ac:dyDescent="0.25">
      <c r="A27" s="17"/>
      <c r="B27" s="18" t="s">
        <v>93</v>
      </c>
      <c r="C27" s="19">
        <v>10</v>
      </c>
      <c r="D27" s="19">
        <v>11</v>
      </c>
      <c r="E27" s="20">
        <v>110.00000000000001</v>
      </c>
    </row>
    <row r="28" spans="1:5" ht="22.5" customHeight="1" x14ac:dyDescent="0.2">
      <c r="A28" s="34" t="s">
        <v>255</v>
      </c>
      <c r="B28" s="35"/>
      <c r="C28" s="36"/>
      <c r="D28" s="36"/>
      <c r="E28" s="36"/>
    </row>
    <row r="29" spans="1:5" ht="15.2" customHeight="1" x14ac:dyDescent="0.25">
      <c r="A29" s="17"/>
      <c r="B29" s="22" t="s">
        <v>27</v>
      </c>
      <c r="C29" s="25"/>
      <c r="D29" s="25"/>
      <c r="E29" s="25"/>
    </row>
    <row r="30" spans="1:5" ht="15.2" customHeight="1" x14ac:dyDescent="0.25">
      <c r="A30" s="17"/>
      <c r="B30" s="18" t="s">
        <v>7</v>
      </c>
      <c r="C30" s="19"/>
      <c r="D30" s="19"/>
      <c r="E30" s="25"/>
    </row>
    <row r="31" spans="1:5" ht="15.2" customHeight="1" x14ac:dyDescent="0.25">
      <c r="A31" s="17"/>
      <c r="B31" s="18" t="s">
        <v>68</v>
      </c>
      <c r="C31" s="25"/>
      <c r="D31" s="25"/>
      <c r="E31" s="25"/>
    </row>
    <row r="32" spans="1:5" ht="15.2" customHeight="1" x14ac:dyDescent="0.25">
      <c r="A32" s="17"/>
      <c r="B32" s="18" t="s">
        <v>67</v>
      </c>
      <c r="C32" s="19">
        <v>1858</v>
      </c>
      <c r="D32" s="19">
        <v>1898</v>
      </c>
      <c r="E32" s="25">
        <v>102.15</v>
      </c>
    </row>
    <row r="33" spans="1:5" ht="15.2" customHeight="1" x14ac:dyDescent="0.25">
      <c r="A33" s="17"/>
      <c r="B33" s="22" t="s">
        <v>256</v>
      </c>
      <c r="C33" s="25"/>
      <c r="D33" s="25"/>
      <c r="E33" s="25"/>
    </row>
    <row r="34" spans="1:5" ht="15.2" customHeight="1" x14ac:dyDescent="0.25">
      <c r="A34" s="17"/>
      <c r="B34" s="18" t="s">
        <v>84</v>
      </c>
      <c r="C34" s="25">
        <v>951</v>
      </c>
      <c r="D34" s="25">
        <v>986</v>
      </c>
      <c r="E34" s="25">
        <v>103.68</v>
      </c>
    </row>
    <row r="35" spans="1:5" ht="15.2" customHeight="1" x14ac:dyDescent="0.25">
      <c r="A35" s="17"/>
      <c r="B35" s="18" t="s">
        <v>216</v>
      </c>
      <c r="C35" s="25"/>
      <c r="D35" s="25"/>
      <c r="E35" s="25"/>
    </row>
    <row r="36" spans="1:5" ht="15.2" customHeight="1" x14ac:dyDescent="0.25">
      <c r="A36" s="17"/>
      <c r="B36" s="18" t="s">
        <v>6</v>
      </c>
      <c r="C36" s="25">
        <v>105</v>
      </c>
      <c r="D36" s="25">
        <v>134</v>
      </c>
      <c r="E36" s="25">
        <v>127.62</v>
      </c>
    </row>
    <row r="37" spans="1:5" ht="15.2" customHeight="1" x14ac:dyDescent="0.25">
      <c r="A37" s="26"/>
      <c r="B37" s="18" t="s">
        <v>94</v>
      </c>
      <c r="C37" s="25"/>
      <c r="D37" s="25"/>
      <c r="E37" s="25"/>
    </row>
    <row r="38" spans="1:5" ht="15.2" customHeight="1" x14ac:dyDescent="0.25">
      <c r="A38" s="26"/>
      <c r="B38" s="18" t="s">
        <v>85</v>
      </c>
      <c r="C38" s="25"/>
      <c r="D38" s="25"/>
      <c r="E38" s="25"/>
    </row>
    <row r="39" spans="1:5" ht="15.2" customHeight="1" x14ac:dyDescent="0.25">
      <c r="A39" s="17"/>
      <c r="B39" s="18" t="s">
        <v>81</v>
      </c>
      <c r="C39" s="25"/>
      <c r="D39" s="25"/>
      <c r="E39" s="25"/>
    </row>
    <row r="40" spans="1:5" ht="15.2" customHeight="1" x14ac:dyDescent="0.25">
      <c r="A40" s="17"/>
      <c r="B40" s="18" t="s">
        <v>86</v>
      </c>
      <c r="C40" s="25">
        <v>13</v>
      </c>
      <c r="D40" s="25">
        <v>15</v>
      </c>
      <c r="E40" s="25">
        <v>115.38</v>
      </c>
    </row>
    <row r="41" spans="1:5" ht="15.2" customHeight="1" x14ac:dyDescent="0.25">
      <c r="A41" s="17"/>
      <c r="B41" s="18" t="s">
        <v>87</v>
      </c>
      <c r="C41" s="25">
        <v>16</v>
      </c>
      <c r="D41" s="25">
        <v>13</v>
      </c>
      <c r="E41" s="25">
        <v>81.25</v>
      </c>
    </row>
    <row r="42" spans="1:5" ht="15.2" customHeight="1" x14ac:dyDescent="0.25">
      <c r="A42" s="17"/>
      <c r="B42" s="18" t="s">
        <v>88</v>
      </c>
      <c r="C42" s="25"/>
      <c r="D42" s="25"/>
      <c r="E42" s="25"/>
    </row>
    <row r="43" spans="1:5" ht="15.2" customHeight="1" x14ac:dyDescent="0.25">
      <c r="A43" s="17"/>
      <c r="B43" s="18" t="s">
        <v>89</v>
      </c>
      <c r="C43" s="25"/>
      <c r="D43" s="25"/>
      <c r="E43" s="25"/>
    </row>
    <row r="44" spans="1:5" ht="15.2" customHeight="1" x14ac:dyDescent="0.25">
      <c r="A44" s="17"/>
      <c r="B44" s="18" t="s">
        <v>82</v>
      </c>
      <c r="C44" s="19">
        <v>10507</v>
      </c>
      <c r="D44" s="19">
        <v>10757</v>
      </c>
      <c r="E44" s="25">
        <v>102.38</v>
      </c>
    </row>
    <row r="45" spans="1:5" ht="15.2" customHeight="1" x14ac:dyDescent="0.25">
      <c r="A45" s="17"/>
      <c r="B45" s="18" t="s">
        <v>83</v>
      </c>
      <c r="C45" s="25">
        <v>97</v>
      </c>
      <c r="D45" s="25">
        <v>101</v>
      </c>
      <c r="E45" s="25">
        <v>104.12</v>
      </c>
    </row>
    <row r="46" spans="1:5" ht="15.2" customHeight="1" x14ac:dyDescent="0.25">
      <c r="A46" s="17"/>
      <c r="B46" s="18" t="s">
        <v>90</v>
      </c>
      <c r="C46" s="25"/>
      <c r="D46" s="25"/>
      <c r="E46" s="25"/>
    </row>
    <row r="47" spans="1:5" ht="15.2" customHeight="1" x14ac:dyDescent="0.25">
      <c r="A47" s="17"/>
      <c r="B47" s="18" t="s">
        <v>91</v>
      </c>
      <c r="C47" s="25"/>
      <c r="D47" s="25"/>
      <c r="E47" s="25"/>
    </row>
    <row r="48" spans="1:5" ht="15.2" customHeight="1" x14ac:dyDescent="0.25">
      <c r="A48" s="17"/>
      <c r="B48" s="18" t="s">
        <v>92</v>
      </c>
      <c r="C48" s="25"/>
      <c r="D48" s="25"/>
      <c r="E48" s="25"/>
    </row>
    <row r="49" spans="1:5" ht="15.2" customHeight="1" x14ac:dyDescent="0.25">
      <c r="A49" s="27"/>
      <c r="B49" s="28" t="s">
        <v>93</v>
      </c>
      <c r="C49" s="29"/>
      <c r="D49" s="29"/>
      <c r="E49" s="29"/>
    </row>
  </sheetData>
  <mergeCells count="5">
    <mergeCell ref="E3:E4"/>
    <mergeCell ref="D3:D4"/>
    <mergeCell ref="C3:C4"/>
    <mergeCell ref="A3:B4"/>
    <mergeCell ref="A5:B5"/>
  </mergeCells>
  <phoneticPr fontId="2" type="noConversion"/>
  <pageMargins left="0.46" right="0.24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K12" sqref="K12"/>
    </sheetView>
  </sheetViews>
  <sheetFormatPr defaultColWidth="9.140625" defaultRowHeight="12.75" x14ac:dyDescent="0.2"/>
  <cols>
    <col min="1" max="1" width="4" style="6" customWidth="1"/>
    <col min="2" max="2" width="25.42578125" style="6" customWidth="1"/>
    <col min="3" max="3" width="12.7109375" style="6" customWidth="1"/>
    <col min="4" max="4" width="12.28515625" style="6" customWidth="1"/>
    <col min="5" max="5" width="13.85546875" style="6" customWidth="1"/>
    <col min="6" max="6" width="12.140625" style="6" customWidth="1"/>
    <col min="7" max="7" width="19.140625" style="6" customWidth="1"/>
    <col min="8" max="16384" width="9.140625" style="6"/>
  </cols>
  <sheetData>
    <row r="1" spans="1:7" s="2" customFormat="1" ht="24" customHeight="1" x14ac:dyDescent="0.25">
      <c r="A1" s="205" t="s">
        <v>240</v>
      </c>
      <c r="B1" s="206"/>
      <c r="C1" s="206"/>
      <c r="D1" s="206"/>
      <c r="E1" s="206"/>
      <c r="F1" s="206"/>
      <c r="G1" s="206"/>
    </row>
    <row r="2" spans="1:7" s="2" customFormat="1" ht="10.5" customHeight="1" x14ac:dyDescent="0.25">
      <c r="A2" s="2" t="s">
        <v>80</v>
      </c>
      <c r="B2" s="207"/>
      <c r="C2" s="207"/>
      <c r="D2" s="207"/>
      <c r="E2" s="207"/>
      <c r="F2" s="207"/>
      <c r="G2" s="207"/>
    </row>
    <row r="3" spans="1:7" ht="18" customHeight="1" x14ac:dyDescent="0.2">
      <c r="A3" s="208"/>
      <c r="B3" s="208"/>
      <c r="C3" s="208"/>
      <c r="D3" s="208"/>
      <c r="E3" s="208"/>
      <c r="F3" s="208"/>
      <c r="G3" s="208"/>
    </row>
    <row r="4" spans="1:7" ht="65.25" customHeight="1" x14ac:dyDescent="0.25">
      <c r="A4" s="212"/>
      <c r="B4" s="212"/>
      <c r="C4" s="213" t="s">
        <v>241</v>
      </c>
      <c r="D4" s="213" t="s">
        <v>242</v>
      </c>
      <c r="E4" s="213" t="s">
        <v>72</v>
      </c>
      <c r="F4" s="213" t="s">
        <v>273</v>
      </c>
      <c r="G4" s="213" t="s">
        <v>71</v>
      </c>
    </row>
    <row r="5" spans="1:7" ht="18" customHeight="1" x14ac:dyDescent="0.25">
      <c r="A5" s="212"/>
      <c r="B5" s="212"/>
      <c r="C5" s="214"/>
      <c r="D5" s="214"/>
      <c r="E5" s="214"/>
      <c r="F5" s="214"/>
      <c r="G5" s="214"/>
    </row>
    <row r="6" spans="1:7" ht="30" customHeight="1" x14ac:dyDescent="0.2">
      <c r="A6" s="215" t="s">
        <v>284</v>
      </c>
      <c r="B6" s="215"/>
      <c r="C6" s="216">
        <v>977.66399999999999</v>
      </c>
      <c r="D6" s="216">
        <v>982.27800000000002</v>
      </c>
      <c r="E6" s="216">
        <v>6871.4870000000001</v>
      </c>
      <c r="F6" s="217">
        <v>104.1</v>
      </c>
      <c r="G6" s="217">
        <v>105.42</v>
      </c>
    </row>
    <row r="7" spans="1:7" ht="18" customHeight="1" x14ac:dyDescent="0.25">
      <c r="A7" s="229"/>
      <c r="B7" s="199" t="s">
        <v>61</v>
      </c>
      <c r="C7" s="218">
        <v>977.66399999999999</v>
      </c>
      <c r="D7" s="218">
        <v>982.27800000000002</v>
      </c>
      <c r="E7" s="218">
        <v>6871.4870000000001</v>
      </c>
      <c r="F7" s="219">
        <v>104.1</v>
      </c>
      <c r="G7" s="219">
        <v>105.42</v>
      </c>
    </row>
    <row r="8" spans="1:7" ht="18" customHeight="1" x14ac:dyDescent="0.25">
      <c r="A8" s="230"/>
      <c r="B8" s="199" t="s">
        <v>62</v>
      </c>
      <c r="C8" s="220"/>
      <c r="D8" s="220"/>
      <c r="E8" s="218"/>
      <c r="F8" s="219"/>
      <c r="G8" s="221"/>
    </row>
    <row r="9" spans="1:7" ht="18" customHeight="1" x14ac:dyDescent="0.25">
      <c r="A9" s="230"/>
      <c r="B9" s="199" t="s">
        <v>63</v>
      </c>
      <c r="C9" s="220"/>
      <c r="D9" s="220"/>
      <c r="E9" s="218"/>
      <c r="F9" s="219"/>
      <c r="G9" s="221"/>
    </row>
    <row r="10" spans="1:7" ht="18" customHeight="1" x14ac:dyDescent="0.25">
      <c r="A10" s="230"/>
      <c r="B10" s="199" t="s">
        <v>66</v>
      </c>
      <c r="C10" s="220"/>
      <c r="D10" s="220"/>
      <c r="E10" s="218"/>
      <c r="F10" s="219"/>
      <c r="G10" s="221"/>
    </row>
    <row r="11" spans="1:7" ht="27.75" customHeight="1" x14ac:dyDescent="0.2">
      <c r="A11" s="222" t="s">
        <v>283</v>
      </c>
      <c r="B11" s="222"/>
      <c r="C11" s="223">
        <v>119839.77099999999</v>
      </c>
      <c r="D11" s="223">
        <v>120173.71799999999</v>
      </c>
      <c r="E11" s="223">
        <v>844097.44699999993</v>
      </c>
      <c r="F11" s="224">
        <v>102.65</v>
      </c>
      <c r="G11" s="224">
        <v>104.43</v>
      </c>
    </row>
    <row r="12" spans="1:7" ht="18" customHeight="1" x14ac:dyDescent="0.25">
      <c r="A12" s="17"/>
      <c r="B12" s="199" t="s">
        <v>61</v>
      </c>
      <c r="C12" s="225">
        <v>119839.77099999999</v>
      </c>
      <c r="D12" s="225">
        <v>120173.71799999999</v>
      </c>
      <c r="E12" s="225">
        <v>844097.44699999993</v>
      </c>
      <c r="F12" s="226">
        <v>102.65</v>
      </c>
      <c r="G12" s="226">
        <v>104.43</v>
      </c>
    </row>
    <row r="13" spans="1:7" ht="18" customHeight="1" x14ac:dyDescent="0.25">
      <c r="A13" s="17"/>
      <c r="B13" s="199" t="s">
        <v>62</v>
      </c>
      <c r="C13" s="111"/>
      <c r="D13" s="111"/>
      <c r="E13" s="111"/>
      <c r="F13" s="227"/>
      <c r="G13" s="227"/>
    </row>
    <row r="14" spans="1:7" ht="18" customHeight="1" x14ac:dyDescent="0.25">
      <c r="A14" s="17"/>
      <c r="B14" s="199" t="s">
        <v>63</v>
      </c>
      <c r="C14" s="111"/>
      <c r="D14" s="111"/>
      <c r="E14" s="111"/>
      <c r="F14" s="227"/>
      <c r="G14" s="227"/>
    </row>
    <row r="15" spans="1:7" ht="18" customHeight="1" x14ac:dyDescent="0.25">
      <c r="A15" s="27"/>
      <c r="B15" s="231" t="s">
        <v>66</v>
      </c>
      <c r="C15" s="122"/>
      <c r="D15" s="122"/>
      <c r="E15" s="122"/>
      <c r="F15" s="228"/>
      <c r="G15" s="228"/>
    </row>
    <row r="16" spans="1:7" ht="18" customHeight="1" x14ac:dyDescent="0.2">
      <c r="A16" s="210"/>
      <c r="B16" s="139"/>
      <c r="C16" s="211"/>
      <c r="D16" s="211"/>
      <c r="E16" s="211"/>
      <c r="F16" s="209"/>
      <c r="G16" s="209"/>
    </row>
    <row r="17" spans="1:7" ht="18" customHeight="1" x14ac:dyDescent="0.2">
      <c r="A17" s="210"/>
      <c r="B17" s="139"/>
      <c r="C17" s="211"/>
      <c r="D17" s="211"/>
      <c r="E17" s="211"/>
      <c r="F17" s="209"/>
      <c r="G17" s="209"/>
    </row>
  </sheetData>
  <mergeCells count="4">
    <mergeCell ref="A4:B4"/>
    <mergeCell ref="A5:B5"/>
    <mergeCell ref="A6:B6"/>
    <mergeCell ref="A11:B11"/>
  </mergeCells>
  <pageMargins left="0.35" right="0.24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J6" sqref="J6"/>
    </sheetView>
  </sheetViews>
  <sheetFormatPr defaultColWidth="9.140625" defaultRowHeight="12.75" x14ac:dyDescent="0.2"/>
  <cols>
    <col min="1" max="1" width="2.28515625" style="6" customWidth="1"/>
    <col min="2" max="2" width="22.7109375" style="6" customWidth="1"/>
    <col min="3" max="3" width="13.7109375" style="6" customWidth="1"/>
    <col min="4" max="4" width="13.42578125" style="6" customWidth="1"/>
    <col min="5" max="5" width="13.85546875" style="6" customWidth="1"/>
    <col min="6" max="6" width="14.5703125" style="6" customWidth="1"/>
    <col min="7" max="7" width="17.5703125" style="6" customWidth="1"/>
    <col min="8" max="16384" width="9.140625" style="6"/>
  </cols>
  <sheetData>
    <row r="1" spans="1:7" s="2" customFormat="1" ht="24" customHeight="1" x14ac:dyDescent="0.25">
      <c r="A1" s="205" t="s">
        <v>243</v>
      </c>
      <c r="D1" s="232"/>
      <c r="E1" s="233"/>
    </row>
    <row r="2" spans="1:7" ht="20.100000000000001" customHeight="1" x14ac:dyDescent="0.2">
      <c r="D2" s="234"/>
      <c r="E2" s="235"/>
    </row>
    <row r="3" spans="1:7" ht="72.75" customHeight="1" x14ac:dyDescent="0.25">
      <c r="A3" s="212"/>
      <c r="B3" s="212"/>
      <c r="C3" s="73" t="s">
        <v>241</v>
      </c>
      <c r="D3" s="73" t="s">
        <v>242</v>
      </c>
      <c r="E3" s="73" t="s">
        <v>72</v>
      </c>
      <c r="F3" s="73" t="s">
        <v>273</v>
      </c>
      <c r="G3" s="73" t="s">
        <v>71</v>
      </c>
    </row>
    <row r="4" spans="1:7" ht="20.100000000000001" customHeight="1" x14ac:dyDescent="0.25">
      <c r="A4" s="64"/>
      <c r="B4" s="64"/>
      <c r="C4" s="65"/>
      <c r="D4" s="236"/>
      <c r="E4" s="237"/>
      <c r="F4" s="65"/>
      <c r="G4" s="65"/>
    </row>
    <row r="5" spans="1:7" ht="29.25" customHeight="1" x14ac:dyDescent="0.2">
      <c r="A5" s="215" t="s">
        <v>285</v>
      </c>
      <c r="B5" s="215"/>
      <c r="C5" s="238">
        <v>245.798</v>
      </c>
      <c r="D5" s="238">
        <v>247.328</v>
      </c>
      <c r="E5" s="238">
        <v>1702.8600000000001</v>
      </c>
      <c r="F5" s="239">
        <v>107.15</v>
      </c>
      <c r="G5" s="239">
        <v>106.82</v>
      </c>
    </row>
    <row r="6" spans="1:7" ht="20.100000000000001" customHeight="1" x14ac:dyDescent="0.25">
      <c r="A6" s="243"/>
      <c r="B6" s="199" t="s">
        <v>61</v>
      </c>
      <c r="C6" s="225">
        <v>245.798</v>
      </c>
      <c r="D6" s="225">
        <v>247.328</v>
      </c>
      <c r="E6" s="225">
        <v>1702.8600000000001</v>
      </c>
      <c r="F6" s="109">
        <v>107.15</v>
      </c>
      <c r="G6" s="109">
        <v>106.82</v>
      </c>
    </row>
    <row r="7" spans="1:7" ht="20.100000000000001" customHeight="1" x14ac:dyDescent="0.25">
      <c r="A7" s="243"/>
      <c r="B7" s="199" t="s">
        <v>62</v>
      </c>
      <c r="C7" s="112"/>
      <c r="D7" s="112"/>
      <c r="E7" s="112"/>
      <c r="F7" s="109"/>
      <c r="G7" s="109"/>
    </row>
    <row r="8" spans="1:7" ht="20.100000000000001" customHeight="1" x14ac:dyDescent="0.25">
      <c r="A8" s="243"/>
      <c r="B8" s="199" t="s">
        <v>63</v>
      </c>
      <c r="C8" s="112"/>
      <c r="D8" s="112"/>
      <c r="E8" s="112"/>
      <c r="F8" s="109"/>
      <c r="G8" s="109"/>
    </row>
    <row r="9" spans="1:7" ht="20.100000000000001" customHeight="1" x14ac:dyDescent="0.25">
      <c r="A9" s="243"/>
      <c r="B9" s="199" t="s">
        <v>66</v>
      </c>
      <c r="C9" s="112"/>
      <c r="D9" s="112"/>
      <c r="E9" s="112"/>
      <c r="F9" s="109"/>
      <c r="G9" s="109"/>
    </row>
    <row r="10" spans="1:7" ht="30" customHeight="1" x14ac:dyDescent="0.2">
      <c r="A10" s="240" t="s">
        <v>286</v>
      </c>
      <c r="B10" s="240"/>
      <c r="C10" s="223">
        <v>16475.368999999999</v>
      </c>
      <c r="D10" s="223">
        <v>16556.129000000001</v>
      </c>
      <c r="E10" s="223">
        <v>114397.961</v>
      </c>
      <c r="F10" s="241">
        <v>104.71</v>
      </c>
      <c r="G10" s="241">
        <v>105</v>
      </c>
    </row>
    <row r="11" spans="1:7" ht="20.100000000000001" customHeight="1" x14ac:dyDescent="0.25">
      <c r="A11" s="243"/>
      <c r="B11" s="199" t="s">
        <v>61</v>
      </c>
      <c r="C11" s="225">
        <v>16475.368999999999</v>
      </c>
      <c r="D11" s="225">
        <v>16556.129000000001</v>
      </c>
      <c r="E11" s="225">
        <v>114397.961</v>
      </c>
      <c r="F11" s="109">
        <v>104.71</v>
      </c>
      <c r="G11" s="109">
        <v>105</v>
      </c>
    </row>
    <row r="12" spans="1:7" ht="20.100000000000001" customHeight="1" x14ac:dyDescent="0.25">
      <c r="A12" s="243"/>
      <c r="B12" s="199" t="s">
        <v>62</v>
      </c>
      <c r="C12" s="112"/>
      <c r="D12" s="112"/>
      <c r="E12" s="225"/>
      <c r="F12" s="112"/>
      <c r="G12" s="112"/>
    </row>
    <row r="13" spans="1:7" ht="20.100000000000001" customHeight="1" x14ac:dyDescent="0.25">
      <c r="A13" s="243"/>
      <c r="B13" s="199" t="s">
        <v>63</v>
      </c>
      <c r="C13" s="112"/>
      <c r="D13" s="112"/>
      <c r="E13" s="112"/>
      <c r="F13" s="112"/>
      <c r="G13" s="112"/>
    </row>
    <row r="14" spans="1:7" ht="20.100000000000001" customHeight="1" x14ac:dyDescent="0.25">
      <c r="A14" s="244"/>
      <c r="B14" s="231" t="s">
        <v>66</v>
      </c>
      <c r="C14" s="242"/>
      <c r="D14" s="242"/>
      <c r="E14" s="242"/>
      <c r="F14" s="242"/>
      <c r="G14" s="242"/>
    </row>
    <row r="15" spans="1:7" ht="20.100000000000001" customHeight="1" x14ac:dyDescent="0.2">
      <c r="A15" s="210"/>
      <c r="B15" s="139"/>
      <c r="C15" s="93"/>
      <c r="D15" s="93"/>
      <c r="E15" s="93"/>
      <c r="F15" s="93"/>
      <c r="G15" s="93"/>
    </row>
    <row r="16" spans="1:7" ht="20.100000000000001" customHeight="1" x14ac:dyDescent="0.2"/>
    <row r="17" ht="20.100000000000001" customHeight="1" x14ac:dyDescent="0.2"/>
  </sheetData>
  <mergeCells count="4">
    <mergeCell ref="A3:B3"/>
    <mergeCell ref="A4:B4"/>
    <mergeCell ref="A5:B5"/>
    <mergeCell ref="A10:B10"/>
  </mergeCells>
  <pageMargins left="0.46" right="0.26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13" workbookViewId="0">
      <selection activeCell="J6" sqref="J6"/>
    </sheetView>
  </sheetViews>
  <sheetFormatPr defaultColWidth="9.140625" defaultRowHeight="16.5" customHeight="1" x14ac:dyDescent="0.2"/>
  <cols>
    <col min="1" max="1" width="4.140625" style="45" customWidth="1"/>
    <col min="2" max="2" width="28" style="45" customWidth="1"/>
    <col min="3" max="3" width="10.42578125" style="45" customWidth="1"/>
    <col min="4" max="4" width="15.5703125" style="45" customWidth="1"/>
    <col min="5" max="5" width="15.7109375" style="45" customWidth="1"/>
    <col min="6" max="6" width="22" style="45" customWidth="1"/>
    <col min="7" max="16384" width="9.140625" style="45"/>
  </cols>
  <sheetData>
    <row r="1" spans="1:6" s="136" customFormat="1" ht="24" customHeight="1" x14ac:dyDescent="0.25">
      <c r="A1" s="245" t="s">
        <v>244</v>
      </c>
      <c r="B1" s="245"/>
    </row>
    <row r="2" spans="1:6" s="136" customFormat="1" ht="19.5" customHeight="1" x14ac:dyDescent="0.25">
      <c r="A2" s="2"/>
    </row>
    <row r="3" spans="1:6" ht="16.5" customHeight="1" x14ac:dyDescent="0.2">
      <c r="A3" s="39"/>
      <c r="B3" s="39"/>
      <c r="C3" s="39"/>
      <c r="D3" s="39"/>
      <c r="E3" s="39"/>
    </row>
    <row r="4" spans="1:6" ht="66.75" customHeight="1" x14ac:dyDescent="0.25">
      <c r="A4" s="64"/>
      <c r="B4" s="64"/>
      <c r="C4" s="73" t="s">
        <v>245</v>
      </c>
      <c r="D4" s="73" t="s">
        <v>73</v>
      </c>
      <c r="E4" s="73" t="s">
        <v>246</v>
      </c>
      <c r="F4" s="73" t="s">
        <v>71</v>
      </c>
    </row>
    <row r="5" spans="1:6" ht="12.75" customHeight="1" x14ac:dyDescent="0.25">
      <c r="A5" s="64"/>
      <c r="B5" s="64"/>
      <c r="C5" s="65"/>
      <c r="D5" s="65"/>
      <c r="E5" s="65"/>
      <c r="F5" s="65"/>
    </row>
    <row r="6" spans="1:6" ht="17.25" customHeight="1" x14ac:dyDescent="0.25">
      <c r="A6" s="145" t="s">
        <v>54</v>
      </c>
      <c r="B6" s="75"/>
      <c r="C6" s="75"/>
      <c r="D6" s="75"/>
      <c r="E6" s="75"/>
      <c r="F6" s="75"/>
    </row>
    <row r="7" spans="1:6" ht="17.25" customHeight="1" x14ac:dyDescent="0.25">
      <c r="A7" s="17"/>
      <c r="B7" s="151" t="s">
        <v>56</v>
      </c>
      <c r="C7" s="25">
        <v>28</v>
      </c>
      <c r="D7" s="25">
        <v>152</v>
      </c>
      <c r="E7" s="55">
        <v>133.33000000000001</v>
      </c>
      <c r="F7" s="55">
        <v>84.44</v>
      </c>
    </row>
    <row r="8" spans="1:6" ht="17.25" customHeight="1" x14ac:dyDescent="0.25">
      <c r="A8" s="17"/>
      <c r="B8" s="251" t="s">
        <v>61</v>
      </c>
      <c r="C8" s="198">
        <v>28</v>
      </c>
      <c r="D8" s="25">
        <v>152</v>
      </c>
      <c r="E8" s="55">
        <v>133.33000000000001</v>
      </c>
      <c r="F8" s="55">
        <v>84.44</v>
      </c>
    </row>
    <row r="9" spans="1:6" ht="17.25" customHeight="1" x14ac:dyDescent="0.25">
      <c r="A9" s="17"/>
      <c r="B9" s="251" t="s">
        <v>62</v>
      </c>
      <c r="C9" s="198"/>
      <c r="D9" s="25"/>
      <c r="E9" s="55"/>
      <c r="F9" s="55"/>
    </row>
    <row r="10" spans="1:6" ht="17.25" customHeight="1" x14ac:dyDescent="0.25">
      <c r="A10" s="17"/>
      <c r="B10" s="251" t="s">
        <v>63</v>
      </c>
      <c r="C10" s="198"/>
      <c r="D10" s="25"/>
      <c r="E10" s="55"/>
      <c r="F10" s="55"/>
    </row>
    <row r="11" spans="1:6" ht="17.25" customHeight="1" x14ac:dyDescent="0.25">
      <c r="A11" s="17"/>
      <c r="B11" s="151" t="s">
        <v>57</v>
      </c>
      <c r="C11" s="25">
        <v>11</v>
      </c>
      <c r="D11" s="25">
        <v>116</v>
      </c>
      <c r="E11" s="55">
        <v>220.00000000000003</v>
      </c>
      <c r="F11" s="55">
        <v>85.29</v>
      </c>
    </row>
    <row r="12" spans="1:6" ht="17.25" customHeight="1" x14ac:dyDescent="0.25">
      <c r="A12" s="17"/>
      <c r="B12" s="251" t="s">
        <v>61</v>
      </c>
      <c r="C12" s="25">
        <v>11</v>
      </c>
      <c r="D12" s="25">
        <v>116</v>
      </c>
      <c r="E12" s="55">
        <v>220.00000000000003</v>
      </c>
      <c r="F12" s="55">
        <v>85.29</v>
      </c>
    </row>
    <row r="13" spans="1:6" ht="17.25" customHeight="1" x14ac:dyDescent="0.25">
      <c r="A13" s="17"/>
      <c r="B13" s="251" t="s">
        <v>62</v>
      </c>
      <c r="C13" s="25"/>
      <c r="D13" s="25"/>
      <c r="E13" s="55"/>
      <c r="F13" s="55"/>
    </row>
    <row r="14" spans="1:6" ht="17.25" customHeight="1" x14ac:dyDescent="0.25">
      <c r="A14" s="17"/>
      <c r="B14" s="251" t="s">
        <v>63</v>
      </c>
      <c r="C14" s="25"/>
      <c r="D14" s="25"/>
      <c r="E14" s="55"/>
      <c r="F14" s="55"/>
    </row>
    <row r="15" spans="1:6" ht="17.25" customHeight="1" x14ac:dyDescent="0.25">
      <c r="A15" s="17"/>
      <c r="B15" s="151" t="s">
        <v>58</v>
      </c>
      <c r="C15" s="25">
        <v>27</v>
      </c>
      <c r="D15" s="25">
        <v>96</v>
      </c>
      <c r="E15" s="55">
        <v>135</v>
      </c>
      <c r="F15" s="55">
        <v>70.069999999999993</v>
      </c>
    </row>
    <row r="16" spans="1:6" ht="17.25" customHeight="1" x14ac:dyDescent="0.25">
      <c r="A16" s="17"/>
      <c r="B16" s="251" t="s">
        <v>61</v>
      </c>
      <c r="C16" s="25">
        <v>27</v>
      </c>
      <c r="D16" s="25">
        <v>96</v>
      </c>
      <c r="E16" s="55">
        <v>135</v>
      </c>
      <c r="F16" s="55">
        <v>70.069999999999993</v>
      </c>
    </row>
    <row r="17" spans="1:6" ht="17.25" customHeight="1" x14ac:dyDescent="0.25">
      <c r="A17" s="17"/>
      <c r="B17" s="251" t="s">
        <v>62</v>
      </c>
      <c r="C17" s="25"/>
      <c r="D17" s="25"/>
      <c r="E17" s="55"/>
      <c r="F17" s="55"/>
    </row>
    <row r="18" spans="1:6" ht="17.25" customHeight="1" x14ac:dyDescent="0.25">
      <c r="A18" s="17"/>
      <c r="B18" s="251" t="s">
        <v>63</v>
      </c>
      <c r="C18" s="25"/>
      <c r="D18" s="25"/>
      <c r="E18" s="55"/>
      <c r="F18" s="55"/>
    </row>
    <row r="19" spans="1:6" ht="17.25" customHeight="1" x14ac:dyDescent="0.25">
      <c r="A19" s="147" t="s">
        <v>55</v>
      </c>
      <c r="B19" s="25"/>
      <c r="C19" s="25"/>
      <c r="D19" s="25"/>
      <c r="E19" s="55"/>
      <c r="F19" s="55"/>
    </row>
    <row r="20" spans="1:6" ht="17.25" customHeight="1" x14ac:dyDescent="0.25">
      <c r="A20" s="17"/>
      <c r="B20" s="151" t="s">
        <v>59</v>
      </c>
      <c r="C20" s="247">
        <v>0</v>
      </c>
      <c r="D20" s="25">
        <v>17</v>
      </c>
      <c r="E20" s="248" t="s">
        <v>257</v>
      </c>
      <c r="F20" s="55">
        <v>73.91</v>
      </c>
    </row>
    <row r="21" spans="1:6" ht="17.25" customHeight="1" x14ac:dyDescent="0.25">
      <c r="A21" s="17"/>
      <c r="B21" s="151" t="s">
        <v>57</v>
      </c>
      <c r="C21" s="247">
        <v>0</v>
      </c>
      <c r="D21" s="25">
        <v>0</v>
      </c>
      <c r="E21" s="248" t="s">
        <v>257</v>
      </c>
      <c r="F21" s="248" t="s">
        <v>257</v>
      </c>
    </row>
    <row r="22" spans="1:6" ht="17.25" customHeight="1" x14ac:dyDescent="0.25">
      <c r="A22" s="17"/>
      <c r="B22" s="151" t="s">
        <v>58</v>
      </c>
      <c r="C22" s="247">
        <v>0</v>
      </c>
      <c r="D22" s="25">
        <v>2</v>
      </c>
      <c r="E22" s="248" t="s">
        <v>257</v>
      </c>
      <c r="F22" s="55">
        <v>100</v>
      </c>
    </row>
    <row r="23" spans="1:6" ht="30" x14ac:dyDescent="0.25">
      <c r="A23" s="27"/>
      <c r="B23" s="252" t="s">
        <v>60</v>
      </c>
      <c r="C23" s="249">
        <v>0</v>
      </c>
      <c r="D23" s="87">
        <v>4112</v>
      </c>
      <c r="E23" s="250" t="s">
        <v>257</v>
      </c>
      <c r="F23" s="63">
        <v>89.38</v>
      </c>
    </row>
    <row r="24" spans="1:6" ht="16.5" customHeight="1" x14ac:dyDescent="0.2">
      <c r="B24" s="246"/>
    </row>
  </sheetData>
  <mergeCells count="2">
    <mergeCell ref="A4:B4"/>
    <mergeCell ref="A5:B5"/>
  </mergeCells>
  <pageMargins left="0.52" right="0.37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K8" sqref="K8"/>
    </sheetView>
  </sheetViews>
  <sheetFormatPr defaultColWidth="9.140625" defaultRowHeight="12.75" x14ac:dyDescent="0.2"/>
  <cols>
    <col min="1" max="1" width="4.42578125" style="6" customWidth="1"/>
    <col min="2" max="2" width="34.85546875" style="6" customWidth="1"/>
    <col min="3" max="4" width="16.7109375" style="6" customWidth="1"/>
    <col min="5" max="5" width="18.28515625" style="6" customWidth="1"/>
    <col min="6" max="6" width="17.5703125" style="6" customWidth="1"/>
    <col min="7" max="16384" width="9.140625" style="6"/>
  </cols>
  <sheetData>
    <row r="1" spans="1:6" s="2" customFormat="1" ht="24" customHeight="1" x14ac:dyDescent="0.25">
      <c r="A1" s="38" t="s">
        <v>247</v>
      </c>
    </row>
    <row r="2" spans="1:6" ht="20.100000000000001" customHeight="1" x14ac:dyDescent="0.2">
      <c r="A2" s="39"/>
      <c r="B2" s="39"/>
      <c r="C2" s="39"/>
      <c r="D2" s="39"/>
      <c r="E2" s="39"/>
      <c r="F2" s="39"/>
    </row>
    <row r="3" spans="1:6" ht="27.75" customHeight="1" x14ac:dyDescent="0.2">
      <c r="A3" s="64"/>
      <c r="B3" s="64"/>
      <c r="C3" s="255" t="s">
        <v>248</v>
      </c>
      <c r="D3" s="255" t="s">
        <v>249</v>
      </c>
      <c r="E3" s="255" t="s">
        <v>264</v>
      </c>
      <c r="F3" s="255" t="s">
        <v>265</v>
      </c>
    </row>
    <row r="4" spans="1:6" ht="42.75" customHeight="1" x14ac:dyDescent="0.2">
      <c r="A4" s="64"/>
      <c r="B4" s="64"/>
      <c r="C4" s="255"/>
      <c r="D4" s="255"/>
      <c r="E4" s="255"/>
      <c r="F4" s="255"/>
    </row>
    <row r="5" spans="1:6" ht="20.100000000000001" customHeight="1" x14ac:dyDescent="0.25">
      <c r="A5" s="64"/>
      <c r="B5" s="64"/>
      <c r="C5" s="65"/>
      <c r="D5" s="65"/>
      <c r="E5" s="65"/>
      <c r="F5" s="65"/>
    </row>
    <row r="6" spans="1:6" s="7" customFormat="1" ht="20.100000000000001" customHeight="1" x14ac:dyDescent="0.2">
      <c r="A6" s="145" t="s">
        <v>75</v>
      </c>
      <c r="B6" s="145"/>
      <c r="C6" s="256">
        <v>358.21300000000002</v>
      </c>
      <c r="D6" s="256">
        <v>460</v>
      </c>
      <c r="E6" s="257">
        <v>128.4</v>
      </c>
      <c r="F6" s="257">
        <v>66</v>
      </c>
    </row>
    <row r="7" spans="1:6" ht="20.100000000000001" customHeight="1" x14ac:dyDescent="0.25">
      <c r="A7" s="258" t="s">
        <v>214</v>
      </c>
      <c r="B7" s="258"/>
      <c r="C7" s="149"/>
      <c r="D7" s="149"/>
      <c r="E7" s="259"/>
      <c r="F7" s="260"/>
    </row>
    <row r="8" spans="1:6" ht="20.100000000000001" customHeight="1" x14ac:dyDescent="0.25">
      <c r="A8" s="266"/>
      <c r="B8" s="151" t="s">
        <v>209</v>
      </c>
      <c r="C8" s="149">
        <v>73.5</v>
      </c>
      <c r="D8" s="149">
        <v>75</v>
      </c>
      <c r="E8" s="260">
        <v>102</v>
      </c>
      <c r="F8" s="260">
        <v>55</v>
      </c>
    </row>
    <row r="9" spans="1:6" ht="20.100000000000001" customHeight="1" x14ac:dyDescent="0.25">
      <c r="A9" s="266"/>
      <c r="B9" s="151" t="s">
        <v>210</v>
      </c>
      <c r="C9" s="149">
        <v>49.26</v>
      </c>
      <c r="D9" s="149">
        <v>90</v>
      </c>
      <c r="E9" s="260">
        <v>182.7</v>
      </c>
      <c r="F9" s="260">
        <v>53</v>
      </c>
    </row>
    <row r="10" spans="1:6" ht="20.100000000000001" customHeight="1" x14ac:dyDescent="0.25">
      <c r="A10" s="267"/>
      <c r="B10" s="265" t="s">
        <v>211</v>
      </c>
      <c r="C10" s="263">
        <v>32.191000000000003</v>
      </c>
      <c r="D10" s="263">
        <v>72.95</v>
      </c>
      <c r="E10" s="264">
        <v>226.6</v>
      </c>
      <c r="F10" s="264">
        <v>74</v>
      </c>
    </row>
    <row r="11" spans="1:6" ht="20.100000000000001" customHeight="1" x14ac:dyDescent="0.25">
      <c r="A11" s="253"/>
    </row>
    <row r="12" spans="1:6" ht="20.100000000000001" customHeight="1" x14ac:dyDescent="0.25">
      <c r="A12" s="253"/>
    </row>
    <row r="13" spans="1:6" ht="20.100000000000001" customHeight="1" x14ac:dyDescent="0.25">
      <c r="A13" s="253"/>
    </row>
    <row r="14" spans="1:6" ht="20.100000000000001" customHeight="1" x14ac:dyDescent="0.25">
      <c r="A14" s="253"/>
    </row>
    <row r="15" spans="1:6" ht="20.100000000000001" customHeight="1" x14ac:dyDescent="0.2"/>
    <row r="16" spans="1:6" ht="20.100000000000001" customHeight="1" x14ac:dyDescent="0.2"/>
    <row r="17" ht="20.100000000000001" customHeight="1" x14ac:dyDescent="0.2"/>
  </sheetData>
  <mergeCells count="7">
    <mergeCell ref="F3:F4"/>
    <mergeCell ref="E3:E4"/>
    <mergeCell ref="C3:C4"/>
    <mergeCell ref="D3:D4"/>
    <mergeCell ref="A7:B7"/>
    <mergeCell ref="A3:B4"/>
    <mergeCell ref="A5:B5"/>
  </mergeCells>
  <pageMargins left="0.42" right="0.28999999999999998" top="0.74803149606299213" bottom="0.74803149606299213" header="0.31496062992125984" footer="0.31496062992125984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K6" sqref="K6"/>
    </sheetView>
  </sheetViews>
  <sheetFormatPr defaultColWidth="9.140625" defaultRowHeight="12.75" x14ac:dyDescent="0.2"/>
  <cols>
    <col min="1" max="1" width="4.42578125" style="6" customWidth="1"/>
    <col min="2" max="2" width="25.7109375" style="6" customWidth="1"/>
    <col min="3" max="3" width="15.7109375" style="6" customWidth="1"/>
    <col min="4" max="4" width="16.42578125" style="6" customWidth="1"/>
    <col min="5" max="5" width="17.5703125" style="6" customWidth="1"/>
    <col min="6" max="6" width="18.140625" style="6" customWidth="1"/>
    <col min="7" max="16384" width="9.140625" style="6"/>
  </cols>
  <sheetData>
    <row r="1" spans="1:6" s="2" customFormat="1" ht="24" customHeight="1" x14ac:dyDescent="0.25">
      <c r="A1" s="38" t="s">
        <v>250</v>
      </c>
    </row>
    <row r="2" spans="1:6" ht="20.100000000000001" customHeight="1" x14ac:dyDescent="0.2">
      <c r="A2" s="39"/>
      <c r="B2" s="39"/>
      <c r="C2" s="39"/>
      <c r="D2" s="39"/>
      <c r="E2" s="39"/>
    </row>
    <row r="3" spans="1:6" ht="27.75" customHeight="1" x14ac:dyDescent="0.2">
      <c r="A3" s="64"/>
      <c r="B3" s="64"/>
      <c r="C3" s="255" t="s">
        <v>251</v>
      </c>
      <c r="D3" s="255" t="s">
        <v>252</v>
      </c>
      <c r="E3" s="255" t="s">
        <v>264</v>
      </c>
      <c r="F3" s="255" t="s">
        <v>265</v>
      </c>
    </row>
    <row r="4" spans="1:6" ht="31.5" customHeight="1" x14ac:dyDescent="0.2">
      <c r="A4" s="64"/>
      <c r="B4" s="64"/>
      <c r="C4" s="255"/>
      <c r="D4" s="255"/>
      <c r="E4" s="255"/>
      <c r="F4" s="255"/>
    </row>
    <row r="5" spans="1:6" ht="14.25" customHeight="1" x14ac:dyDescent="0.25">
      <c r="A5" s="66"/>
      <c r="B5" s="67"/>
      <c r="C5" s="269"/>
      <c r="D5" s="269"/>
      <c r="E5" s="269"/>
      <c r="F5" s="269"/>
    </row>
    <row r="6" spans="1:6" s="7" customFormat="1" ht="20.100000000000001" customHeight="1" x14ac:dyDescent="0.2">
      <c r="A6" s="145" t="s">
        <v>76</v>
      </c>
      <c r="B6" s="145"/>
      <c r="C6" s="256">
        <v>574</v>
      </c>
      <c r="D6" s="256">
        <v>816.375</v>
      </c>
      <c r="E6" s="257">
        <v>142.19999999999999</v>
      </c>
      <c r="F6" s="257">
        <v>49</v>
      </c>
    </row>
    <row r="7" spans="1:6" ht="20.100000000000001" customHeight="1" x14ac:dyDescent="0.25">
      <c r="A7" s="25" t="s">
        <v>215</v>
      </c>
      <c r="B7" s="25"/>
      <c r="C7" s="149"/>
      <c r="D7" s="149"/>
      <c r="E7" s="260"/>
      <c r="F7" s="260"/>
    </row>
    <row r="8" spans="1:6" ht="20.100000000000001" customHeight="1" x14ac:dyDescent="0.25">
      <c r="A8" s="261"/>
      <c r="B8" s="25" t="s">
        <v>212</v>
      </c>
      <c r="C8" s="149">
        <v>125</v>
      </c>
      <c r="D8" s="149">
        <v>286.59300000000002</v>
      </c>
      <c r="E8" s="260">
        <v>229.3</v>
      </c>
      <c r="F8" s="260">
        <v>50</v>
      </c>
    </row>
    <row r="9" spans="1:6" ht="20.100000000000001" customHeight="1" x14ac:dyDescent="0.25">
      <c r="A9" s="262"/>
      <c r="B9" s="29" t="s">
        <v>213</v>
      </c>
      <c r="C9" s="263">
        <v>445.35199999999998</v>
      </c>
      <c r="D9" s="263">
        <v>482.69600000000003</v>
      </c>
      <c r="E9" s="264">
        <v>108.4</v>
      </c>
      <c r="F9" s="264">
        <v>53</v>
      </c>
    </row>
    <row r="10" spans="1:6" ht="20.100000000000001" customHeight="1" x14ac:dyDescent="0.25">
      <c r="A10" s="268"/>
      <c r="B10" s="46"/>
      <c r="C10" s="46"/>
      <c r="D10" s="46"/>
      <c r="E10" s="46"/>
      <c r="F10" s="254"/>
    </row>
    <row r="11" spans="1:6" ht="20.100000000000001" customHeight="1" x14ac:dyDescent="0.2"/>
  </sheetData>
  <mergeCells count="6">
    <mergeCell ref="A5:B5"/>
    <mergeCell ref="C3:C4"/>
    <mergeCell ref="D3:D4"/>
    <mergeCell ref="E3:E4"/>
    <mergeCell ref="F3:F4"/>
    <mergeCell ref="A3:B4"/>
  </mergeCells>
  <pageMargins left="0.43" right="0.26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I21" sqref="I21"/>
    </sheetView>
  </sheetViews>
  <sheetFormatPr defaultColWidth="9.140625" defaultRowHeight="12.75" x14ac:dyDescent="0.2"/>
  <cols>
    <col min="1" max="1" width="4.42578125" style="6" customWidth="1"/>
    <col min="2" max="2" width="35.42578125" style="6" customWidth="1"/>
    <col min="3" max="3" width="20" style="6" customWidth="1"/>
    <col min="4" max="5" width="19.140625" style="6" customWidth="1"/>
    <col min="6" max="16384" width="9.140625" style="6"/>
  </cols>
  <sheetData>
    <row r="1" spans="1:5" s="2" customFormat="1" ht="24" customHeight="1" x14ac:dyDescent="0.25">
      <c r="A1" s="38" t="s">
        <v>253</v>
      </c>
    </row>
    <row r="2" spans="1:5" ht="20.100000000000001" customHeight="1" x14ac:dyDescent="0.2">
      <c r="A2" s="39"/>
      <c r="B2" s="39"/>
      <c r="C2" s="39"/>
      <c r="D2" s="39"/>
      <c r="E2" s="39"/>
    </row>
    <row r="3" spans="1:5" ht="69.75" customHeight="1" x14ac:dyDescent="0.25">
      <c r="A3" s="64"/>
      <c r="B3" s="64"/>
      <c r="C3" s="213" t="s">
        <v>258</v>
      </c>
      <c r="D3" s="213" t="s">
        <v>259</v>
      </c>
      <c r="E3" s="213" t="s">
        <v>77</v>
      </c>
    </row>
    <row r="4" spans="1:5" ht="16.5" customHeight="1" x14ac:dyDescent="0.25">
      <c r="A4" s="66"/>
      <c r="B4" s="67"/>
      <c r="C4" s="213"/>
      <c r="D4" s="213"/>
      <c r="E4" s="213"/>
    </row>
    <row r="5" spans="1:5" ht="20.100000000000001" customHeight="1" x14ac:dyDescent="0.25">
      <c r="A5" s="156" t="s">
        <v>0</v>
      </c>
      <c r="B5" s="157"/>
      <c r="C5" s="156">
        <v>4</v>
      </c>
      <c r="D5" s="156">
        <v>1</v>
      </c>
      <c r="E5" s="156">
        <v>21</v>
      </c>
    </row>
    <row r="6" spans="1:5" ht="20.100000000000001" customHeight="1" x14ac:dyDescent="0.25">
      <c r="A6" s="270" t="s">
        <v>195</v>
      </c>
      <c r="B6" s="25"/>
      <c r="C6" s="147"/>
      <c r="D6" s="147"/>
      <c r="E6" s="25"/>
    </row>
    <row r="7" spans="1:5" ht="20.100000000000001" customHeight="1" x14ac:dyDescent="0.25">
      <c r="A7" s="271"/>
      <c r="B7" s="151" t="s">
        <v>196</v>
      </c>
      <c r="C7" s="25"/>
      <c r="D7" s="25"/>
      <c r="E7" s="25">
        <v>1</v>
      </c>
    </row>
    <row r="8" spans="1:5" ht="20.100000000000001" customHeight="1" x14ac:dyDescent="0.25">
      <c r="A8" s="271"/>
      <c r="B8" s="151" t="s">
        <v>197</v>
      </c>
      <c r="C8" s="25">
        <v>4</v>
      </c>
      <c r="D8" s="25">
        <v>1</v>
      </c>
      <c r="E8" s="25">
        <v>19</v>
      </c>
    </row>
    <row r="9" spans="1:5" ht="20.100000000000001" customHeight="1" x14ac:dyDescent="0.25">
      <c r="A9" s="271"/>
      <c r="B9" s="151" t="s">
        <v>260</v>
      </c>
      <c r="C9" s="25"/>
      <c r="D9" s="25"/>
      <c r="E9" s="25">
        <v>1</v>
      </c>
    </row>
    <row r="10" spans="1:5" ht="20.100000000000001" customHeight="1" x14ac:dyDescent="0.25">
      <c r="A10" s="270" t="s">
        <v>78</v>
      </c>
      <c r="B10" s="25"/>
      <c r="C10" s="25"/>
      <c r="D10" s="25"/>
      <c r="E10" s="25"/>
    </row>
    <row r="11" spans="1:5" ht="20.100000000000001" customHeight="1" x14ac:dyDescent="0.25">
      <c r="A11" s="271"/>
      <c r="B11" s="151" t="s">
        <v>198</v>
      </c>
      <c r="C11" s="25">
        <v>3</v>
      </c>
      <c r="D11" s="25">
        <v>1</v>
      </c>
      <c r="E11" s="25">
        <v>7</v>
      </c>
    </row>
    <row r="12" spans="1:5" ht="20.100000000000001" customHeight="1" x14ac:dyDescent="0.25">
      <c r="A12" s="271"/>
      <c r="B12" s="151" t="s">
        <v>199</v>
      </c>
      <c r="C12" s="25"/>
      <c r="D12" s="25"/>
      <c r="E12" s="25">
        <v>9</v>
      </c>
    </row>
    <row r="13" spans="1:5" ht="20.100000000000001" customHeight="1" x14ac:dyDescent="0.25">
      <c r="A13" s="271"/>
      <c r="B13" s="151" t="s">
        <v>200</v>
      </c>
      <c r="C13" s="25"/>
      <c r="D13" s="25"/>
      <c r="E13" s="25"/>
    </row>
    <row r="14" spans="1:5" ht="20.100000000000001" customHeight="1" x14ac:dyDescent="0.25">
      <c r="A14" s="271"/>
      <c r="B14" s="151" t="s">
        <v>201</v>
      </c>
      <c r="C14" s="25"/>
      <c r="D14" s="25"/>
      <c r="E14" s="25"/>
    </row>
    <row r="15" spans="1:5" ht="20.100000000000001" customHeight="1" x14ac:dyDescent="0.25">
      <c r="A15" s="271"/>
      <c r="B15" s="151" t="s">
        <v>202</v>
      </c>
      <c r="C15" s="25"/>
      <c r="D15" s="25"/>
      <c r="E15" s="25"/>
    </row>
    <row r="16" spans="1:5" ht="19.5" customHeight="1" x14ac:dyDescent="0.25">
      <c r="A16" s="17"/>
      <c r="B16" s="151" t="s">
        <v>203</v>
      </c>
      <c r="C16" s="25"/>
      <c r="D16" s="25"/>
      <c r="E16" s="25">
        <v>3</v>
      </c>
    </row>
    <row r="17" spans="1:5" ht="19.5" customHeight="1" x14ac:dyDescent="0.25">
      <c r="A17" s="17"/>
      <c r="B17" s="151" t="s">
        <v>204</v>
      </c>
      <c r="C17" s="25"/>
      <c r="D17" s="25"/>
      <c r="E17" s="25"/>
    </row>
    <row r="18" spans="1:5" ht="19.5" customHeight="1" x14ac:dyDescent="0.25">
      <c r="A18" s="17"/>
      <c r="B18" s="151" t="s">
        <v>205</v>
      </c>
      <c r="C18" s="25"/>
      <c r="D18" s="25"/>
      <c r="E18" s="25">
        <v>1</v>
      </c>
    </row>
    <row r="19" spans="1:5" ht="19.5" customHeight="1" x14ac:dyDescent="0.25">
      <c r="A19" s="27"/>
      <c r="B19" s="265" t="s">
        <v>263</v>
      </c>
      <c r="C19" s="29">
        <v>1</v>
      </c>
      <c r="D19" s="29"/>
      <c r="E19" s="29">
        <v>1</v>
      </c>
    </row>
  </sheetData>
  <mergeCells count="2">
    <mergeCell ref="A3:B3"/>
    <mergeCell ref="A4:B4"/>
  </mergeCells>
  <pageMargins left="0.39" right="0.28000000000000003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topLeftCell="A13" workbookViewId="0">
      <selection activeCell="J4" sqref="J4"/>
    </sheetView>
  </sheetViews>
  <sheetFormatPr defaultColWidth="9.140625" defaultRowHeight="12.75" x14ac:dyDescent="0.2"/>
  <cols>
    <col min="1" max="1" width="4.42578125" style="6" customWidth="1"/>
    <col min="2" max="2" width="34" style="6" customWidth="1"/>
    <col min="3" max="3" width="22.28515625" style="6" customWidth="1"/>
    <col min="4" max="4" width="21.42578125" style="6" customWidth="1"/>
    <col min="5" max="5" width="20.5703125" style="6" customWidth="1"/>
    <col min="6" max="16384" width="9.140625" style="6"/>
  </cols>
  <sheetData>
    <row r="1" spans="1:5" s="2" customFormat="1" ht="39.75" customHeight="1" x14ac:dyDescent="0.25">
      <c r="A1" s="272" t="s">
        <v>254</v>
      </c>
      <c r="B1" s="272"/>
      <c r="C1" s="272"/>
      <c r="D1" s="272"/>
      <c r="E1" s="272"/>
    </row>
    <row r="2" spans="1:5" ht="20.100000000000001" customHeight="1" x14ac:dyDescent="0.2">
      <c r="A2" s="39"/>
      <c r="B2" s="39"/>
      <c r="C2" s="39"/>
      <c r="D2" s="39"/>
      <c r="E2" s="39"/>
    </row>
    <row r="3" spans="1:5" ht="69.75" customHeight="1" x14ac:dyDescent="0.25">
      <c r="A3" s="64"/>
      <c r="B3" s="64"/>
      <c r="C3" s="213" t="s">
        <v>261</v>
      </c>
      <c r="D3" s="213" t="s">
        <v>262</v>
      </c>
      <c r="E3" s="213" t="s">
        <v>79</v>
      </c>
    </row>
    <row r="4" spans="1:5" ht="18.75" customHeight="1" x14ac:dyDescent="0.25">
      <c r="A4" s="64"/>
      <c r="B4" s="64"/>
      <c r="C4" s="273"/>
      <c r="D4" s="273"/>
      <c r="E4" s="273"/>
    </row>
    <row r="5" spans="1:5" ht="20.100000000000001" customHeight="1" x14ac:dyDescent="0.25">
      <c r="A5" s="156" t="s">
        <v>0</v>
      </c>
      <c r="B5" s="157"/>
      <c r="C5" s="156">
        <v>40.200000000000003</v>
      </c>
      <c r="D5" s="156">
        <v>1.32</v>
      </c>
      <c r="E5" s="156">
        <v>156.114</v>
      </c>
    </row>
    <row r="6" spans="1:5" ht="20.100000000000001" customHeight="1" x14ac:dyDescent="0.25">
      <c r="A6" s="270" t="s">
        <v>195</v>
      </c>
      <c r="B6" s="25"/>
      <c r="C6" s="147"/>
      <c r="D6" s="147"/>
      <c r="E6" s="25"/>
    </row>
    <row r="7" spans="1:5" ht="20.100000000000001" customHeight="1" x14ac:dyDescent="0.25">
      <c r="A7" s="271"/>
      <c r="B7" s="151" t="s">
        <v>196</v>
      </c>
      <c r="C7" s="25"/>
      <c r="D7" s="25"/>
      <c r="E7" s="25">
        <v>20</v>
      </c>
    </row>
    <row r="8" spans="1:5" ht="20.100000000000001" customHeight="1" x14ac:dyDescent="0.25">
      <c r="A8" s="271"/>
      <c r="B8" s="151" t="s">
        <v>197</v>
      </c>
      <c r="C8" s="25">
        <v>40.200000000000003</v>
      </c>
      <c r="D8" s="25">
        <v>1.32</v>
      </c>
      <c r="E8" s="25">
        <v>135.85399999999998</v>
      </c>
    </row>
    <row r="9" spans="1:5" ht="20.100000000000001" customHeight="1" x14ac:dyDescent="0.25">
      <c r="A9" s="271"/>
      <c r="B9" s="151" t="s">
        <v>260</v>
      </c>
      <c r="C9" s="25"/>
      <c r="D9" s="25"/>
      <c r="E9" s="25">
        <v>0.26</v>
      </c>
    </row>
    <row r="10" spans="1:5" ht="20.100000000000001" customHeight="1" x14ac:dyDescent="0.25">
      <c r="A10" s="270" t="s">
        <v>78</v>
      </c>
      <c r="B10" s="25"/>
      <c r="C10" s="25"/>
      <c r="D10" s="25"/>
      <c r="E10" s="25"/>
    </row>
    <row r="11" spans="1:5" ht="20.100000000000001" customHeight="1" x14ac:dyDescent="0.25">
      <c r="A11" s="271"/>
      <c r="B11" s="151" t="s">
        <v>198</v>
      </c>
      <c r="C11" s="25">
        <v>4.2</v>
      </c>
      <c r="D11" s="25">
        <v>1.32</v>
      </c>
      <c r="E11" s="25">
        <v>10.244</v>
      </c>
    </row>
    <row r="12" spans="1:5" ht="20.100000000000001" customHeight="1" x14ac:dyDescent="0.25">
      <c r="A12" s="271"/>
      <c r="B12" s="151" t="s">
        <v>199</v>
      </c>
      <c r="C12" s="25"/>
      <c r="D12" s="25"/>
      <c r="E12" s="25">
        <v>81.34</v>
      </c>
    </row>
    <row r="13" spans="1:5" ht="20.100000000000001" customHeight="1" x14ac:dyDescent="0.25">
      <c r="A13" s="271"/>
      <c r="B13" s="151" t="s">
        <v>200</v>
      </c>
      <c r="C13" s="25"/>
      <c r="D13" s="25"/>
      <c r="E13" s="25"/>
    </row>
    <row r="14" spans="1:5" ht="20.100000000000001" customHeight="1" x14ac:dyDescent="0.25">
      <c r="A14" s="271"/>
      <c r="B14" s="151" t="s">
        <v>201</v>
      </c>
      <c r="C14" s="25"/>
      <c r="D14" s="25"/>
      <c r="E14" s="25"/>
    </row>
    <row r="15" spans="1:5" ht="20.100000000000001" customHeight="1" x14ac:dyDescent="0.25">
      <c r="A15" s="271"/>
      <c r="B15" s="151" t="s">
        <v>202</v>
      </c>
      <c r="C15" s="25"/>
      <c r="D15" s="25"/>
      <c r="E15" s="25"/>
    </row>
    <row r="16" spans="1:5" ht="19.5" customHeight="1" x14ac:dyDescent="0.25">
      <c r="A16" s="17"/>
      <c r="B16" s="151" t="s">
        <v>203</v>
      </c>
      <c r="C16" s="25"/>
      <c r="D16" s="25"/>
      <c r="E16" s="25">
        <v>8.5299999999999994</v>
      </c>
    </row>
    <row r="17" spans="1:5" ht="19.5" customHeight="1" x14ac:dyDescent="0.25">
      <c r="A17" s="17"/>
      <c r="B17" s="151" t="s">
        <v>204</v>
      </c>
      <c r="C17" s="25"/>
      <c r="D17" s="25"/>
      <c r="E17" s="25"/>
    </row>
    <row r="18" spans="1:5" ht="19.5" customHeight="1" x14ac:dyDescent="0.25">
      <c r="A18" s="17"/>
      <c r="B18" s="151" t="s">
        <v>205</v>
      </c>
      <c r="C18" s="25"/>
      <c r="D18" s="25"/>
      <c r="E18" s="25">
        <v>20</v>
      </c>
    </row>
    <row r="19" spans="1:5" ht="19.5" customHeight="1" x14ac:dyDescent="0.25">
      <c r="A19" s="27"/>
      <c r="B19" s="265" t="s">
        <v>263</v>
      </c>
      <c r="C19" s="29">
        <v>36</v>
      </c>
      <c r="D19" s="29"/>
      <c r="E19" s="29">
        <v>36</v>
      </c>
    </row>
  </sheetData>
  <mergeCells count="3">
    <mergeCell ref="A1:E1"/>
    <mergeCell ref="A3:B3"/>
    <mergeCell ref="A4:B4"/>
  </mergeCells>
  <pageMargins left="0.44" right="0.24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K7" sqref="K7"/>
    </sheetView>
  </sheetViews>
  <sheetFormatPr defaultColWidth="9.140625" defaultRowHeight="12.75" x14ac:dyDescent="0.2"/>
  <cols>
    <col min="1" max="1" width="3.28515625" style="6" customWidth="1"/>
    <col min="2" max="2" width="41.42578125" style="6" customWidth="1"/>
    <col min="3" max="3" width="14" style="6" customWidth="1"/>
    <col min="4" max="4" width="14.28515625" style="6" customWidth="1"/>
    <col min="5" max="5" width="13.42578125" style="6" customWidth="1"/>
    <col min="6" max="6" width="13" style="6" customWidth="1"/>
    <col min="7" max="16384" width="9.140625" style="6"/>
  </cols>
  <sheetData>
    <row r="1" spans="1:6" s="2" customFormat="1" ht="24" customHeight="1" x14ac:dyDescent="0.25">
      <c r="A1" s="38" t="s">
        <v>218</v>
      </c>
      <c r="B1" s="38"/>
      <c r="C1" s="38"/>
    </row>
    <row r="2" spans="1:6" s="2" customFormat="1" ht="12" customHeight="1" x14ac:dyDescent="0.25">
      <c r="A2" s="38"/>
      <c r="B2" s="38"/>
      <c r="C2" s="38"/>
    </row>
    <row r="3" spans="1:6" ht="20.100000000000001" customHeight="1" x14ac:dyDescent="0.2">
      <c r="A3" s="39"/>
      <c r="B3" s="39"/>
      <c r="C3" s="39"/>
      <c r="D3" s="39"/>
      <c r="E3" s="39"/>
      <c r="F3" s="40" t="s">
        <v>9</v>
      </c>
    </row>
    <row r="4" spans="1:6" ht="85.5" x14ac:dyDescent="0.25">
      <c r="A4" s="64"/>
      <c r="B4" s="64"/>
      <c r="C4" s="73" t="s">
        <v>219</v>
      </c>
      <c r="D4" s="73" t="s">
        <v>220</v>
      </c>
      <c r="E4" s="73" t="s">
        <v>221</v>
      </c>
      <c r="F4" s="73" t="s">
        <v>222</v>
      </c>
    </row>
    <row r="5" spans="1:6" ht="12.75" customHeight="1" x14ac:dyDescent="0.25">
      <c r="A5" s="66"/>
      <c r="B5" s="67"/>
      <c r="C5" s="65"/>
      <c r="D5" s="65"/>
      <c r="E5" s="65"/>
      <c r="F5" s="65"/>
    </row>
    <row r="6" spans="1:6" ht="20.100000000000001" customHeight="1" x14ac:dyDescent="0.2">
      <c r="A6" s="47" t="s">
        <v>43</v>
      </c>
      <c r="B6" s="47"/>
      <c r="C6" s="48">
        <v>111.5</v>
      </c>
      <c r="D6" s="49">
        <v>101.76</v>
      </c>
      <c r="E6" s="49">
        <v>112.6</v>
      </c>
      <c r="F6" s="49">
        <v>111.67</v>
      </c>
    </row>
    <row r="7" spans="1:6" ht="20.100000000000001" customHeight="1" x14ac:dyDescent="0.25">
      <c r="A7" s="50" t="s">
        <v>37</v>
      </c>
      <c r="B7" s="51"/>
      <c r="C7" s="52">
        <v>100.99</v>
      </c>
      <c r="D7" s="53">
        <v>101.07</v>
      </c>
      <c r="E7" s="53">
        <v>98.08</v>
      </c>
      <c r="F7" s="53">
        <v>100.57</v>
      </c>
    </row>
    <row r="8" spans="1:6" ht="20.100000000000001" customHeight="1" x14ac:dyDescent="0.25">
      <c r="A8" s="69"/>
      <c r="B8" s="68" t="s">
        <v>103</v>
      </c>
      <c r="C8" s="54">
        <v>100.99</v>
      </c>
      <c r="D8" s="55">
        <v>101.07</v>
      </c>
      <c r="E8" s="55">
        <v>98.08</v>
      </c>
      <c r="F8" s="55">
        <v>100.57</v>
      </c>
    </row>
    <row r="9" spans="1:6" s="7" customFormat="1" ht="20.100000000000001" customHeight="1" x14ac:dyDescent="0.2">
      <c r="A9" s="56" t="s">
        <v>26</v>
      </c>
      <c r="B9" s="57"/>
      <c r="C9" s="52">
        <v>112.35</v>
      </c>
      <c r="D9" s="53">
        <v>101.85</v>
      </c>
      <c r="E9" s="53">
        <v>113.72</v>
      </c>
      <c r="F9" s="53">
        <v>112.56</v>
      </c>
    </row>
    <row r="10" spans="1:6" ht="20.100000000000001" customHeight="1" x14ac:dyDescent="0.25">
      <c r="A10" s="71"/>
      <c r="B10" s="68" t="s">
        <v>104</v>
      </c>
      <c r="C10" s="54">
        <v>108.81</v>
      </c>
      <c r="D10" s="55">
        <v>102.04</v>
      </c>
      <c r="E10" s="55">
        <v>111.95</v>
      </c>
      <c r="F10" s="55">
        <v>109.29</v>
      </c>
    </row>
    <row r="11" spans="1:6" ht="20.100000000000001" customHeight="1" x14ac:dyDescent="0.25">
      <c r="A11" s="71"/>
      <c r="B11" s="68" t="s">
        <v>105</v>
      </c>
      <c r="C11" s="54">
        <v>104.84</v>
      </c>
      <c r="D11" s="55">
        <v>105.65</v>
      </c>
      <c r="E11" s="55">
        <v>114</v>
      </c>
      <c r="F11" s="55">
        <v>106.24</v>
      </c>
    </row>
    <row r="12" spans="1:6" ht="20.100000000000001" customHeight="1" x14ac:dyDescent="0.25">
      <c r="A12" s="71"/>
      <c r="B12" s="68" t="s">
        <v>106</v>
      </c>
      <c r="C12" s="54">
        <v>115.9</v>
      </c>
      <c r="D12" s="55">
        <v>101.31</v>
      </c>
      <c r="E12" s="55">
        <v>128.26</v>
      </c>
      <c r="F12" s="55">
        <v>117.81</v>
      </c>
    </row>
    <row r="13" spans="1:6" ht="20.100000000000001" customHeight="1" x14ac:dyDescent="0.25">
      <c r="A13" s="71"/>
      <c r="B13" s="68" t="s">
        <v>107</v>
      </c>
      <c r="C13" s="54">
        <v>112.99</v>
      </c>
      <c r="D13" s="55">
        <v>106.41</v>
      </c>
      <c r="E13" s="55">
        <v>115.64</v>
      </c>
      <c r="F13" s="55">
        <v>113.42</v>
      </c>
    </row>
    <row r="14" spans="1:6" ht="20.100000000000001" customHeight="1" x14ac:dyDescent="0.25">
      <c r="A14" s="71"/>
      <c r="B14" s="68" t="s">
        <v>108</v>
      </c>
      <c r="C14" s="54">
        <v>112.56</v>
      </c>
      <c r="D14" s="55">
        <v>101.18</v>
      </c>
      <c r="E14" s="55">
        <v>84</v>
      </c>
      <c r="F14" s="55">
        <v>108.21</v>
      </c>
    </row>
    <row r="15" spans="1:6" ht="45" x14ac:dyDescent="0.25">
      <c r="A15" s="71"/>
      <c r="B15" s="70" t="s">
        <v>109</v>
      </c>
      <c r="C15" s="54">
        <v>119.28</v>
      </c>
      <c r="D15" s="55">
        <v>96.05</v>
      </c>
      <c r="E15" s="55">
        <v>94.55</v>
      </c>
      <c r="F15" s="55">
        <v>115.12</v>
      </c>
    </row>
    <row r="16" spans="1:6" ht="20.100000000000001" customHeight="1" x14ac:dyDescent="0.25">
      <c r="A16" s="71"/>
      <c r="B16" s="68" t="s">
        <v>110</v>
      </c>
      <c r="C16" s="54">
        <v>120.98</v>
      </c>
      <c r="D16" s="55">
        <v>70.14</v>
      </c>
      <c r="E16" s="55">
        <v>110.92</v>
      </c>
      <c r="F16" s="55">
        <v>119.3</v>
      </c>
    </row>
    <row r="17" spans="1:6" ht="20.100000000000001" customHeight="1" x14ac:dyDescent="0.25">
      <c r="A17" s="71"/>
      <c r="B17" s="68" t="s">
        <v>111</v>
      </c>
      <c r="C17" s="54">
        <v>111.15</v>
      </c>
      <c r="D17" s="55">
        <v>106.54</v>
      </c>
      <c r="E17" s="55">
        <v>90.59</v>
      </c>
      <c r="F17" s="55">
        <v>107.91</v>
      </c>
    </row>
    <row r="18" spans="1:6" ht="20.100000000000001" customHeight="1" x14ac:dyDescent="0.25">
      <c r="A18" s="71"/>
      <c r="B18" s="68" t="s">
        <v>112</v>
      </c>
      <c r="C18" s="54">
        <v>104.35</v>
      </c>
      <c r="D18" s="55">
        <v>129.31</v>
      </c>
      <c r="E18" s="55">
        <v>104.9</v>
      </c>
      <c r="F18" s="55">
        <v>104.44</v>
      </c>
    </row>
    <row r="19" spans="1:6" ht="20.100000000000001" customHeight="1" x14ac:dyDescent="0.25">
      <c r="A19" s="71"/>
      <c r="B19" s="68" t="s">
        <v>113</v>
      </c>
      <c r="C19" s="54">
        <v>108.02</v>
      </c>
      <c r="D19" s="55">
        <v>103.64</v>
      </c>
      <c r="E19" s="55">
        <v>102.75</v>
      </c>
      <c r="F19" s="55">
        <v>107.22</v>
      </c>
    </row>
    <row r="20" spans="1:6" ht="20.100000000000001" customHeight="1" x14ac:dyDescent="0.25">
      <c r="A20" s="71"/>
      <c r="B20" s="68" t="s">
        <v>114</v>
      </c>
      <c r="C20" s="54">
        <v>111.36</v>
      </c>
      <c r="D20" s="55">
        <v>100.84</v>
      </c>
      <c r="E20" s="55">
        <v>139.78</v>
      </c>
      <c r="F20" s="55">
        <v>115.07</v>
      </c>
    </row>
    <row r="21" spans="1:6" ht="20.100000000000001" customHeight="1" x14ac:dyDescent="0.25">
      <c r="A21" s="71"/>
      <c r="B21" s="68" t="s">
        <v>115</v>
      </c>
      <c r="C21" s="54">
        <v>113.54</v>
      </c>
      <c r="D21" s="55">
        <v>103.92</v>
      </c>
      <c r="E21" s="55">
        <v>103.67</v>
      </c>
      <c r="F21" s="55">
        <v>111.88</v>
      </c>
    </row>
    <row r="22" spans="1:6" ht="30" x14ac:dyDescent="0.25">
      <c r="A22" s="71"/>
      <c r="B22" s="70" t="s">
        <v>116</v>
      </c>
      <c r="C22" s="54">
        <v>118.74</v>
      </c>
      <c r="D22" s="55">
        <v>101.64</v>
      </c>
      <c r="E22" s="55">
        <v>103.13</v>
      </c>
      <c r="F22" s="55">
        <v>116.16</v>
      </c>
    </row>
    <row r="23" spans="1:6" ht="30" x14ac:dyDescent="0.25">
      <c r="A23" s="71"/>
      <c r="B23" s="70" t="s">
        <v>117</v>
      </c>
      <c r="C23" s="54">
        <v>98.13</v>
      </c>
      <c r="D23" s="55">
        <v>108.04</v>
      </c>
      <c r="E23" s="55">
        <v>100.32</v>
      </c>
      <c r="F23" s="55">
        <v>98.51</v>
      </c>
    </row>
    <row r="24" spans="1:6" ht="30" x14ac:dyDescent="0.25">
      <c r="A24" s="71"/>
      <c r="B24" s="70" t="s">
        <v>118</v>
      </c>
      <c r="C24" s="54">
        <v>173.26</v>
      </c>
      <c r="D24" s="55">
        <v>105.5</v>
      </c>
      <c r="E24" s="55">
        <v>396.55</v>
      </c>
      <c r="F24" s="55">
        <v>214.02</v>
      </c>
    </row>
    <row r="25" spans="1:6" ht="20.100000000000001" customHeight="1" x14ac:dyDescent="0.25">
      <c r="A25" s="71"/>
      <c r="B25" s="68" t="s">
        <v>119</v>
      </c>
      <c r="C25" s="54">
        <v>107.55</v>
      </c>
      <c r="D25" s="55">
        <v>107.25</v>
      </c>
      <c r="E25" s="55">
        <v>87.71</v>
      </c>
      <c r="F25" s="55">
        <v>104.13</v>
      </c>
    </row>
    <row r="26" spans="1:6" ht="20.100000000000001" customHeight="1" x14ac:dyDescent="0.25">
      <c r="A26" s="71"/>
      <c r="B26" s="68" t="s">
        <v>120</v>
      </c>
      <c r="C26" s="54">
        <v>155.91</v>
      </c>
      <c r="D26" s="55">
        <v>138.52000000000001</v>
      </c>
      <c r="E26" s="55">
        <v>157.94999999999999</v>
      </c>
      <c r="F26" s="55">
        <v>156.24</v>
      </c>
    </row>
    <row r="27" spans="1:6" ht="20.100000000000001" customHeight="1" x14ac:dyDescent="0.25">
      <c r="A27" s="71"/>
      <c r="B27" s="68" t="s">
        <v>121</v>
      </c>
      <c r="C27" s="54">
        <v>148.38</v>
      </c>
      <c r="D27" s="55">
        <v>103.05</v>
      </c>
      <c r="E27" s="55">
        <v>132.85</v>
      </c>
      <c r="F27" s="55">
        <v>145.81</v>
      </c>
    </row>
    <row r="28" spans="1:6" ht="26.25" customHeight="1" x14ac:dyDescent="0.2">
      <c r="A28" s="59" t="s">
        <v>122</v>
      </c>
      <c r="B28" s="60"/>
      <c r="C28" s="52">
        <v>107.43</v>
      </c>
      <c r="D28" s="53">
        <v>100.99</v>
      </c>
      <c r="E28" s="53">
        <v>107.41</v>
      </c>
      <c r="F28" s="53">
        <v>107.42</v>
      </c>
    </row>
    <row r="29" spans="1:6" ht="28.5" customHeight="1" x14ac:dyDescent="0.25">
      <c r="A29" s="59" t="s">
        <v>125</v>
      </c>
      <c r="B29" s="61"/>
      <c r="C29" s="52">
        <v>104.6</v>
      </c>
      <c r="D29" s="53">
        <v>99.99</v>
      </c>
      <c r="E29" s="53">
        <v>103.22</v>
      </c>
      <c r="F29" s="53">
        <v>104.39</v>
      </c>
    </row>
    <row r="30" spans="1:6" ht="20.100000000000001" customHeight="1" x14ac:dyDescent="0.25">
      <c r="A30" s="17"/>
      <c r="B30" s="68" t="s">
        <v>123</v>
      </c>
      <c r="C30" s="54">
        <v>104.76</v>
      </c>
      <c r="D30" s="55">
        <v>100.22</v>
      </c>
      <c r="E30" s="55">
        <v>108.67</v>
      </c>
      <c r="F30" s="55">
        <v>105.32</v>
      </c>
    </row>
    <row r="31" spans="1:6" ht="30" x14ac:dyDescent="0.25">
      <c r="A31" s="27"/>
      <c r="B31" s="72" t="s">
        <v>124</v>
      </c>
      <c r="C31" s="62">
        <v>104.49</v>
      </c>
      <c r="D31" s="63">
        <v>99.85</v>
      </c>
      <c r="E31" s="63">
        <v>100.09</v>
      </c>
      <c r="F31" s="63">
        <v>103.79</v>
      </c>
    </row>
    <row r="32" spans="1:6" ht="20.100000000000001" customHeight="1" x14ac:dyDescent="0.2">
      <c r="A32" s="43"/>
      <c r="B32" s="41"/>
      <c r="C32" s="41"/>
    </row>
    <row r="33" spans="1:3" ht="20.100000000000001" customHeight="1" x14ac:dyDescent="0.2">
      <c r="A33" s="43"/>
      <c r="B33" s="41"/>
      <c r="C33" s="41"/>
    </row>
    <row r="34" spans="1:3" ht="20.100000000000001" customHeight="1" x14ac:dyDescent="0.2">
      <c r="A34" s="43"/>
      <c r="B34" s="41"/>
      <c r="C34" s="41"/>
    </row>
    <row r="35" spans="1:3" ht="20.100000000000001" customHeight="1" x14ac:dyDescent="0.2">
      <c r="A35" s="43"/>
      <c r="B35" s="41"/>
      <c r="C35" s="41"/>
    </row>
    <row r="36" spans="1:3" ht="20.100000000000001" customHeight="1" x14ac:dyDescent="0.2">
      <c r="A36" s="43"/>
      <c r="B36" s="41"/>
      <c r="C36" s="41"/>
    </row>
    <row r="37" spans="1:3" ht="20.100000000000001" customHeight="1" x14ac:dyDescent="0.2">
      <c r="A37" s="43"/>
      <c r="B37" s="41"/>
      <c r="C37" s="41"/>
    </row>
    <row r="38" spans="1:3" ht="20.100000000000001" customHeight="1" x14ac:dyDescent="0.2">
      <c r="A38" s="43"/>
      <c r="B38" s="41"/>
      <c r="C38" s="41"/>
    </row>
    <row r="39" spans="1:3" ht="20.100000000000001" customHeight="1" x14ac:dyDescent="0.2">
      <c r="A39" s="43"/>
      <c r="B39" s="41"/>
      <c r="C39" s="41"/>
    </row>
    <row r="40" spans="1:3" ht="20.100000000000001" customHeight="1" x14ac:dyDescent="0.2">
      <c r="A40" s="43"/>
      <c r="B40" s="41"/>
      <c r="C40" s="41"/>
    </row>
    <row r="41" spans="1:3" ht="20.100000000000001" customHeight="1" x14ac:dyDescent="0.2">
      <c r="A41" s="43"/>
      <c r="B41" s="41"/>
      <c r="C41" s="41"/>
    </row>
    <row r="42" spans="1:3" ht="20.100000000000001" customHeight="1" x14ac:dyDescent="0.2">
      <c r="A42" s="43"/>
      <c r="B42" s="41"/>
      <c r="C42" s="41"/>
    </row>
    <row r="43" spans="1:3" ht="20.100000000000001" customHeight="1" x14ac:dyDescent="0.2">
      <c r="A43" s="43"/>
      <c r="B43" s="41"/>
      <c r="C43" s="41"/>
    </row>
    <row r="44" spans="1:3" ht="20.100000000000001" customHeight="1" x14ac:dyDescent="0.2">
      <c r="A44" s="43"/>
      <c r="B44" s="41"/>
      <c r="C44" s="41"/>
    </row>
    <row r="45" spans="1:3" ht="20.100000000000001" customHeight="1" x14ac:dyDescent="0.2">
      <c r="B45" s="45" t="s">
        <v>8</v>
      </c>
      <c r="C45" s="45"/>
    </row>
    <row r="46" spans="1:3" ht="23.1" customHeight="1" x14ac:dyDescent="0.2">
      <c r="A46" s="45"/>
      <c r="B46" s="45"/>
      <c r="C46" s="45"/>
    </row>
    <row r="47" spans="1:3" ht="23.1" customHeight="1" x14ac:dyDescent="0.2"/>
    <row r="48" spans="1:3" ht="23.1" customHeight="1" x14ac:dyDescent="0.2"/>
  </sheetData>
  <mergeCells count="4">
    <mergeCell ref="A28:B28"/>
    <mergeCell ref="A29:B29"/>
    <mergeCell ref="A4:B4"/>
    <mergeCell ref="A5:B5"/>
  </mergeCells>
  <phoneticPr fontId="2" type="noConversion"/>
  <pageMargins left="0.35" right="0.24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workbookViewId="0">
      <selection activeCell="L5" sqref="L5"/>
    </sheetView>
  </sheetViews>
  <sheetFormatPr defaultColWidth="9.140625" defaultRowHeight="12.75" x14ac:dyDescent="0.2"/>
  <cols>
    <col min="1" max="1" width="39.7109375" style="6" customWidth="1"/>
    <col min="2" max="2" width="8.7109375" style="6" customWidth="1"/>
    <col min="3" max="4" width="12.28515625" style="6" customWidth="1"/>
    <col min="5" max="5" width="11.7109375" style="6" customWidth="1"/>
    <col min="6" max="6" width="11.28515625" style="6" customWidth="1"/>
    <col min="7" max="7" width="13.85546875" style="6" customWidth="1"/>
    <col min="8" max="16384" width="9.140625" style="6"/>
  </cols>
  <sheetData>
    <row r="1" spans="1:7" s="2" customFormat="1" ht="24" customHeight="1" x14ac:dyDescent="0.25">
      <c r="A1" s="38" t="s">
        <v>223</v>
      </c>
    </row>
    <row r="2" spans="1:7" ht="20.100000000000001" customHeight="1" x14ac:dyDescent="0.2">
      <c r="A2" s="39"/>
      <c r="B2" s="39"/>
      <c r="C2" s="39"/>
      <c r="D2" s="39"/>
      <c r="E2" s="39"/>
      <c r="F2" s="39"/>
      <c r="G2" s="39"/>
    </row>
    <row r="3" spans="1:7" ht="99.75" x14ac:dyDescent="0.25">
      <c r="A3" s="65"/>
      <c r="B3" s="73" t="s">
        <v>44</v>
      </c>
      <c r="C3" s="73" t="s">
        <v>224</v>
      </c>
      <c r="D3" s="73" t="s">
        <v>225</v>
      </c>
      <c r="E3" s="73" t="s">
        <v>69</v>
      </c>
      <c r="F3" s="73" t="s">
        <v>226</v>
      </c>
      <c r="G3" s="73" t="s">
        <v>70</v>
      </c>
    </row>
    <row r="4" spans="1:7" ht="20.100000000000001" customHeight="1" x14ac:dyDescent="0.25">
      <c r="A4" s="12" t="s">
        <v>29</v>
      </c>
      <c r="B4" s="65"/>
      <c r="C4" s="65"/>
      <c r="D4" s="65"/>
      <c r="E4" s="65"/>
      <c r="F4" s="65"/>
      <c r="G4" s="65"/>
    </row>
    <row r="5" spans="1:7" ht="20.100000000000001" customHeight="1" x14ac:dyDescent="0.25">
      <c r="A5" s="75" t="s">
        <v>126</v>
      </c>
      <c r="B5" s="76" t="s">
        <v>164</v>
      </c>
      <c r="C5" s="77">
        <v>2220728.84</v>
      </c>
      <c r="D5" s="77">
        <v>364036.52</v>
      </c>
      <c r="E5" s="78">
        <v>2584765.36</v>
      </c>
      <c r="F5" s="79">
        <v>98.08</v>
      </c>
      <c r="G5" s="79">
        <v>100.57</v>
      </c>
    </row>
    <row r="6" spans="1:7" ht="20.100000000000001" customHeight="1" x14ac:dyDescent="0.25">
      <c r="A6" s="25" t="s">
        <v>127</v>
      </c>
      <c r="B6" s="80" t="s">
        <v>165</v>
      </c>
      <c r="C6" s="81">
        <v>84095.58</v>
      </c>
      <c r="D6" s="81">
        <v>15648.12</v>
      </c>
      <c r="E6" s="82">
        <v>99743.7</v>
      </c>
      <c r="F6" s="55">
        <v>112.31</v>
      </c>
      <c r="G6" s="55">
        <v>109.36</v>
      </c>
    </row>
    <row r="7" spans="1:7" ht="20.100000000000001" customHeight="1" x14ac:dyDescent="0.25">
      <c r="A7" s="25" t="s">
        <v>128</v>
      </c>
      <c r="B7" s="80" t="s">
        <v>166</v>
      </c>
      <c r="C7" s="81">
        <v>5349.3</v>
      </c>
      <c r="D7" s="81">
        <v>961.11</v>
      </c>
      <c r="E7" s="82">
        <v>6310.41</v>
      </c>
      <c r="F7" s="55">
        <v>106.5</v>
      </c>
      <c r="G7" s="55">
        <v>105.26</v>
      </c>
    </row>
    <row r="8" spans="1:7" ht="20.100000000000001" customHeight="1" x14ac:dyDescent="0.25">
      <c r="A8" s="25" t="s">
        <v>129</v>
      </c>
      <c r="B8" s="80" t="s">
        <v>166</v>
      </c>
      <c r="C8" s="81">
        <v>673.94</v>
      </c>
      <c r="D8" s="81">
        <v>175.7</v>
      </c>
      <c r="E8" s="82">
        <v>849.6400000000001</v>
      </c>
      <c r="F8" s="55">
        <v>134.36000000000001</v>
      </c>
      <c r="G8" s="55">
        <v>115.64</v>
      </c>
    </row>
    <row r="9" spans="1:7" s="44" customFormat="1" ht="21" customHeight="1" x14ac:dyDescent="0.25">
      <c r="A9" s="58" t="s">
        <v>130</v>
      </c>
      <c r="B9" s="83" t="s">
        <v>167</v>
      </c>
      <c r="C9" s="81">
        <v>4760</v>
      </c>
      <c r="D9" s="84">
        <v>830</v>
      </c>
      <c r="E9" s="82">
        <v>5590</v>
      </c>
      <c r="F9" s="55">
        <v>97.65</v>
      </c>
      <c r="G9" s="55">
        <v>103.38</v>
      </c>
    </row>
    <row r="10" spans="1:7" s="44" customFormat="1" ht="20.25" customHeight="1" x14ac:dyDescent="0.25">
      <c r="A10" s="58" t="s">
        <v>131</v>
      </c>
      <c r="B10" s="83" t="s">
        <v>168</v>
      </c>
      <c r="C10" s="81">
        <v>344328.33</v>
      </c>
      <c r="D10" s="84">
        <v>80344.740000000005</v>
      </c>
      <c r="E10" s="82">
        <v>424673.07</v>
      </c>
      <c r="F10" s="55">
        <v>155.86000000000001</v>
      </c>
      <c r="G10" s="55">
        <v>128.19999999999999</v>
      </c>
    </row>
    <row r="11" spans="1:7" s="44" customFormat="1" ht="18.75" customHeight="1" x14ac:dyDescent="0.25">
      <c r="A11" s="58" t="s">
        <v>132</v>
      </c>
      <c r="B11" s="83" t="s">
        <v>168</v>
      </c>
      <c r="C11" s="81">
        <v>320810</v>
      </c>
      <c r="D11" s="84">
        <v>56857.63</v>
      </c>
      <c r="E11" s="82">
        <v>377667.63</v>
      </c>
      <c r="F11" s="55">
        <v>109.66</v>
      </c>
      <c r="G11" s="55">
        <v>111.64</v>
      </c>
    </row>
    <row r="12" spans="1:7" s="44" customFormat="1" ht="20.25" customHeight="1" x14ac:dyDescent="0.25">
      <c r="A12" s="58" t="s">
        <v>133</v>
      </c>
      <c r="B12" s="83" t="s">
        <v>169</v>
      </c>
      <c r="C12" s="81">
        <v>3315.6</v>
      </c>
      <c r="D12" s="84">
        <v>590.29</v>
      </c>
      <c r="E12" s="82">
        <v>3905.89</v>
      </c>
      <c r="F12" s="55">
        <v>105.36</v>
      </c>
      <c r="G12" s="55">
        <v>105.26</v>
      </c>
    </row>
    <row r="13" spans="1:7" s="44" customFormat="1" ht="30" x14ac:dyDescent="0.25">
      <c r="A13" s="58" t="s">
        <v>134</v>
      </c>
      <c r="B13" s="83" t="s">
        <v>169</v>
      </c>
      <c r="C13" s="81">
        <v>7024.59</v>
      </c>
      <c r="D13" s="84">
        <v>1543.13</v>
      </c>
      <c r="E13" s="82">
        <v>8567.7200000000012</v>
      </c>
      <c r="F13" s="55">
        <v>123.44</v>
      </c>
      <c r="G13" s="55">
        <v>116.57</v>
      </c>
    </row>
    <row r="14" spans="1:7" s="44" customFormat="1" ht="30" x14ac:dyDescent="0.25">
      <c r="A14" s="58" t="s">
        <v>135</v>
      </c>
      <c r="B14" s="83" t="s">
        <v>169</v>
      </c>
      <c r="C14" s="81">
        <v>16532.46</v>
      </c>
      <c r="D14" s="84">
        <v>3371.13</v>
      </c>
      <c r="E14" s="82">
        <v>19903.59</v>
      </c>
      <c r="F14" s="55">
        <v>117.08</v>
      </c>
      <c r="G14" s="55">
        <v>116.59</v>
      </c>
    </row>
    <row r="15" spans="1:7" ht="20.100000000000001" customHeight="1" x14ac:dyDescent="0.25">
      <c r="A15" s="25" t="s">
        <v>136</v>
      </c>
      <c r="B15" s="80" t="s">
        <v>170</v>
      </c>
      <c r="C15" s="81">
        <v>3579.68</v>
      </c>
      <c r="D15" s="81">
        <v>450.21</v>
      </c>
      <c r="E15" s="82">
        <v>4029.89</v>
      </c>
      <c r="F15" s="55">
        <v>81.37</v>
      </c>
      <c r="G15" s="55">
        <v>108.44</v>
      </c>
    </row>
    <row r="16" spans="1:7" ht="20.100000000000001" customHeight="1" x14ac:dyDescent="0.25">
      <c r="A16" s="25" t="s">
        <v>137</v>
      </c>
      <c r="B16" s="80" t="s">
        <v>168</v>
      </c>
      <c r="C16" s="81">
        <v>47010.73</v>
      </c>
      <c r="D16" s="81">
        <v>8392.4500000000007</v>
      </c>
      <c r="E16" s="82">
        <v>55403.180000000008</v>
      </c>
      <c r="F16" s="55">
        <v>95.34</v>
      </c>
      <c r="G16" s="55">
        <v>106.95</v>
      </c>
    </row>
    <row r="17" spans="1:7" ht="20.100000000000001" customHeight="1" x14ac:dyDescent="0.25">
      <c r="A17" s="25" t="s">
        <v>138</v>
      </c>
      <c r="B17" s="80" t="s">
        <v>164</v>
      </c>
      <c r="C17" s="81">
        <v>99405.14</v>
      </c>
      <c r="D17" s="81">
        <v>17226.09</v>
      </c>
      <c r="E17" s="82">
        <v>116631.23</v>
      </c>
      <c r="F17" s="55">
        <v>109.54</v>
      </c>
      <c r="G17" s="55">
        <v>117.47</v>
      </c>
    </row>
    <row r="18" spans="1:7" s="44" customFormat="1" ht="20.25" customHeight="1" x14ac:dyDescent="0.25">
      <c r="A18" s="58" t="s">
        <v>139</v>
      </c>
      <c r="B18" s="83" t="s">
        <v>164</v>
      </c>
      <c r="C18" s="81">
        <v>21256.880000000001</v>
      </c>
      <c r="D18" s="84">
        <v>2255.4899999999998</v>
      </c>
      <c r="E18" s="82">
        <v>23512.370000000003</v>
      </c>
      <c r="F18" s="55">
        <v>63.09</v>
      </c>
      <c r="G18" s="55">
        <v>114.36</v>
      </c>
    </row>
    <row r="19" spans="1:7" s="44" customFormat="1" ht="18" customHeight="1" x14ac:dyDescent="0.25">
      <c r="A19" s="58" t="s">
        <v>140</v>
      </c>
      <c r="B19" s="83" t="s">
        <v>164</v>
      </c>
      <c r="C19" s="81">
        <v>584748.74</v>
      </c>
      <c r="D19" s="84">
        <v>94256.34</v>
      </c>
      <c r="E19" s="82">
        <v>679005.08</v>
      </c>
      <c r="F19" s="55">
        <v>93.75</v>
      </c>
      <c r="G19" s="55">
        <v>114.66</v>
      </c>
    </row>
    <row r="20" spans="1:7" s="44" customFormat="1" ht="18.75" customHeight="1" x14ac:dyDescent="0.25">
      <c r="A20" s="58" t="s">
        <v>141</v>
      </c>
      <c r="B20" s="83" t="s">
        <v>171</v>
      </c>
      <c r="C20" s="81">
        <v>7311.27</v>
      </c>
      <c r="D20" s="84">
        <v>784.07</v>
      </c>
      <c r="E20" s="82">
        <v>8095.34</v>
      </c>
      <c r="F20" s="55">
        <v>64.48</v>
      </c>
      <c r="G20" s="55">
        <v>98.58</v>
      </c>
    </row>
    <row r="21" spans="1:7" s="44" customFormat="1" ht="19.5" customHeight="1" x14ac:dyDescent="0.25">
      <c r="A21" s="58" t="s">
        <v>142</v>
      </c>
      <c r="B21" s="83" t="s">
        <v>171</v>
      </c>
      <c r="C21" s="81">
        <v>13179</v>
      </c>
      <c r="D21" s="84">
        <v>3229</v>
      </c>
      <c r="E21" s="82">
        <v>16408</v>
      </c>
      <c r="F21" s="55">
        <v>146.77000000000001</v>
      </c>
      <c r="G21" s="55">
        <v>139.51</v>
      </c>
    </row>
    <row r="22" spans="1:7" s="44" customFormat="1" ht="19.5" customHeight="1" x14ac:dyDescent="0.25">
      <c r="A22" s="58" t="s">
        <v>143</v>
      </c>
      <c r="B22" s="83" t="s">
        <v>172</v>
      </c>
      <c r="C22" s="81">
        <v>45.4</v>
      </c>
      <c r="D22" s="84">
        <v>5.4</v>
      </c>
      <c r="E22" s="82">
        <v>50.8</v>
      </c>
      <c r="F22" s="55">
        <v>58.82</v>
      </c>
      <c r="G22" s="55">
        <v>98.82</v>
      </c>
    </row>
    <row r="23" spans="1:7" s="44" customFormat="1" ht="44.25" customHeight="1" x14ac:dyDescent="0.25">
      <c r="A23" s="58" t="s">
        <v>144</v>
      </c>
      <c r="B23" s="83" t="s">
        <v>168</v>
      </c>
      <c r="C23" s="81">
        <v>2807.68</v>
      </c>
      <c r="D23" s="84">
        <v>485.74</v>
      </c>
      <c r="E23" s="82">
        <v>3293.42</v>
      </c>
      <c r="F23" s="55">
        <v>114.24</v>
      </c>
      <c r="G23" s="55">
        <v>112.86</v>
      </c>
    </row>
    <row r="24" spans="1:7" s="44" customFormat="1" ht="45.75" customHeight="1" x14ac:dyDescent="0.25">
      <c r="A24" s="58" t="s">
        <v>206</v>
      </c>
      <c r="B24" s="83" t="s">
        <v>165</v>
      </c>
      <c r="C24" s="81">
        <v>7683</v>
      </c>
      <c r="D24" s="84">
        <v>1500</v>
      </c>
      <c r="E24" s="82">
        <v>9183</v>
      </c>
      <c r="F24" s="55">
        <v>104.9</v>
      </c>
      <c r="G24" s="55">
        <v>104.44</v>
      </c>
    </row>
    <row r="25" spans="1:7" ht="20.100000000000001" customHeight="1" x14ac:dyDescent="0.25">
      <c r="A25" s="25" t="s">
        <v>145</v>
      </c>
      <c r="B25" s="80" t="s">
        <v>165</v>
      </c>
      <c r="C25" s="81">
        <v>2242</v>
      </c>
      <c r="D25" s="81">
        <v>412</v>
      </c>
      <c r="E25" s="82">
        <v>2654</v>
      </c>
      <c r="F25" s="55">
        <v>117.71</v>
      </c>
      <c r="G25" s="55">
        <v>110.26</v>
      </c>
    </row>
    <row r="26" spans="1:7" s="44" customFormat="1" ht="30" x14ac:dyDescent="0.25">
      <c r="A26" s="58" t="s">
        <v>146</v>
      </c>
      <c r="B26" s="83" t="s">
        <v>168</v>
      </c>
      <c r="C26" s="81">
        <v>58721.88</v>
      </c>
      <c r="D26" s="84">
        <v>7523.66</v>
      </c>
      <c r="E26" s="82">
        <v>66245.539999999994</v>
      </c>
      <c r="F26" s="55">
        <v>65.099999999999994</v>
      </c>
      <c r="G26" s="55">
        <v>98.21</v>
      </c>
    </row>
    <row r="27" spans="1:7" ht="20.100000000000001" customHeight="1" x14ac:dyDescent="0.25">
      <c r="A27" s="25" t="s">
        <v>147</v>
      </c>
      <c r="B27" s="80" t="s">
        <v>165</v>
      </c>
      <c r="C27" s="81">
        <v>975935</v>
      </c>
      <c r="D27" s="81">
        <v>184289</v>
      </c>
      <c r="E27" s="82">
        <v>1160224</v>
      </c>
      <c r="F27" s="55">
        <v>140.33000000000001</v>
      </c>
      <c r="G27" s="55">
        <v>115.26</v>
      </c>
    </row>
    <row r="28" spans="1:7" ht="20.100000000000001" customHeight="1" x14ac:dyDescent="0.25">
      <c r="A28" s="25" t="s">
        <v>148</v>
      </c>
      <c r="B28" s="80" t="s">
        <v>165</v>
      </c>
      <c r="C28" s="81">
        <v>162</v>
      </c>
      <c r="D28" s="81">
        <v>30</v>
      </c>
      <c r="E28" s="82">
        <v>192</v>
      </c>
      <c r="F28" s="55">
        <v>115.38</v>
      </c>
      <c r="G28" s="55">
        <v>140.15</v>
      </c>
    </row>
    <row r="29" spans="1:7" ht="18" customHeight="1" x14ac:dyDescent="0.25">
      <c r="A29" s="25" t="s">
        <v>149</v>
      </c>
      <c r="B29" s="80" t="s">
        <v>165</v>
      </c>
      <c r="C29" s="81">
        <v>11323</v>
      </c>
      <c r="D29" s="81">
        <v>2113</v>
      </c>
      <c r="E29" s="82">
        <v>13436</v>
      </c>
      <c r="F29" s="55">
        <v>109.48</v>
      </c>
      <c r="G29" s="55">
        <v>116.32</v>
      </c>
    </row>
    <row r="30" spans="1:7" ht="20.100000000000001" customHeight="1" x14ac:dyDescent="0.25">
      <c r="A30" s="25" t="s">
        <v>150</v>
      </c>
      <c r="B30" s="80" t="s">
        <v>168</v>
      </c>
      <c r="C30" s="81">
        <v>8883.14</v>
      </c>
      <c r="D30" s="81">
        <v>1570.54</v>
      </c>
      <c r="E30" s="82">
        <v>10453.68</v>
      </c>
      <c r="F30" s="55">
        <v>85.17</v>
      </c>
      <c r="G30" s="55">
        <v>95.84</v>
      </c>
    </row>
    <row r="31" spans="1:7" s="44" customFormat="1" ht="19.5" customHeight="1" x14ac:dyDescent="0.25">
      <c r="A31" s="58" t="s">
        <v>151</v>
      </c>
      <c r="B31" s="83" t="s">
        <v>168</v>
      </c>
      <c r="C31" s="81">
        <v>181359.5</v>
      </c>
      <c r="D31" s="84">
        <v>31233.59</v>
      </c>
      <c r="E31" s="82">
        <v>212593.09</v>
      </c>
      <c r="F31" s="55">
        <v>102.16</v>
      </c>
      <c r="G31" s="55">
        <v>118.45</v>
      </c>
    </row>
    <row r="32" spans="1:7" ht="20.100000000000001" customHeight="1" x14ac:dyDescent="0.25">
      <c r="A32" s="25" t="s">
        <v>152</v>
      </c>
      <c r="B32" s="80" t="s">
        <v>168</v>
      </c>
      <c r="C32" s="81">
        <v>8009.85</v>
      </c>
      <c r="D32" s="81">
        <v>1709.52</v>
      </c>
      <c r="E32" s="82">
        <v>9719.3700000000008</v>
      </c>
      <c r="F32" s="55">
        <v>100.32</v>
      </c>
      <c r="G32" s="55">
        <v>98.51</v>
      </c>
    </row>
    <row r="33" spans="1:7" s="44" customFormat="1" ht="19.5" customHeight="1" x14ac:dyDescent="0.25">
      <c r="A33" s="58" t="s">
        <v>153</v>
      </c>
      <c r="B33" s="83" t="s">
        <v>169</v>
      </c>
      <c r="C33" s="81">
        <v>225</v>
      </c>
      <c r="D33" s="84">
        <v>115</v>
      </c>
      <c r="E33" s="82">
        <v>340</v>
      </c>
      <c r="F33" s="55">
        <v>396.55</v>
      </c>
      <c r="G33" s="55">
        <v>214.02</v>
      </c>
    </row>
    <row r="34" spans="1:7" ht="20.100000000000001" customHeight="1" x14ac:dyDescent="0.25">
      <c r="A34" s="25" t="s">
        <v>154</v>
      </c>
      <c r="B34" s="80" t="s">
        <v>173</v>
      </c>
      <c r="C34" s="81">
        <v>15779473.810000001</v>
      </c>
      <c r="D34" s="81">
        <v>2677586.0099999998</v>
      </c>
      <c r="E34" s="82">
        <v>18457059.82</v>
      </c>
      <c r="F34" s="55">
        <v>87.71</v>
      </c>
      <c r="G34" s="55">
        <v>104.13</v>
      </c>
    </row>
    <row r="35" spans="1:7" ht="20.100000000000001" customHeight="1" x14ac:dyDescent="0.25">
      <c r="A35" s="25" t="s">
        <v>155</v>
      </c>
      <c r="B35" s="80" t="s">
        <v>174</v>
      </c>
      <c r="C35" s="81">
        <v>33024.44</v>
      </c>
      <c r="D35" s="81">
        <v>5685.7</v>
      </c>
      <c r="E35" s="82">
        <v>38710.14</v>
      </c>
      <c r="F35" s="55">
        <v>102.9</v>
      </c>
      <c r="G35" s="55">
        <v>122.66</v>
      </c>
    </row>
    <row r="36" spans="1:7" ht="20.100000000000001" customHeight="1" x14ac:dyDescent="0.25">
      <c r="A36" s="25" t="s">
        <v>156</v>
      </c>
      <c r="B36" s="80" t="s">
        <v>174</v>
      </c>
      <c r="C36" s="81">
        <v>303433.34000000003</v>
      </c>
      <c r="D36" s="81">
        <v>76266.289999999994</v>
      </c>
      <c r="E36" s="82">
        <v>379699.63</v>
      </c>
      <c r="F36" s="55">
        <v>369.24</v>
      </c>
      <c r="G36" s="55">
        <v>321.39999999999998</v>
      </c>
    </row>
    <row r="37" spans="1:7" s="44" customFormat="1" ht="30" x14ac:dyDescent="0.25">
      <c r="A37" s="58" t="s">
        <v>157</v>
      </c>
      <c r="B37" s="83" t="s">
        <v>174</v>
      </c>
      <c r="C37" s="81">
        <v>253316.12</v>
      </c>
      <c r="D37" s="84">
        <v>33885.980000000003</v>
      </c>
      <c r="E37" s="82">
        <v>287202.09999999998</v>
      </c>
      <c r="F37" s="55">
        <v>85.61</v>
      </c>
      <c r="G37" s="55">
        <v>121.62</v>
      </c>
    </row>
    <row r="38" spans="1:7" s="44" customFormat="1" ht="31.5" customHeight="1" x14ac:dyDescent="0.25">
      <c r="A38" s="58" t="s">
        <v>158</v>
      </c>
      <c r="B38" s="83" t="s">
        <v>168</v>
      </c>
      <c r="C38" s="81">
        <v>25019.97</v>
      </c>
      <c r="D38" s="84">
        <v>4285.91</v>
      </c>
      <c r="E38" s="82">
        <v>29305.88</v>
      </c>
      <c r="F38" s="55">
        <v>116.28</v>
      </c>
      <c r="G38" s="55">
        <v>117.67</v>
      </c>
    </row>
    <row r="39" spans="1:7" s="44" customFormat="1" ht="18.75" customHeight="1" x14ac:dyDescent="0.25">
      <c r="A39" s="58" t="s">
        <v>159</v>
      </c>
      <c r="B39" s="83" t="s">
        <v>169</v>
      </c>
      <c r="C39" s="81">
        <v>556</v>
      </c>
      <c r="D39" s="84">
        <v>99</v>
      </c>
      <c r="E39" s="82">
        <v>655</v>
      </c>
      <c r="F39" s="55">
        <v>133.78</v>
      </c>
      <c r="G39" s="55">
        <v>146.86000000000001</v>
      </c>
    </row>
    <row r="40" spans="1:7" ht="20.100000000000001" customHeight="1" x14ac:dyDescent="0.25">
      <c r="A40" s="25" t="s">
        <v>160</v>
      </c>
      <c r="B40" s="80" t="s">
        <v>175</v>
      </c>
      <c r="C40" s="81">
        <v>707.81</v>
      </c>
      <c r="D40" s="81">
        <v>152.82</v>
      </c>
      <c r="E40" s="82">
        <v>860.62999999999988</v>
      </c>
      <c r="F40" s="55">
        <v>115.15</v>
      </c>
      <c r="G40" s="55">
        <v>110.17</v>
      </c>
    </row>
    <row r="41" spans="1:7" ht="20.100000000000001" customHeight="1" x14ac:dyDescent="0.25">
      <c r="A41" s="25" t="s">
        <v>161</v>
      </c>
      <c r="B41" s="80" t="s">
        <v>175</v>
      </c>
      <c r="C41" s="81">
        <v>64.989999999999995</v>
      </c>
      <c r="D41" s="81">
        <v>11.78</v>
      </c>
      <c r="E41" s="82">
        <v>76.77</v>
      </c>
      <c r="F41" s="55">
        <v>102.76</v>
      </c>
      <c r="G41" s="55">
        <v>105.89</v>
      </c>
    </row>
    <row r="42" spans="1:7" ht="20.100000000000001" customHeight="1" x14ac:dyDescent="0.25">
      <c r="A42" s="25" t="s">
        <v>162</v>
      </c>
      <c r="B42" s="80" t="s">
        <v>176</v>
      </c>
      <c r="C42" s="81">
        <v>3143.63</v>
      </c>
      <c r="D42" s="81">
        <v>541.34</v>
      </c>
      <c r="E42" s="82">
        <v>3684.9700000000003</v>
      </c>
      <c r="F42" s="55">
        <v>108.67</v>
      </c>
      <c r="G42" s="55">
        <v>105.32</v>
      </c>
    </row>
    <row r="43" spans="1:7" ht="20.100000000000001" customHeight="1" x14ac:dyDescent="0.25">
      <c r="A43" s="29" t="s">
        <v>163</v>
      </c>
      <c r="B43" s="85" t="s">
        <v>168</v>
      </c>
      <c r="C43" s="86">
        <v>16655.09</v>
      </c>
      <c r="D43" s="86">
        <v>3034.83</v>
      </c>
      <c r="E43" s="87">
        <v>19689.919999999998</v>
      </c>
      <c r="F43" s="63">
        <v>100.09</v>
      </c>
      <c r="G43" s="63">
        <v>103.79</v>
      </c>
    </row>
    <row r="44" spans="1:7" ht="20.100000000000001" customHeight="1" x14ac:dyDescent="0.2"/>
    <row r="45" spans="1:7" ht="20.100000000000001" customHeight="1" x14ac:dyDescent="0.2"/>
    <row r="46" spans="1:7" ht="20.100000000000001" customHeight="1" x14ac:dyDescent="0.2"/>
    <row r="47" spans="1:7" ht="20.100000000000001" customHeight="1" x14ac:dyDescent="0.2"/>
    <row r="48" spans="1:7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</sheetData>
  <phoneticPr fontId="2" type="noConversion"/>
  <pageMargins left="0.35" right="0.24" top="0.62992125984251968" bottom="0.62992125984251968" header="0.31496062992125984" footer="0.19685039370078741"/>
  <pageSetup paperSize="9" scale="90" firstPageNumber="15" orientation="portrait" r:id="rId1"/>
  <headerFooter alignWithMargins="0">
    <oddFooter>&amp;C&amp;11&amp;P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J26" sqref="J26"/>
    </sheetView>
  </sheetViews>
  <sheetFormatPr defaultColWidth="9.140625" defaultRowHeight="12.75" x14ac:dyDescent="0.2"/>
  <cols>
    <col min="1" max="1" width="3.42578125" style="6" customWidth="1"/>
    <col min="2" max="2" width="34" style="6" customWidth="1"/>
    <col min="3" max="3" width="11.5703125" style="6" customWidth="1"/>
    <col min="4" max="4" width="11.42578125" style="6" customWidth="1"/>
    <col min="5" max="5" width="10.85546875" style="6" customWidth="1"/>
    <col min="6" max="6" width="11.5703125" style="6" customWidth="1"/>
    <col min="7" max="7" width="11.85546875" style="6" customWidth="1"/>
    <col min="8" max="8" width="13.5703125" style="6" customWidth="1"/>
    <col min="9" max="16384" width="9.140625" style="6"/>
  </cols>
  <sheetData>
    <row r="1" spans="1:8" s="2" customFormat="1" ht="24" customHeight="1" x14ac:dyDescent="0.25">
      <c r="A1" s="88" t="s">
        <v>227</v>
      </c>
    </row>
    <row r="2" spans="1:8" ht="20.100000000000001" customHeight="1" x14ac:dyDescent="0.2">
      <c r="A2" s="89"/>
      <c r="B2" s="89"/>
      <c r="C2" s="89"/>
      <c r="D2" s="89"/>
      <c r="E2" s="89"/>
      <c r="F2" s="89"/>
      <c r="G2" s="90"/>
    </row>
    <row r="3" spans="1:8" ht="99.75" x14ac:dyDescent="0.25">
      <c r="A3" s="127"/>
      <c r="B3" s="127"/>
      <c r="C3" s="128" t="s">
        <v>207</v>
      </c>
      <c r="D3" s="73" t="s">
        <v>228</v>
      </c>
      <c r="E3" s="73" t="s">
        <v>229</v>
      </c>
      <c r="F3" s="73" t="s">
        <v>208</v>
      </c>
      <c r="G3" s="73" t="s">
        <v>74</v>
      </c>
      <c r="H3" s="73" t="s">
        <v>71</v>
      </c>
    </row>
    <row r="4" spans="1:8" ht="20.100000000000001" customHeight="1" x14ac:dyDescent="0.25">
      <c r="A4" s="102"/>
      <c r="B4" s="102"/>
      <c r="C4" s="103"/>
      <c r="D4" s="103"/>
      <c r="E4" s="103"/>
      <c r="F4" s="103"/>
      <c r="G4" s="103"/>
      <c r="H4" s="75"/>
    </row>
    <row r="5" spans="1:8" ht="17.25" customHeight="1" x14ac:dyDescent="0.25">
      <c r="A5" s="104" t="s">
        <v>1</v>
      </c>
      <c r="B5" s="105"/>
      <c r="C5" s="106">
        <v>2832.7170000000001</v>
      </c>
      <c r="D5" s="106">
        <v>191.495</v>
      </c>
      <c r="E5" s="106">
        <v>212</v>
      </c>
      <c r="F5" s="106">
        <v>983.93100000000004</v>
      </c>
      <c r="G5" s="106">
        <v>171.68</v>
      </c>
      <c r="H5" s="106">
        <v>125.46</v>
      </c>
    </row>
    <row r="6" spans="1:8" ht="17.25" customHeight="1" x14ac:dyDescent="0.25">
      <c r="A6" s="104" t="s">
        <v>45</v>
      </c>
      <c r="B6" s="105"/>
      <c r="C6" s="106">
        <v>1332.8889999999999</v>
      </c>
      <c r="D6" s="106">
        <v>126.295</v>
      </c>
      <c r="E6" s="106">
        <v>131.5</v>
      </c>
      <c r="F6" s="106">
        <v>568.63300000000004</v>
      </c>
      <c r="G6" s="106">
        <v>138.94999999999999</v>
      </c>
      <c r="H6" s="106">
        <v>94.12</v>
      </c>
    </row>
    <row r="7" spans="1:8" ht="17.25" customHeight="1" x14ac:dyDescent="0.25">
      <c r="A7" s="131"/>
      <c r="B7" s="129" t="s">
        <v>48</v>
      </c>
      <c r="C7" s="108">
        <v>291.81</v>
      </c>
      <c r="D7" s="108">
        <v>25.6</v>
      </c>
      <c r="E7" s="108">
        <v>26.5</v>
      </c>
      <c r="F7" s="108">
        <v>164.226</v>
      </c>
      <c r="G7" s="108">
        <v>101.15</v>
      </c>
      <c r="H7" s="109">
        <v>86.37</v>
      </c>
    </row>
    <row r="8" spans="1:8" ht="17.25" customHeight="1" x14ac:dyDescent="0.25">
      <c r="A8" s="131"/>
      <c r="B8" s="129" t="s">
        <v>95</v>
      </c>
      <c r="C8" s="108">
        <v>221.79</v>
      </c>
      <c r="D8" s="108">
        <v>25</v>
      </c>
      <c r="E8" s="108">
        <v>25</v>
      </c>
      <c r="F8" s="108">
        <v>160.63400000000001</v>
      </c>
      <c r="G8" s="108">
        <v>111.36</v>
      </c>
      <c r="H8" s="109">
        <v>91.37</v>
      </c>
    </row>
    <row r="9" spans="1:8" ht="17.25" customHeight="1" x14ac:dyDescent="0.25">
      <c r="A9" s="131"/>
      <c r="B9" s="129" t="s">
        <v>96</v>
      </c>
      <c r="C9" s="108">
        <v>17.289000000000001</v>
      </c>
      <c r="D9" s="108">
        <v>6.8529999999999998</v>
      </c>
      <c r="E9" s="108">
        <v>7</v>
      </c>
      <c r="F9" s="108">
        <v>13.853</v>
      </c>
      <c r="G9" s="108">
        <v>63.64</v>
      </c>
      <c r="H9" s="109">
        <v>31.66</v>
      </c>
    </row>
    <row r="10" spans="1:8" ht="17.25" customHeight="1" x14ac:dyDescent="0.25">
      <c r="A10" s="131"/>
      <c r="B10" s="129" t="s">
        <v>97</v>
      </c>
      <c r="C10" s="108">
        <v>438</v>
      </c>
      <c r="D10" s="108">
        <v>65.870999999999995</v>
      </c>
      <c r="E10" s="108">
        <v>70</v>
      </c>
      <c r="F10" s="108">
        <v>223.94900000000001</v>
      </c>
      <c r="G10" s="108">
        <v>337.59</v>
      </c>
      <c r="H10" s="109">
        <v>199.62</v>
      </c>
    </row>
    <row r="11" spans="1:8" ht="17.25" customHeight="1" x14ac:dyDescent="0.25">
      <c r="A11" s="131"/>
      <c r="B11" s="130" t="s">
        <v>98</v>
      </c>
      <c r="C11" s="108">
        <v>364</v>
      </c>
      <c r="D11" s="108">
        <v>2.9710000000000001</v>
      </c>
      <c r="E11" s="108">
        <v>3</v>
      </c>
      <c r="F11" s="108">
        <v>5.9710000000000001</v>
      </c>
      <c r="G11" s="108">
        <v>21.05</v>
      </c>
      <c r="H11" s="110">
        <v>7.26</v>
      </c>
    </row>
    <row r="12" spans="1:8" ht="17.25" customHeight="1" x14ac:dyDescent="0.25">
      <c r="A12" s="104" t="s">
        <v>47</v>
      </c>
      <c r="B12" s="107"/>
      <c r="C12" s="106">
        <v>1499.828</v>
      </c>
      <c r="D12" s="106">
        <v>65.2</v>
      </c>
      <c r="E12" s="106">
        <v>80.5</v>
      </c>
      <c r="F12" s="106">
        <v>415.29799999999994</v>
      </c>
      <c r="G12" s="106">
        <v>279.02999999999997</v>
      </c>
      <c r="H12" s="106">
        <v>230.55</v>
      </c>
    </row>
    <row r="13" spans="1:8" ht="17.25" customHeight="1" x14ac:dyDescent="0.25">
      <c r="A13" s="17"/>
      <c r="B13" s="130" t="s">
        <v>99</v>
      </c>
      <c r="C13" s="108">
        <v>1021.028</v>
      </c>
      <c r="D13" s="108">
        <v>25.2</v>
      </c>
      <c r="E13" s="108">
        <v>25.5</v>
      </c>
      <c r="F13" s="108">
        <v>223.09799999999998</v>
      </c>
      <c r="G13" s="108">
        <v>154.55000000000001</v>
      </c>
      <c r="H13" s="109">
        <v>177.7</v>
      </c>
    </row>
    <row r="14" spans="1:8" ht="17.25" customHeight="1" x14ac:dyDescent="0.25">
      <c r="A14" s="17"/>
      <c r="B14" s="130" t="s">
        <v>100</v>
      </c>
      <c r="C14" s="111">
        <v>478.8</v>
      </c>
      <c r="D14" s="112">
        <v>40</v>
      </c>
      <c r="E14" s="113">
        <v>55</v>
      </c>
      <c r="F14" s="114">
        <v>192.2</v>
      </c>
      <c r="G14" s="115">
        <v>445.34</v>
      </c>
      <c r="H14" s="109">
        <v>352.14</v>
      </c>
    </row>
    <row r="15" spans="1:8" ht="17.25" customHeight="1" x14ac:dyDescent="0.25">
      <c r="A15" s="17"/>
      <c r="B15" s="130" t="s">
        <v>98</v>
      </c>
      <c r="C15" s="111"/>
      <c r="D15" s="112"/>
      <c r="E15" s="116"/>
      <c r="F15" s="117"/>
      <c r="G15" s="118"/>
      <c r="H15" s="109"/>
    </row>
    <row r="16" spans="1:8" ht="17.25" customHeight="1" x14ac:dyDescent="0.25">
      <c r="A16" s="104" t="s">
        <v>46</v>
      </c>
      <c r="B16" s="107"/>
      <c r="C16" s="119"/>
      <c r="D16" s="111"/>
      <c r="E16" s="114"/>
      <c r="F16" s="120"/>
      <c r="G16" s="121"/>
      <c r="H16" s="109"/>
    </row>
    <row r="17" spans="1:8" ht="20.100000000000001" customHeight="1" x14ac:dyDescent="0.25">
      <c r="A17" s="133"/>
      <c r="B17" s="130" t="s">
        <v>101</v>
      </c>
      <c r="C17" s="119"/>
      <c r="D17" s="111"/>
      <c r="E17" s="114"/>
      <c r="F17" s="120"/>
      <c r="G17" s="121"/>
      <c r="H17" s="109"/>
    </row>
    <row r="18" spans="1:8" ht="20.100000000000001" customHeight="1" x14ac:dyDescent="0.25">
      <c r="A18" s="133"/>
      <c r="B18" s="130" t="s">
        <v>102</v>
      </c>
      <c r="C18" s="111"/>
      <c r="D18" s="114"/>
      <c r="E18" s="114"/>
      <c r="F18" s="120"/>
      <c r="G18" s="121"/>
      <c r="H18" s="109"/>
    </row>
    <row r="19" spans="1:8" ht="20.100000000000001" customHeight="1" x14ac:dyDescent="0.25">
      <c r="A19" s="134"/>
      <c r="B19" s="132" t="s">
        <v>98</v>
      </c>
      <c r="C19" s="122"/>
      <c r="D19" s="123"/>
      <c r="E19" s="123"/>
      <c r="F19" s="124"/>
      <c r="G19" s="125"/>
      <c r="H19" s="126"/>
    </row>
    <row r="20" spans="1:8" ht="20.100000000000001" customHeight="1" x14ac:dyDescent="0.2">
      <c r="A20" s="97"/>
      <c r="B20" s="45"/>
      <c r="C20" s="98"/>
      <c r="D20" s="94"/>
      <c r="E20" s="94"/>
      <c r="F20" s="95"/>
      <c r="G20" s="96"/>
      <c r="H20" s="92"/>
    </row>
    <row r="21" spans="1:8" ht="20.100000000000001" customHeight="1" x14ac:dyDescent="0.2">
      <c r="A21" s="97"/>
      <c r="B21" s="45"/>
      <c r="C21" s="41"/>
      <c r="D21" s="99"/>
      <c r="E21" s="99"/>
      <c r="F21" s="100"/>
      <c r="G21" s="100"/>
      <c r="H21" s="43"/>
    </row>
    <row r="22" spans="1:8" x14ac:dyDescent="0.2">
      <c r="A22" s="97"/>
      <c r="B22" s="91"/>
      <c r="C22" s="101"/>
      <c r="D22" s="99"/>
      <c r="E22" s="99"/>
      <c r="F22" s="100"/>
      <c r="G22" s="100"/>
      <c r="H22" s="43"/>
    </row>
    <row r="23" spans="1:8" ht="18.75" customHeight="1" x14ac:dyDescent="0.2"/>
    <row r="28" spans="1:8" ht="46.5" customHeight="1" x14ac:dyDescent="0.2"/>
  </sheetData>
  <mergeCells count="2">
    <mergeCell ref="A3:B3"/>
    <mergeCell ref="A4:B4"/>
  </mergeCells>
  <phoneticPr fontId="2" type="noConversion"/>
  <pageMargins left="0.38" right="0.37" top="0.62992125984251968" bottom="0.62992125984251968" header="0.31496062992125984" footer="0.19685039370078741"/>
  <pageSetup paperSize="9" scale="90" firstPageNumber="15" orientation="portrait" r:id="rId1"/>
  <headerFooter alignWithMargins="0">
    <oddFooter>&amp;C&amp;11&amp;P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opLeftCell="A4" workbookViewId="0">
      <selection activeCell="K9" sqref="K9"/>
    </sheetView>
  </sheetViews>
  <sheetFormatPr defaultColWidth="9.140625" defaultRowHeight="12.75" x14ac:dyDescent="0.2"/>
  <cols>
    <col min="1" max="1" width="1.85546875" style="6" customWidth="1"/>
    <col min="2" max="2" width="37.42578125" style="6" customWidth="1"/>
    <col min="3" max="3" width="13.85546875" style="6" customWidth="1"/>
    <col min="4" max="4" width="14.7109375" style="6" customWidth="1"/>
    <col min="5" max="5" width="14.28515625" style="6" customWidth="1"/>
    <col min="6" max="6" width="13.85546875" style="6" customWidth="1"/>
    <col min="7" max="7" width="14.140625" style="6" customWidth="1"/>
    <col min="8" max="16384" width="9.140625" style="6"/>
  </cols>
  <sheetData>
    <row r="1" spans="1:7" s="2" customFormat="1" ht="24" customHeight="1" x14ac:dyDescent="0.25">
      <c r="A1" s="135" t="s">
        <v>230</v>
      </c>
      <c r="B1" s="136"/>
    </row>
    <row r="2" spans="1:7" s="2" customFormat="1" ht="6.75" customHeight="1" x14ac:dyDescent="0.25">
      <c r="A2" s="137"/>
      <c r="B2" s="136"/>
    </row>
    <row r="3" spans="1:7" ht="20.100000000000001" customHeight="1" x14ac:dyDescent="0.2">
      <c r="A3" s="138"/>
      <c r="B3" s="39"/>
      <c r="C3" s="39"/>
      <c r="D3" s="39"/>
      <c r="E3" s="39"/>
      <c r="F3" s="39"/>
      <c r="G3" s="39"/>
    </row>
    <row r="4" spans="1:7" ht="84.75" customHeight="1" x14ac:dyDescent="0.25">
      <c r="A4" s="142"/>
      <c r="B4" s="142"/>
      <c r="C4" s="73" t="s">
        <v>234</v>
      </c>
      <c r="D4" s="73" t="s">
        <v>231</v>
      </c>
      <c r="E4" s="73" t="s">
        <v>186</v>
      </c>
      <c r="F4" s="73" t="s">
        <v>270</v>
      </c>
      <c r="G4" s="73" t="s">
        <v>271</v>
      </c>
    </row>
    <row r="5" spans="1:7" ht="20.100000000000001" customHeight="1" x14ac:dyDescent="0.25">
      <c r="A5" s="142"/>
      <c r="B5" s="142"/>
      <c r="C5" s="65"/>
      <c r="D5" s="65"/>
      <c r="E5" s="65"/>
      <c r="F5" s="65"/>
      <c r="G5" s="65"/>
    </row>
    <row r="6" spans="1:7" s="7" customFormat="1" ht="20.100000000000001" customHeight="1" x14ac:dyDescent="0.2">
      <c r="A6" s="12" t="s">
        <v>2</v>
      </c>
      <c r="B6" s="12"/>
      <c r="C6" s="143">
        <v>3142.7770000000005</v>
      </c>
      <c r="D6" s="143">
        <v>3654.9430000000002</v>
      </c>
      <c r="E6" s="143">
        <v>25019.177</v>
      </c>
      <c r="F6" s="144">
        <v>116.29660647255595</v>
      </c>
      <c r="G6" s="144">
        <v>117.33756619156206</v>
      </c>
    </row>
    <row r="7" spans="1:7" s="7" customFormat="1" ht="20.100000000000001" customHeight="1" x14ac:dyDescent="0.2">
      <c r="A7" s="145" t="s">
        <v>3</v>
      </c>
      <c r="B7" s="145"/>
      <c r="C7" s="146"/>
      <c r="D7" s="146"/>
      <c r="E7" s="146"/>
      <c r="F7" s="49"/>
      <c r="G7" s="49"/>
    </row>
    <row r="8" spans="1:7" ht="20.100000000000001" customHeight="1" x14ac:dyDescent="0.25">
      <c r="A8" s="21"/>
      <c r="B8" s="151" t="s">
        <v>4</v>
      </c>
      <c r="C8" s="148">
        <v>129.97</v>
      </c>
      <c r="D8" s="148">
        <v>131.50299999999999</v>
      </c>
      <c r="E8" s="148">
        <v>926.33399999999983</v>
      </c>
      <c r="F8" s="55">
        <v>101.17950296222205</v>
      </c>
      <c r="G8" s="55">
        <v>107.12531223980015</v>
      </c>
    </row>
    <row r="9" spans="1:7" ht="20.100000000000001" customHeight="1" x14ac:dyDescent="0.25">
      <c r="A9" s="21"/>
      <c r="B9" s="151" t="s">
        <v>188</v>
      </c>
      <c r="C9" s="148">
        <v>2.1669999999999998</v>
      </c>
      <c r="D9" s="148">
        <v>2.3259999999999996</v>
      </c>
      <c r="E9" s="148">
        <v>16.198</v>
      </c>
      <c r="F9" s="55">
        <v>107.33733271804337</v>
      </c>
      <c r="G9" s="55">
        <v>109.71281495529665</v>
      </c>
    </row>
    <row r="10" spans="1:7" ht="20.100000000000001" customHeight="1" x14ac:dyDescent="0.25">
      <c r="A10" s="21"/>
      <c r="B10" s="151" t="s">
        <v>189</v>
      </c>
      <c r="C10" s="148">
        <v>2140.4180000000001</v>
      </c>
      <c r="D10" s="148">
        <v>2505.6660000000002</v>
      </c>
      <c r="E10" s="148">
        <v>17078.252</v>
      </c>
      <c r="F10" s="55">
        <v>117.06433042517862</v>
      </c>
      <c r="G10" s="55">
        <v>117.97377674645311</v>
      </c>
    </row>
    <row r="11" spans="1:7" ht="20.100000000000001" customHeight="1" x14ac:dyDescent="0.25">
      <c r="A11" s="21"/>
      <c r="B11" s="151" t="s">
        <v>190</v>
      </c>
      <c r="C11" s="148">
        <v>869.92200000000003</v>
      </c>
      <c r="D11" s="148">
        <v>1015.147</v>
      </c>
      <c r="E11" s="148">
        <v>6996.29</v>
      </c>
      <c r="F11" s="55">
        <v>116.6940254413614</v>
      </c>
      <c r="G11" s="55">
        <v>117.29891053679799</v>
      </c>
    </row>
    <row r="12" spans="1:7" ht="20.100000000000001" customHeight="1" x14ac:dyDescent="0.25">
      <c r="A12" s="21"/>
      <c r="B12" s="151" t="s">
        <v>10</v>
      </c>
      <c r="C12" s="148">
        <v>0.3</v>
      </c>
      <c r="D12" s="148">
        <v>0.30099999999999999</v>
      </c>
      <c r="E12" s="148">
        <v>2.1030000000000002</v>
      </c>
      <c r="F12" s="55">
        <v>100.33333333333334</v>
      </c>
      <c r="G12" s="55">
        <v>100.14285714285715</v>
      </c>
    </row>
    <row r="13" spans="1:7" ht="20.100000000000001" customHeight="1" x14ac:dyDescent="0.25">
      <c r="A13" s="147" t="s">
        <v>191</v>
      </c>
      <c r="B13" s="25"/>
      <c r="C13" s="148"/>
      <c r="D13" s="148"/>
      <c r="E13" s="149"/>
      <c r="F13" s="55"/>
      <c r="G13" s="55"/>
    </row>
    <row r="14" spans="1:7" ht="20.100000000000001" customHeight="1" x14ac:dyDescent="0.25">
      <c r="A14" s="17"/>
      <c r="B14" s="68" t="s">
        <v>192</v>
      </c>
      <c r="C14" s="148">
        <v>2426.1850000000004</v>
      </c>
      <c r="D14" s="148">
        <v>2923.6689999999999</v>
      </c>
      <c r="E14" s="148">
        <v>20022.688000000002</v>
      </c>
      <c r="F14" s="55">
        <v>120.50478426006259</v>
      </c>
      <c r="G14" s="55">
        <v>121.34504990175523</v>
      </c>
    </row>
    <row r="15" spans="1:7" ht="20.100000000000001" customHeight="1" x14ac:dyDescent="0.25">
      <c r="A15" s="17"/>
      <c r="B15" s="68" t="s">
        <v>193</v>
      </c>
      <c r="C15" s="148">
        <v>424.12</v>
      </c>
      <c r="D15" s="148">
        <v>428.20799999999997</v>
      </c>
      <c r="E15" s="148">
        <v>2904.8679999999999</v>
      </c>
      <c r="F15" s="55">
        <v>100.96387814769403</v>
      </c>
      <c r="G15" s="55">
        <v>103.74345735238775</v>
      </c>
    </row>
    <row r="16" spans="1:7" ht="19.5" customHeight="1" x14ac:dyDescent="0.25">
      <c r="A16" s="27"/>
      <c r="B16" s="152" t="s">
        <v>194</v>
      </c>
      <c r="C16" s="150">
        <v>292.47199999999998</v>
      </c>
      <c r="D16" s="150">
        <v>303.06599999999992</v>
      </c>
      <c r="E16" s="150">
        <v>2091.6210000000001</v>
      </c>
      <c r="F16" s="63">
        <v>103.62222708498589</v>
      </c>
      <c r="G16" s="63">
        <v>103.45540348240965</v>
      </c>
    </row>
    <row r="17" spans="1:7" x14ac:dyDescent="0.2">
      <c r="A17" s="8"/>
      <c r="C17" s="140"/>
      <c r="D17" s="140"/>
      <c r="E17" s="140"/>
      <c r="F17" s="42"/>
      <c r="G17" s="42"/>
    </row>
    <row r="18" spans="1:7" x14ac:dyDescent="0.2">
      <c r="A18" s="141"/>
      <c r="E18" s="140"/>
    </row>
    <row r="19" spans="1:7" x14ac:dyDescent="0.2">
      <c r="A19" s="8"/>
    </row>
    <row r="20" spans="1:7" x14ac:dyDescent="0.2">
      <c r="A20" s="8"/>
    </row>
    <row r="21" spans="1:7" x14ac:dyDescent="0.2">
      <c r="A21" s="141"/>
    </row>
    <row r="22" spans="1:7" x14ac:dyDescent="0.2">
      <c r="A22" s="8"/>
    </row>
    <row r="23" spans="1:7" x14ac:dyDescent="0.2">
      <c r="A23" s="8"/>
    </row>
    <row r="24" spans="1:7" x14ac:dyDescent="0.2">
      <c r="A24" s="141"/>
    </row>
  </sheetData>
  <mergeCells count="2">
    <mergeCell ref="A4:B4"/>
    <mergeCell ref="A5:B5"/>
  </mergeCells>
  <pageMargins left="0.31" right="0.31" top="0.74803149606299213" bottom="0.74803149606299213" header="0.31496062992125984" footer="0.31496062992125984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A7" zoomScale="98" zoomScaleNormal="98" workbookViewId="0">
      <selection activeCell="K7" sqref="K7"/>
    </sheetView>
  </sheetViews>
  <sheetFormatPr defaultColWidth="9.140625" defaultRowHeight="12.75" x14ac:dyDescent="0.2"/>
  <cols>
    <col min="1" max="1" width="2.7109375" style="6" customWidth="1"/>
    <col min="2" max="2" width="37.42578125" style="6" customWidth="1"/>
    <col min="3" max="3" width="12.5703125" style="6" customWidth="1"/>
    <col min="4" max="4" width="14" style="6" customWidth="1"/>
    <col min="5" max="5" width="12.5703125" style="6" customWidth="1"/>
    <col min="6" max="6" width="13.85546875" style="6" customWidth="1"/>
    <col min="7" max="7" width="17.42578125" style="6" customWidth="1"/>
    <col min="8" max="16384" width="9.140625" style="6"/>
  </cols>
  <sheetData>
    <row r="1" spans="1:8" s="2" customFormat="1" ht="24" customHeight="1" x14ac:dyDescent="0.25">
      <c r="A1" s="135" t="s">
        <v>233</v>
      </c>
      <c r="B1" s="136"/>
    </row>
    <row r="2" spans="1:8" ht="20.100000000000001" customHeight="1" x14ac:dyDescent="0.2">
      <c r="A2" s="138"/>
      <c r="B2" s="39"/>
      <c r="C2" s="39"/>
      <c r="D2" s="39"/>
      <c r="E2" s="39"/>
      <c r="F2" s="39"/>
      <c r="G2" s="39"/>
    </row>
    <row r="3" spans="1:8" ht="78.75" customHeight="1" x14ac:dyDescent="0.25">
      <c r="A3" s="142"/>
      <c r="B3" s="142"/>
      <c r="C3" s="73" t="s">
        <v>234</v>
      </c>
      <c r="D3" s="73" t="s">
        <v>231</v>
      </c>
      <c r="E3" s="73" t="s">
        <v>186</v>
      </c>
      <c r="F3" s="73" t="s">
        <v>273</v>
      </c>
      <c r="G3" s="73" t="s">
        <v>272</v>
      </c>
    </row>
    <row r="4" spans="1:8" ht="20.100000000000001" customHeight="1" x14ac:dyDescent="0.25">
      <c r="A4" s="142"/>
      <c r="B4" s="142"/>
      <c r="C4" s="65"/>
      <c r="D4" s="65"/>
      <c r="E4" s="65"/>
      <c r="F4" s="65"/>
      <c r="G4" s="65"/>
    </row>
    <row r="5" spans="1:8" s="7" customFormat="1" ht="20.100000000000001" customHeight="1" x14ac:dyDescent="0.2">
      <c r="A5" s="12" t="s">
        <v>2</v>
      </c>
      <c r="B5" s="12"/>
      <c r="C5" s="143">
        <v>2426.1850000000004</v>
      </c>
      <c r="D5" s="143">
        <v>2923.6689999999999</v>
      </c>
      <c r="E5" s="143">
        <v>20022.688000000002</v>
      </c>
      <c r="F5" s="144">
        <v>120.5</v>
      </c>
      <c r="G5" s="144">
        <v>121.35</v>
      </c>
    </row>
    <row r="6" spans="1:8" ht="20.100000000000001" customHeight="1" x14ac:dyDescent="0.25">
      <c r="A6" s="156" t="s">
        <v>3</v>
      </c>
      <c r="B6" s="157"/>
      <c r="C6" s="158"/>
      <c r="D6" s="158"/>
      <c r="E6" s="159"/>
      <c r="F6" s="160"/>
      <c r="G6" s="160"/>
    </row>
    <row r="7" spans="1:8" ht="20.100000000000001" customHeight="1" x14ac:dyDescent="0.25">
      <c r="A7" s="21"/>
      <c r="B7" s="151" t="s">
        <v>4</v>
      </c>
      <c r="C7" s="153"/>
      <c r="D7" s="149"/>
      <c r="E7" s="82"/>
      <c r="F7" s="55"/>
      <c r="G7" s="55"/>
    </row>
    <row r="8" spans="1:8" ht="20.100000000000001" customHeight="1" x14ac:dyDescent="0.25">
      <c r="A8" s="21"/>
      <c r="B8" s="151" t="s">
        <v>5</v>
      </c>
      <c r="C8" s="148">
        <v>2426.1850000000004</v>
      </c>
      <c r="D8" s="148">
        <v>2923.6689999999999</v>
      </c>
      <c r="E8" s="148">
        <v>20022.688000000002</v>
      </c>
      <c r="F8" s="55">
        <v>120.5</v>
      </c>
      <c r="G8" s="55">
        <v>121.35</v>
      </c>
    </row>
    <row r="9" spans="1:8" ht="20.100000000000001" customHeight="1" x14ac:dyDescent="0.25">
      <c r="A9" s="21"/>
      <c r="B9" s="151" t="s">
        <v>10</v>
      </c>
      <c r="C9" s="149"/>
      <c r="D9" s="148"/>
      <c r="E9" s="82"/>
      <c r="F9" s="55"/>
      <c r="G9" s="55"/>
      <c r="H9" s="140"/>
    </row>
    <row r="10" spans="1:8" ht="20.100000000000001" customHeight="1" x14ac:dyDescent="0.25">
      <c r="A10" s="147" t="s">
        <v>11</v>
      </c>
      <c r="B10" s="25"/>
      <c r="C10" s="25"/>
      <c r="D10" s="25"/>
      <c r="E10" s="82"/>
      <c r="F10" s="55"/>
      <c r="G10" s="55"/>
    </row>
    <row r="11" spans="1:8" ht="20.100000000000001" customHeight="1" x14ac:dyDescent="0.25">
      <c r="A11" s="17"/>
      <c r="B11" s="68" t="s">
        <v>32</v>
      </c>
      <c r="C11" s="154">
        <v>1094.924</v>
      </c>
      <c r="D11" s="148">
        <v>1395.57</v>
      </c>
      <c r="E11" s="148">
        <v>9501.1299999999992</v>
      </c>
      <c r="F11" s="55">
        <v>127.46</v>
      </c>
      <c r="G11" s="155">
        <v>128.65</v>
      </c>
    </row>
    <row r="12" spans="1:8" ht="20.100000000000001" customHeight="1" x14ac:dyDescent="0.25">
      <c r="A12" s="17"/>
      <c r="B12" s="68" t="s">
        <v>33</v>
      </c>
      <c r="C12" s="148">
        <v>152.70500000000001</v>
      </c>
      <c r="D12" s="148">
        <v>189.601</v>
      </c>
      <c r="E12" s="148">
        <v>1287.693</v>
      </c>
      <c r="F12" s="55">
        <v>124.16</v>
      </c>
      <c r="G12" s="55">
        <v>124.68</v>
      </c>
    </row>
    <row r="13" spans="1:8" ht="20.100000000000001" customHeight="1" x14ac:dyDescent="0.25">
      <c r="A13" s="17"/>
      <c r="B13" s="68" t="s">
        <v>31</v>
      </c>
      <c r="C13" s="148">
        <v>353.71499999999997</v>
      </c>
      <c r="D13" s="148">
        <v>409.59500000000003</v>
      </c>
      <c r="E13" s="148">
        <v>2829.9789999999998</v>
      </c>
      <c r="F13" s="55">
        <v>115.8</v>
      </c>
      <c r="G13" s="55">
        <v>115.95</v>
      </c>
    </row>
    <row r="14" spans="1:8" ht="20.100000000000001" customHeight="1" x14ac:dyDescent="0.25">
      <c r="A14" s="17"/>
      <c r="B14" s="68" t="s">
        <v>177</v>
      </c>
      <c r="C14" s="148">
        <v>22.661999999999999</v>
      </c>
      <c r="D14" s="148">
        <v>33.587000000000003</v>
      </c>
      <c r="E14" s="148">
        <v>207.47499999999999</v>
      </c>
      <c r="F14" s="55">
        <v>148.21</v>
      </c>
      <c r="G14" s="55">
        <v>133.63</v>
      </c>
    </row>
    <row r="15" spans="1:8" ht="20.100000000000001" customHeight="1" x14ac:dyDescent="0.25">
      <c r="A15" s="17"/>
      <c r="B15" s="68" t="s">
        <v>178</v>
      </c>
      <c r="C15" s="148">
        <v>257.07100000000003</v>
      </c>
      <c r="D15" s="148">
        <v>283.96499999999997</v>
      </c>
      <c r="E15" s="148">
        <v>1967.6890000000001</v>
      </c>
      <c r="F15" s="55">
        <v>110.46</v>
      </c>
      <c r="G15" s="55">
        <v>111.53</v>
      </c>
    </row>
    <row r="16" spans="1:8" ht="20.100000000000001" customHeight="1" x14ac:dyDescent="0.25">
      <c r="A16" s="17"/>
      <c r="B16" s="68" t="s">
        <v>179</v>
      </c>
      <c r="C16" s="148">
        <v>21.341000000000001</v>
      </c>
      <c r="D16" s="148">
        <v>22.062000000000001</v>
      </c>
      <c r="E16" s="148">
        <v>153.87200000000001</v>
      </c>
      <c r="F16" s="55">
        <v>103.38</v>
      </c>
      <c r="G16" s="55">
        <v>102.06</v>
      </c>
    </row>
    <row r="17" spans="1:7" ht="20.100000000000001" customHeight="1" x14ac:dyDescent="0.25">
      <c r="A17" s="17"/>
      <c r="B17" s="68" t="s">
        <v>180</v>
      </c>
      <c r="C17" s="148">
        <v>179.976</v>
      </c>
      <c r="D17" s="148">
        <v>188.51300000000001</v>
      </c>
      <c r="E17" s="148">
        <v>1324.8789999999999</v>
      </c>
      <c r="F17" s="55">
        <v>104.74</v>
      </c>
      <c r="G17" s="55">
        <v>105.86</v>
      </c>
    </row>
    <row r="18" spans="1:7" ht="20.100000000000001" customHeight="1" x14ac:dyDescent="0.25">
      <c r="A18" s="17"/>
      <c r="B18" s="68" t="s">
        <v>181</v>
      </c>
      <c r="C18" s="148">
        <v>154.244</v>
      </c>
      <c r="D18" s="148">
        <v>180.84100000000001</v>
      </c>
      <c r="E18" s="148">
        <v>1243.307</v>
      </c>
      <c r="F18" s="55">
        <v>117.24</v>
      </c>
      <c r="G18" s="55">
        <v>121.85</v>
      </c>
    </row>
    <row r="19" spans="1:7" ht="20.100000000000001" customHeight="1" x14ac:dyDescent="0.25">
      <c r="A19" s="17"/>
      <c r="B19" s="68" t="s">
        <v>182</v>
      </c>
      <c r="C19" s="148">
        <v>27.308</v>
      </c>
      <c r="D19" s="148">
        <v>32.045000000000002</v>
      </c>
      <c r="E19" s="148">
        <v>222.149</v>
      </c>
      <c r="F19" s="55">
        <v>117.35</v>
      </c>
      <c r="G19" s="55">
        <v>119.36</v>
      </c>
    </row>
    <row r="20" spans="1:7" ht="20.100000000000001" customHeight="1" x14ac:dyDescent="0.25">
      <c r="A20" s="17"/>
      <c r="B20" s="68" t="s">
        <v>183</v>
      </c>
      <c r="C20" s="148">
        <v>27.463000000000001</v>
      </c>
      <c r="D20" s="148">
        <v>33.085999999999999</v>
      </c>
      <c r="E20" s="148">
        <v>226.077</v>
      </c>
      <c r="F20" s="55">
        <v>120.47</v>
      </c>
      <c r="G20" s="55">
        <v>120.47</v>
      </c>
    </row>
    <row r="21" spans="1:7" ht="20.100000000000001" customHeight="1" x14ac:dyDescent="0.25">
      <c r="A21" s="17"/>
      <c r="B21" s="68" t="s">
        <v>184</v>
      </c>
      <c r="C21" s="148">
        <v>88.259</v>
      </c>
      <c r="D21" s="148">
        <v>98.927000000000007</v>
      </c>
      <c r="E21" s="148">
        <f>684.43-0.016</f>
        <v>684.41399999999999</v>
      </c>
      <c r="F21" s="55">
        <v>112.09</v>
      </c>
      <c r="G21" s="55">
        <v>112.99</v>
      </c>
    </row>
    <row r="22" spans="1:7" ht="30" x14ac:dyDescent="0.25">
      <c r="A22" s="27"/>
      <c r="B22" s="72" t="s">
        <v>185</v>
      </c>
      <c r="C22" s="150">
        <v>46.517000000000003</v>
      </c>
      <c r="D22" s="150">
        <v>55.877000000000002</v>
      </c>
      <c r="E22" s="150">
        <v>374.024</v>
      </c>
      <c r="F22" s="63">
        <v>120.12</v>
      </c>
      <c r="G22" s="63">
        <v>116.75</v>
      </c>
    </row>
    <row r="23" spans="1:7" ht="20.100000000000001" customHeight="1" x14ac:dyDescent="0.2">
      <c r="A23" s="141"/>
    </row>
    <row r="24" spans="1:7" ht="20.100000000000001" customHeight="1" x14ac:dyDescent="0.2">
      <c r="A24" s="8"/>
    </row>
    <row r="25" spans="1:7" ht="20.100000000000001" customHeight="1" x14ac:dyDescent="0.2">
      <c r="A25" s="141"/>
    </row>
    <row r="26" spans="1:7" ht="20.100000000000001" customHeight="1" x14ac:dyDescent="0.2">
      <c r="A26" s="8"/>
    </row>
    <row r="27" spans="1:7" ht="20.100000000000001" customHeight="1" x14ac:dyDescent="0.2">
      <c r="A27" s="8"/>
    </row>
    <row r="28" spans="1:7" ht="20.100000000000001" customHeight="1" x14ac:dyDescent="0.2">
      <c r="A28" s="141"/>
    </row>
    <row r="29" spans="1:7" ht="20.100000000000001" customHeight="1" x14ac:dyDescent="0.2">
      <c r="A29" s="8"/>
    </row>
    <row r="30" spans="1:7" x14ac:dyDescent="0.2">
      <c r="A30" s="8"/>
    </row>
    <row r="31" spans="1:7" x14ac:dyDescent="0.2">
      <c r="A31" s="141"/>
    </row>
  </sheetData>
  <mergeCells count="2">
    <mergeCell ref="A3:B3"/>
    <mergeCell ref="A4:B4"/>
  </mergeCells>
  <phoneticPr fontId="2" type="noConversion"/>
  <pageMargins left="0.35" right="0.24" top="0.62992125984252001" bottom="0.62992125984252001" header="0.31496062992126" footer="0.196850393700787"/>
  <pageSetup paperSize="9" scale="90" firstPageNumber="15" orientation="portrait" r:id="rId1"/>
  <headerFooter alignWithMargins="0">
    <oddFooter>&amp;C&amp;11&amp;P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workbookViewId="0">
      <selection activeCell="K7" sqref="K7"/>
    </sheetView>
  </sheetViews>
  <sheetFormatPr defaultColWidth="9.140625" defaultRowHeight="12.75" x14ac:dyDescent="0.2"/>
  <cols>
    <col min="1" max="1" width="38.28515625" style="6" customWidth="1"/>
    <col min="2" max="2" width="11.42578125" style="6" customWidth="1"/>
    <col min="3" max="3" width="12.7109375" style="6" customWidth="1"/>
    <col min="4" max="4" width="13.140625" style="6" customWidth="1"/>
    <col min="5" max="5" width="12.28515625" style="6" customWidth="1"/>
    <col min="6" max="6" width="16.7109375" style="6" customWidth="1"/>
    <col min="7" max="16384" width="9.140625" style="6"/>
  </cols>
  <sheetData>
    <row r="1" spans="1:7" s="2" customFormat="1" ht="24" customHeight="1" x14ac:dyDescent="0.25">
      <c r="A1" s="161" t="s">
        <v>235</v>
      </c>
    </row>
    <row r="2" spans="1:7" ht="20.100000000000001" customHeight="1" x14ac:dyDescent="0.2">
      <c r="A2" s="39"/>
      <c r="G2" s="45"/>
    </row>
    <row r="3" spans="1:7" ht="76.5" customHeight="1" x14ac:dyDescent="0.25">
      <c r="A3" s="65"/>
      <c r="B3" s="73" t="s">
        <v>234</v>
      </c>
      <c r="C3" s="73" t="s">
        <v>231</v>
      </c>
      <c r="D3" s="73" t="s">
        <v>274</v>
      </c>
      <c r="E3" s="73" t="s">
        <v>232</v>
      </c>
      <c r="F3" s="73" t="s">
        <v>272</v>
      </c>
      <c r="G3" s="162"/>
    </row>
    <row r="4" spans="1:7" ht="20.100000000000001" customHeight="1" x14ac:dyDescent="0.2">
      <c r="A4" s="145" t="s">
        <v>2</v>
      </c>
      <c r="B4" s="146">
        <v>424.12</v>
      </c>
      <c r="C4" s="146">
        <v>428.20799999999997</v>
      </c>
      <c r="D4" s="146">
        <v>2904.8679999999999</v>
      </c>
      <c r="E4" s="49">
        <v>100.96</v>
      </c>
      <c r="F4" s="49">
        <v>103.74345735238775</v>
      </c>
      <c r="G4" s="45"/>
    </row>
    <row r="5" spans="1:7" ht="20.100000000000001" customHeight="1" x14ac:dyDescent="0.25">
      <c r="A5" s="147" t="s">
        <v>3</v>
      </c>
      <c r="B5" s="148"/>
      <c r="C5" s="148"/>
      <c r="D5" s="148"/>
      <c r="E5" s="55"/>
      <c r="F5" s="55"/>
      <c r="G5" s="45"/>
    </row>
    <row r="6" spans="1:7" ht="20.100000000000001" customHeight="1" x14ac:dyDescent="0.25">
      <c r="A6" s="164" t="s">
        <v>34</v>
      </c>
      <c r="B6" s="148"/>
      <c r="C6" s="148"/>
      <c r="D6" s="148"/>
      <c r="E6" s="55"/>
      <c r="F6" s="55"/>
      <c r="G6" s="45"/>
    </row>
    <row r="7" spans="1:7" ht="20.100000000000001" customHeight="1" x14ac:dyDescent="0.25">
      <c r="A7" s="164" t="s">
        <v>35</v>
      </c>
      <c r="B7" s="148">
        <v>424.12</v>
      </c>
      <c r="C7" s="148">
        <v>428.20799999999997</v>
      </c>
      <c r="D7" s="148">
        <v>2904.8679999999999</v>
      </c>
      <c r="E7" s="55">
        <v>100.96</v>
      </c>
      <c r="F7" s="55">
        <v>103.74345735238775</v>
      </c>
      <c r="G7" s="45"/>
    </row>
    <row r="8" spans="1:7" ht="20.100000000000001" customHeight="1" x14ac:dyDescent="0.25">
      <c r="A8" s="164" t="s">
        <v>10</v>
      </c>
      <c r="B8" s="149"/>
      <c r="C8" s="149"/>
      <c r="D8" s="149"/>
      <c r="E8" s="55"/>
      <c r="F8" s="55"/>
    </row>
    <row r="9" spans="1:7" ht="20.100000000000001" customHeight="1" x14ac:dyDescent="0.25">
      <c r="A9" s="147" t="s">
        <v>30</v>
      </c>
      <c r="B9" s="149"/>
      <c r="C9" s="149"/>
      <c r="D9" s="149"/>
      <c r="E9" s="55"/>
      <c r="F9" s="55"/>
    </row>
    <row r="10" spans="1:7" ht="20.100000000000001" customHeight="1" x14ac:dyDescent="0.25">
      <c r="A10" s="164" t="s">
        <v>39</v>
      </c>
      <c r="B10" s="148">
        <v>16.518999999999998</v>
      </c>
      <c r="C10" s="148">
        <v>17.827000000000002</v>
      </c>
      <c r="D10" s="148">
        <v>122.834</v>
      </c>
      <c r="E10" s="55">
        <v>107.92</v>
      </c>
      <c r="F10" s="55">
        <v>106.9</v>
      </c>
    </row>
    <row r="11" spans="1:7" ht="20.100000000000001" customHeight="1" x14ac:dyDescent="0.25">
      <c r="A11" s="164" t="s">
        <v>40</v>
      </c>
      <c r="B11" s="148">
        <v>407.13499999999999</v>
      </c>
      <c r="C11" s="148">
        <v>409.78100000000001</v>
      </c>
      <c r="D11" s="148">
        <v>2774.62</v>
      </c>
      <c r="E11" s="55">
        <v>100.65</v>
      </c>
      <c r="F11" s="55">
        <v>103.62</v>
      </c>
    </row>
    <row r="12" spans="1:7" ht="20.100000000000001" customHeight="1" x14ac:dyDescent="0.25">
      <c r="A12" s="165" t="s">
        <v>187</v>
      </c>
      <c r="B12" s="150">
        <v>0.47527000000000003</v>
      </c>
      <c r="C12" s="150">
        <v>0.6</v>
      </c>
      <c r="D12" s="150">
        <v>7.4139999999999997</v>
      </c>
      <c r="E12" s="63">
        <v>126.24</v>
      </c>
      <c r="F12" s="63">
        <v>98.54</v>
      </c>
    </row>
    <row r="13" spans="1:7" ht="20.100000000000001" customHeight="1" x14ac:dyDescent="0.2"/>
    <row r="14" spans="1:7" ht="20.100000000000001" customHeight="1" x14ac:dyDescent="0.2">
      <c r="B14" s="140"/>
    </row>
    <row r="15" spans="1:7" ht="20.100000000000001" customHeight="1" x14ac:dyDescent="0.2">
      <c r="B15" s="163"/>
    </row>
    <row r="16" spans="1:7" ht="20.100000000000001" customHeight="1" x14ac:dyDescent="0.2"/>
    <row r="17" ht="20.100000000000001" customHeight="1" x14ac:dyDescent="0.2"/>
    <row r="18" ht="20.100000000000001" customHeight="1" x14ac:dyDescent="0.2"/>
    <row r="19" ht="20.100000000000001" customHeight="1" x14ac:dyDescent="0.2"/>
    <row r="20" ht="20.100000000000001" customHeight="1" x14ac:dyDescent="0.2"/>
    <row r="21" ht="20.100000000000001" customHeight="1" x14ac:dyDescent="0.2"/>
    <row r="22" ht="20.100000000000001" customHeight="1" x14ac:dyDescent="0.2"/>
    <row r="23" ht="20.100000000000001" customHeight="1" x14ac:dyDescent="0.2"/>
    <row r="24" ht="20.100000000000001" customHeight="1" x14ac:dyDescent="0.2"/>
    <row r="25" ht="20.100000000000001" customHeight="1" x14ac:dyDescent="0.2"/>
    <row r="26" ht="20.100000000000001" customHeight="1" x14ac:dyDescent="0.2"/>
    <row r="27" ht="20.100000000000001" customHeight="1" x14ac:dyDescent="0.2"/>
    <row r="28" ht="20.100000000000001" customHeight="1" x14ac:dyDescent="0.2"/>
    <row r="29" ht="20.100000000000001" customHeight="1" x14ac:dyDescent="0.2"/>
    <row r="30" ht="20.100000000000001" customHeight="1" x14ac:dyDescent="0.2"/>
    <row r="31" ht="20.100000000000001" customHeight="1" x14ac:dyDescent="0.2"/>
    <row r="32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  <row r="42" ht="20.100000000000001" customHeight="1" x14ac:dyDescent="0.2"/>
    <row r="43" ht="20.100000000000001" customHeight="1" x14ac:dyDescent="0.2"/>
    <row r="44" ht="20.100000000000001" customHeight="1" x14ac:dyDescent="0.2"/>
    <row r="45" ht="20.100000000000001" customHeight="1" x14ac:dyDescent="0.2"/>
    <row r="46" ht="20.100000000000001" customHeight="1" x14ac:dyDescent="0.2"/>
    <row r="47" ht="20.100000000000001" customHeight="1" x14ac:dyDescent="0.2"/>
    <row r="48" ht="20.100000000000001" customHeight="1" x14ac:dyDescent="0.2"/>
    <row r="49" ht="20.100000000000001" customHeight="1" x14ac:dyDescent="0.2"/>
  </sheetData>
  <phoneticPr fontId="2" type="noConversion"/>
  <pageMargins left="0.39" right="0.24" top="0.62992125984251968" bottom="0.62992125984251968" header="0.31496062992125984" footer="0.19685039370078741"/>
  <pageSetup paperSize="9" scale="95" firstPageNumber="15" orientation="portrait" r:id="rId1"/>
  <headerFooter alignWithMargins="0">
    <oddFooter>&amp;C&amp;11&amp;P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L22" sqref="L22"/>
    </sheetView>
  </sheetViews>
  <sheetFormatPr defaultColWidth="9.140625" defaultRowHeight="12.75" x14ac:dyDescent="0.2"/>
  <cols>
    <col min="1" max="1" width="3.7109375" style="6" customWidth="1"/>
    <col min="2" max="2" width="6.140625" style="6" customWidth="1"/>
    <col min="3" max="3" width="25" style="6" customWidth="1"/>
    <col min="4" max="4" width="11.42578125" style="6" customWidth="1"/>
    <col min="5" max="5" width="11.7109375" style="6" customWidth="1"/>
    <col min="6" max="6" width="11.28515625" style="6" customWidth="1"/>
    <col min="7" max="7" width="10.85546875" style="6" customWidth="1"/>
    <col min="8" max="8" width="19.28515625" style="6" customWidth="1"/>
    <col min="9" max="16384" width="9.140625" style="6"/>
  </cols>
  <sheetData>
    <row r="1" spans="1:8" s="2" customFormat="1" ht="24" customHeight="1" x14ac:dyDescent="0.25">
      <c r="A1" s="38" t="s">
        <v>236</v>
      </c>
    </row>
    <row r="2" spans="1:8" s="2" customFormat="1" ht="10.5" customHeight="1" x14ac:dyDescent="0.25"/>
    <row r="3" spans="1:8" ht="20.100000000000001" customHeight="1" x14ac:dyDescent="0.25">
      <c r="A3" s="166"/>
      <c r="B3" s="167"/>
      <c r="C3" s="167"/>
      <c r="D3" s="167"/>
      <c r="E3" s="167"/>
      <c r="F3" s="2"/>
      <c r="G3" s="2"/>
      <c r="H3" s="168" t="s">
        <v>275</v>
      </c>
    </row>
    <row r="4" spans="1:8" ht="23.25" customHeight="1" x14ac:dyDescent="0.2">
      <c r="A4" s="173"/>
      <c r="B4" s="173"/>
      <c r="C4" s="173"/>
      <c r="D4" s="177" t="s">
        <v>25</v>
      </c>
      <c r="E4" s="177"/>
      <c r="F4" s="177"/>
      <c r="G4" s="177"/>
      <c r="H4" s="178" t="s">
        <v>276</v>
      </c>
    </row>
    <row r="5" spans="1:8" ht="20.100000000000001" customHeight="1" x14ac:dyDescent="0.2">
      <c r="A5" s="173"/>
      <c r="B5" s="173"/>
      <c r="C5" s="173"/>
      <c r="D5" s="178" t="s">
        <v>280</v>
      </c>
      <c r="E5" s="178" t="s">
        <v>279</v>
      </c>
      <c r="F5" s="178" t="s">
        <v>278</v>
      </c>
      <c r="G5" s="178" t="s">
        <v>277</v>
      </c>
      <c r="H5" s="178"/>
    </row>
    <row r="6" spans="1:8" ht="20.100000000000001" customHeight="1" x14ac:dyDescent="0.2">
      <c r="A6" s="173"/>
      <c r="B6" s="173"/>
      <c r="C6" s="173"/>
      <c r="D6" s="178"/>
      <c r="E6" s="178"/>
      <c r="F6" s="178"/>
      <c r="G6" s="178"/>
      <c r="H6" s="178"/>
    </row>
    <row r="7" spans="1:8" ht="20.100000000000001" customHeight="1" x14ac:dyDescent="0.25">
      <c r="A7" s="173"/>
      <c r="B7" s="173"/>
      <c r="C7" s="173"/>
      <c r="D7" s="174"/>
      <c r="E7" s="174"/>
      <c r="F7" s="175"/>
      <c r="G7" s="176"/>
      <c r="H7" s="176"/>
    </row>
    <row r="8" spans="1:8" ht="20.100000000000001" customHeight="1" x14ac:dyDescent="0.25">
      <c r="A8" s="179" t="s">
        <v>28</v>
      </c>
      <c r="B8" s="180"/>
      <c r="C8" s="180"/>
      <c r="D8" s="181">
        <v>114.36</v>
      </c>
      <c r="E8" s="181">
        <v>107.29</v>
      </c>
      <c r="F8" s="181">
        <v>102.8</v>
      </c>
      <c r="G8" s="181">
        <v>99.89</v>
      </c>
      <c r="H8" s="181">
        <v>105.5</v>
      </c>
    </row>
    <row r="9" spans="1:8" ht="20.100000000000001" customHeight="1" x14ac:dyDescent="0.25">
      <c r="A9" s="195"/>
      <c r="B9" s="192" t="s">
        <v>12</v>
      </c>
      <c r="C9" s="183"/>
      <c r="D9" s="184">
        <v>111.82</v>
      </c>
      <c r="E9" s="184">
        <v>107.38</v>
      </c>
      <c r="F9" s="184">
        <v>104.81</v>
      </c>
      <c r="G9" s="184">
        <v>100.48</v>
      </c>
      <c r="H9" s="184">
        <v>102.73</v>
      </c>
    </row>
    <row r="10" spans="1:8" ht="20.100000000000001" customHeight="1" x14ac:dyDescent="0.25">
      <c r="A10" s="195"/>
      <c r="B10" s="193" t="s">
        <v>13</v>
      </c>
      <c r="C10" s="185"/>
      <c r="D10" s="184"/>
      <c r="E10" s="184"/>
      <c r="F10" s="184"/>
      <c r="G10" s="184"/>
      <c r="H10" s="184"/>
    </row>
    <row r="11" spans="1:8" ht="20.100000000000001" customHeight="1" x14ac:dyDescent="0.25">
      <c r="A11" s="195"/>
      <c r="B11" s="193"/>
      <c r="C11" s="182" t="s">
        <v>14</v>
      </c>
      <c r="D11" s="184">
        <v>112.08</v>
      </c>
      <c r="E11" s="184">
        <v>105.73</v>
      </c>
      <c r="F11" s="184">
        <v>105.32</v>
      </c>
      <c r="G11" s="184">
        <v>99.82</v>
      </c>
      <c r="H11" s="184">
        <v>104.44</v>
      </c>
    </row>
    <row r="12" spans="1:8" ht="20.100000000000001" customHeight="1" x14ac:dyDescent="0.25">
      <c r="A12" s="195"/>
      <c r="B12" s="194"/>
      <c r="C12" s="182" t="s">
        <v>15</v>
      </c>
      <c r="D12" s="184">
        <v>109.35</v>
      </c>
      <c r="E12" s="184">
        <v>108.52</v>
      </c>
      <c r="F12" s="184">
        <v>104.81</v>
      </c>
      <c r="G12" s="184">
        <v>101.13</v>
      </c>
      <c r="H12" s="184">
        <v>102.03</v>
      </c>
    </row>
    <row r="13" spans="1:8" ht="20.100000000000001" customHeight="1" x14ac:dyDescent="0.25">
      <c r="A13" s="195"/>
      <c r="B13" s="194"/>
      <c r="C13" s="182" t="s">
        <v>16</v>
      </c>
      <c r="D13" s="184">
        <v>120.65</v>
      </c>
      <c r="E13" s="184">
        <v>104.87</v>
      </c>
      <c r="F13" s="184">
        <v>104.18</v>
      </c>
      <c r="G13" s="184">
        <v>98.89</v>
      </c>
      <c r="H13" s="184">
        <v>103.6</v>
      </c>
    </row>
    <row r="14" spans="1:8" ht="20.100000000000001" customHeight="1" x14ac:dyDescent="0.25">
      <c r="A14" s="195"/>
      <c r="B14" s="192" t="s">
        <v>17</v>
      </c>
      <c r="C14" s="183"/>
      <c r="D14" s="184">
        <v>110.4</v>
      </c>
      <c r="E14" s="184">
        <v>101.12</v>
      </c>
      <c r="F14" s="184">
        <v>100.3</v>
      </c>
      <c r="G14" s="184">
        <v>99.47</v>
      </c>
      <c r="H14" s="184">
        <v>101.51</v>
      </c>
    </row>
    <row r="15" spans="1:8" ht="20.100000000000001" customHeight="1" x14ac:dyDescent="0.25">
      <c r="A15" s="195"/>
      <c r="B15" s="192" t="s">
        <v>266</v>
      </c>
      <c r="C15" s="183"/>
      <c r="D15" s="184">
        <v>124</v>
      </c>
      <c r="E15" s="184">
        <v>105.68</v>
      </c>
      <c r="F15" s="184">
        <v>104.41</v>
      </c>
      <c r="G15" s="184">
        <v>99.75</v>
      </c>
      <c r="H15" s="184">
        <v>106.16</v>
      </c>
    </row>
    <row r="16" spans="1:8" ht="20.100000000000001" customHeight="1" x14ac:dyDescent="0.25">
      <c r="A16" s="195"/>
      <c r="B16" s="192" t="s">
        <v>18</v>
      </c>
      <c r="C16" s="183"/>
      <c r="D16" s="184">
        <v>100.85</v>
      </c>
      <c r="E16" s="184">
        <v>103.22</v>
      </c>
      <c r="F16" s="184">
        <v>100.31</v>
      </c>
      <c r="G16" s="184">
        <v>100.42</v>
      </c>
      <c r="H16" s="184">
        <v>101.98</v>
      </c>
    </row>
    <row r="17" spans="1:8" ht="20.100000000000001" customHeight="1" x14ac:dyDescent="0.25">
      <c r="A17" s="195"/>
      <c r="B17" s="192" t="s">
        <v>19</v>
      </c>
      <c r="C17" s="183"/>
      <c r="D17" s="184">
        <v>105.13</v>
      </c>
      <c r="E17" s="184">
        <v>101.27</v>
      </c>
      <c r="F17" s="184">
        <v>101.26</v>
      </c>
      <c r="G17" s="184">
        <v>100.18</v>
      </c>
      <c r="H17" s="184">
        <v>101.21</v>
      </c>
    </row>
    <row r="18" spans="1:8" ht="20.100000000000001" customHeight="1" x14ac:dyDescent="0.25">
      <c r="A18" s="195"/>
      <c r="B18" s="192" t="s">
        <v>20</v>
      </c>
      <c r="C18" s="183"/>
      <c r="D18" s="184">
        <v>264.2</v>
      </c>
      <c r="E18" s="184">
        <v>140.44999999999999</v>
      </c>
      <c r="F18" s="184">
        <v>95.05</v>
      </c>
      <c r="G18" s="184">
        <v>95.05</v>
      </c>
      <c r="H18" s="184">
        <v>157.21</v>
      </c>
    </row>
    <row r="19" spans="1:8" ht="20.100000000000001" customHeight="1" x14ac:dyDescent="0.25">
      <c r="A19" s="195"/>
      <c r="B19" s="192" t="s">
        <v>21</v>
      </c>
      <c r="C19" s="183"/>
      <c r="D19" s="184">
        <v>102.64</v>
      </c>
      <c r="E19" s="184">
        <v>115.42</v>
      </c>
      <c r="F19" s="184">
        <v>107.08</v>
      </c>
      <c r="G19" s="184">
        <v>99.78</v>
      </c>
      <c r="H19" s="184">
        <v>109.38</v>
      </c>
    </row>
    <row r="20" spans="1:8" ht="20.100000000000001" customHeight="1" x14ac:dyDescent="0.25">
      <c r="A20" s="195"/>
      <c r="B20" s="192" t="s">
        <v>22</v>
      </c>
      <c r="C20" s="183"/>
      <c r="D20" s="184">
        <v>100.71</v>
      </c>
      <c r="E20" s="184">
        <v>99.88</v>
      </c>
      <c r="F20" s="184">
        <v>99.88</v>
      </c>
      <c r="G20" s="184">
        <v>99.88</v>
      </c>
      <c r="H20" s="184">
        <v>99.98</v>
      </c>
    </row>
    <row r="21" spans="1:8" ht="20.100000000000001" customHeight="1" x14ac:dyDescent="0.25">
      <c r="A21" s="195"/>
      <c r="B21" s="192" t="s">
        <v>23</v>
      </c>
      <c r="C21" s="183"/>
      <c r="D21" s="184">
        <v>109.8</v>
      </c>
      <c r="E21" s="184">
        <v>100.85</v>
      </c>
      <c r="F21" s="184">
        <v>100</v>
      </c>
      <c r="G21" s="184">
        <v>99.98</v>
      </c>
      <c r="H21" s="184">
        <v>100.86</v>
      </c>
    </row>
    <row r="22" spans="1:8" ht="20.100000000000001" customHeight="1" x14ac:dyDescent="0.25">
      <c r="A22" s="195"/>
      <c r="B22" s="192" t="s">
        <v>24</v>
      </c>
      <c r="C22" s="183"/>
      <c r="D22" s="184">
        <v>111.23</v>
      </c>
      <c r="E22" s="184">
        <v>102</v>
      </c>
      <c r="F22" s="184">
        <v>102</v>
      </c>
      <c r="G22" s="184">
        <v>101.18</v>
      </c>
      <c r="H22" s="184">
        <v>100.84</v>
      </c>
    </row>
    <row r="23" spans="1:8" ht="20.100000000000001" customHeight="1" x14ac:dyDescent="0.25">
      <c r="A23" s="195"/>
      <c r="B23" s="192" t="s">
        <v>38</v>
      </c>
      <c r="C23" s="183"/>
      <c r="D23" s="184">
        <v>107.71</v>
      </c>
      <c r="E23" s="184">
        <v>100.64</v>
      </c>
      <c r="F23" s="184">
        <v>100.65</v>
      </c>
      <c r="G23" s="184">
        <v>99.15</v>
      </c>
      <c r="H23" s="184">
        <v>102.04</v>
      </c>
    </row>
    <row r="24" spans="1:8" ht="20.100000000000001" customHeight="1" x14ac:dyDescent="0.25">
      <c r="A24" s="186" t="s">
        <v>49</v>
      </c>
      <c r="B24" s="187"/>
      <c r="C24" s="183"/>
      <c r="D24" s="188">
        <v>102.95</v>
      </c>
      <c r="E24" s="188">
        <v>102.75</v>
      </c>
      <c r="F24" s="188">
        <v>100.11</v>
      </c>
      <c r="G24" s="188">
        <v>98</v>
      </c>
      <c r="H24" s="188">
        <v>106.17</v>
      </c>
    </row>
    <row r="25" spans="1:8" ht="20.100000000000001" customHeight="1" x14ac:dyDescent="0.25">
      <c r="A25" s="189" t="s">
        <v>50</v>
      </c>
      <c r="B25" s="190"/>
      <c r="C25" s="190"/>
      <c r="D25" s="191">
        <v>108.25</v>
      </c>
      <c r="E25" s="191">
        <v>101.38</v>
      </c>
      <c r="F25" s="191">
        <v>102.76</v>
      </c>
      <c r="G25" s="191">
        <v>100.88</v>
      </c>
      <c r="H25" s="191">
        <v>100.97</v>
      </c>
    </row>
    <row r="26" spans="1:8" ht="20.100000000000001" customHeight="1" x14ac:dyDescent="0.2">
      <c r="A26" s="169"/>
      <c r="B26" s="170"/>
      <c r="C26" s="170"/>
      <c r="D26" s="171"/>
      <c r="E26" s="171"/>
      <c r="F26" s="171"/>
      <c r="G26" s="171"/>
      <c r="H26" s="172"/>
    </row>
    <row r="27" spans="1:8" ht="20.100000000000001" customHeight="1" x14ac:dyDescent="0.2"/>
    <row r="28" spans="1:8" ht="20.100000000000001" customHeight="1" x14ac:dyDescent="0.2"/>
    <row r="29" spans="1:8" ht="20.100000000000001" customHeight="1" x14ac:dyDescent="0.2"/>
    <row r="30" spans="1:8" ht="20.100000000000001" customHeight="1" x14ac:dyDescent="0.2"/>
  </sheetData>
  <mergeCells count="8">
    <mergeCell ref="A4:C6"/>
    <mergeCell ref="A7:C7"/>
    <mergeCell ref="D4:G4"/>
    <mergeCell ref="H4:H6"/>
    <mergeCell ref="G5:G6"/>
    <mergeCell ref="F5:F6"/>
    <mergeCell ref="E5:E6"/>
    <mergeCell ref="D5:D6"/>
  </mergeCells>
  <pageMargins left="0.39" right="0.24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J8" sqref="J8"/>
    </sheetView>
  </sheetViews>
  <sheetFormatPr defaultColWidth="9.140625" defaultRowHeight="12.75" x14ac:dyDescent="0.2"/>
  <cols>
    <col min="1" max="1" width="3.7109375" style="6" customWidth="1"/>
    <col min="2" max="2" width="22.7109375" style="6" customWidth="1"/>
    <col min="3" max="3" width="13.7109375" style="6" customWidth="1"/>
    <col min="4" max="4" width="13.5703125" style="6" customWidth="1"/>
    <col min="5" max="5" width="13" style="6" customWidth="1"/>
    <col min="6" max="6" width="13.42578125" style="6" customWidth="1"/>
    <col min="7" max="7" width="19" style="6" customWidth="1"/>
    <col min="8" max="16384" width="9.140625" style="6"/>
  </cols>
  <sheetData>
    <row r="1" spans="1:7" s="2" customFormat="1" ht="24" customHeight="1" x14ac:dyDescent="0.25">
      <c r="A1" s="161" t="s">
        <v>237</v>
      </c>
    </row>
    <row r="2" spans="1:7" s="2" customFormat="1" ht="9.75" customHeight="1" x14ac:dyDescent="0.25">
      <c r="A2" s="136"/>
    </row>
    <row r="3" spans="1:7" ht="20.100000000000001" customHeight="1" x14ac:dyDescent="0.2">
      <c r="A3" s="39"/>
      <c r="B3" s="39"/>
    </row>
    <row r="4" spans="1:7" ht="61.5" customHeight="1" x14ac:dyDescent="0.25">
      <c r="A4" s="64"/>
      <c r="B4" s="64"/>
      <c r="C4" s="73" t="s">
        <v>282</v>
      </c>
      <c r="D4" s="73" t="s">
        <v>238</v>
      </c>
      <c r="E4" s="73" t="s">
        <v>281</v>
      </c>
      <c r="F4" s="73" t="s">
        <v>239</v>
      </c>
      <c r="G4" s="73" t="s">
        <v>71</v>
      </c>
    </row>
    <row r="5" spans="1:7" ht="20.100000000000001" customHeight="1" x14ac:dyDescent="0.25">
      <c r="A5" s="64"/>
      <c r="B5" s="64"/>
      <c r="C5" s="65"/>
      <c r="D5" s="65"/>
      <c r="E5" s="65"/>
      <c r="F5" s="65"/>
      <c r="G5" s="65"/>
    </row>
    <row r="6" spans="1:7" ht="20.100000000000001" customHeight="1" x14ac:dyDescent="0.25">
      <c r="A6" s="12" t="s">
        <v>0</v>
      </c>
      <c r="B6" s="65"/>
      <c r="C6" s="143">
        <v>138.21299999999999</v>
      </c>
      <c r="D6" s="143">
        <v>138.79900000000001</v>
      </c>
      <c r="E6" s="143">
        <v>970.75599999999997</v>
      </c>
      <c r="F6" s="196">
        <v>105.46</v>
      </c>
      <c r="G6" s="196">
        <v>106.57</v>
      </c>
    </row>
    <row r="7" spans="1:7" ht="20.100000000000001" customHeight="1" x14ac:dyDescent="0.25">
      <c r="A7" s="204" t="s">
        <v>51</v>
      </c>
      <c r="B7" s="145"/>
      <c r="C7" s="197">
        <v>81.933999999999997</v>
      </c>
      <c r="D7" s="197">
        <v>82.27</v>
      </c>
      <c r="E7" s="197">
        <v>587.01999999999987</v>
      </c>
      <c r="F7" s="77">
        <v>104.06</v>
      </c>
      <c r="G7" s="77">
        <v>107.19</v>
      </c>
    </row>
    <row r="8" spans="1:7" ht="20.100000000000001" customHeight="1" x14ac:dyDescent="0.25">
      <c r="A8" s="17"/>
      <c r="B8" s="199" t="s">
        <v>61</v>
      </c>
      <c r="C8" s="148">
        <v>81.933999999999997</v>
      </c>
      <c r="D8" s="148">
        <v>82.27</v>
      </c>
      <c r="E8" s="148">
        <v>587.01999999999987</v>
      </c>
      <c r="F8" s="81">
        <v>104.06</v>
      </c>
      <c r="G8" s="81">
        <v>107.19</v>
      </c>
    </row>
    <row r="9" spans="1:7" ht="20.100000000000001" customHeight="1" x14ac:dyDescent="0.25">
      <c r="A9" s="17"/>
      <c r="B9" s="199" t="s">
        <v>62</v>
      </c>
      <c r="C9" s="148"/>
      <c r="D9" s="148"/>
      <c r="E9" s="148"/>
      <c r="F9" s="81"/>
      <c r="G9" s="81"/>
    </row>
    <row r="10" spans="1:7" ht="20.100000000000001" customHeight="1" x14ac:dyDescent="0.25">
      <c r="A10" s="17"/>
      <c r="B10" s="199" t="s">
        <v>63</v>
      </c>
      <c r="C10" s="148"/>
      <c r="D10" s="148"/>
      <c r="E10" s="148"/>
      <c r="F10" s="81"/>
      <c r="G10" s="81"/>
    </row>
    <row r="11" spans="1:7" ht="20.100000000000001" customHeight="1" x14ac:dyDescent="0.25">
      <c r="A11" s="17"/>
      <c r="B11" s="199" t="s">
        <v>66</v>
      </c>
      <c r="C11" s="148"/>
      <c r="D11" s="148"/>
      <c r="E11" s="148"/>
      <c r="F11" s="81"/>
      <c r="G11" s="81"/>
    </row>
    <row r="12" spans="1:7" ht="20.100000000000001" customHeight="1" x14ac:dyDescent="0.25">
      <c r="A12" s="203" t="s">
        <v>52</v>
      </c>
      <c r="B12" s="147"/>
      <c r="C12" s="148">
        <v>54.706000000000003</v>
      </c>
      <c r="D12" s="148">
        <v>54.942999999999998</v>
      </c>
      <c r="E12" s="148">
        <v>373.58699999999999</v>
      </c>
      <c r="F12" s="81">
        <v>107.02</v>
      </c>
      <c r="G12" s="81">
        <v>105.25</v>
      </c>
    </row>
    <row r="13" spans="1:7" ht="20.100000000000001" customHeight="1" x14ac:dyDescent="0.25">
      <c r="A13" s="200"/>
      <c r="B13" s="199" t="s">
        <v>61</v>
      </c>
      <c r="C13" s="148">
        <v>54.706000000000003</v>
      </c>
      <c r="D13" s="148">
        <v>54.942999999999998</v>
      </c>
      <c r="E13" s="148">
        <v>373.58699999999999</v>
      </c>
      <c r="F13" s="81">
        <v>107.02</v>
      </c>
      <c r="G13" s="81">
        <v>105.25</v>
      </c>
    </row>
    <row r="14" spans="1:7" ht="20.100000000000001" customHeight="1" x14ac:dyDescent="0.25">
      <c r="A14" s="200"/>
      <c r="B14" s="199" t="s">
        <v>62</v>
      </c>
      <c r="C14" s="148"/>
      <c r="D14" s="148"/>
      <c r="E14" s="148"/>
      <c r="F14" s="81"/>
      <c r="G14" s="81"/>
    </row>
    <row r="15" spans="1:7" ht="20.100000000000001" customHeight="1" x14ac:dyDescent="0.25">
      <c r="A15" s="200"/>
      <c r="B15" s="199" t="s">
        <v>63</v>
      </c>
      <c r="C15" s="148"/>
      <c r="D15" s="148"/>
      <c r="E15" s="148"/>
      <c r="F15" s="81"/>
      <c r="G15" s="81"/>
    </row>
    <row r="16" spans="1:7" ht="20.100000000000001" customHeight="1" x14ac:dyDescent="0.25">
      <c r="A16" s="200"/>
      <c r="B16" s="199" t="s">
        <v>66</v>
      </c>
      <c r="C16" s="148"/>
      <c r="D16" s="148"/>
      <c r="E16" s="148"/>
      <c r="F16" s="81"/>
      <c r="G16" s="81"/>
    </row>
    <row r="17" spans="1:7" ht="20.100000000000001" customHeight="1" x14ac:dyDescent="0.25">
      <c r="A17" s="203" t="s">
        <v>53</v>
      </c>
      <c r="B17" s="147"/>
      <c r="C17" s="148">
        <v>1.573</v>
      </c>
      <c r="D17" s="148">
        <v>1.5860000000000001</v>
      </c>
      <c r="E17" s="148">
        <v>10.149000000000001</v>
      </c>
      <c r="F17" s="81">
        <v>131.72999999999999</v>
      </c>
      <c r="G17" s="81">
        <v>121.79</v>
      </c>
    </row>
    <row r="18" spans="1:7" ht="20.100000000000001" customHeight="1" x14ac:dyDescent="0.25">
      <c r="A18" s="17"/>
      <c r="B18" s="201" t="s">
        <v>64</v>
      </c>
      <c r="C18" s="82"/>
      <c r="D18" s="82"/>
      <c r="E18" s="82"/>
      <c r="F18" s="82"/>
      <c r="G18" s="82"/>
    </row>
    <row r="19" spans="1:7" ht="20.100000000000001" customHeight="1" x14ac:dyDescent="0.25">
      <c r="A19" s="17"/>
      <c r="B19" s="201" t="s">
        <v>65</v>
      </c>
      <c r="C19" s="82"/>
      <c r="D19" s="82"/>
      <c r="E19" s="82"/>
      <c r="F19" s="82"/>
      <c r="G19" s="82"/>
    </row>
    <row r="20" spans="1:7" ht="20.100000000000001" customHeight="1" x14ac:dyDescent="0.25">
      <c r="A20" s="27"/>
      <c r="B20" s="202" t="s">
        <v>36</v>
      </c>
      <c r="C20" s="87"/>
      <c r="D20" s="87"/>
      <c r="E20" s="87"/>
      <c r="F20" s="87"/>
      <c r="G20" s="87"/>
    </row>
    <row r="21" spans="1:7" ht="20.100000000000001" customHeight="1" x14ac:dyDescent="0.2">
      <c r="C21" s="74"/>
      <c r="D21" s="74"/>
      <c r="E21" s="74"/>
      <c r="F21" s="74"/>
      <c r="G21" s="74"/>
    </row>
    <row r="22" spans="1:7" ht="20.100000000000001" customHeight="1" x14ac:dyDescent="0.2"/>
    <row r="23" spans="1:7" ht="20.100000000000001" customHeight="1" x14ac:dyDescent="0.2"/>
    <row r="24" spans="1:7" ht="20.100000000000001" customHeight="1" x14ac:dyDescent="0.2"/>
    <row r="25" spans="1:7" ht="20.100000000000001" customHeight="1" x14ac:dyDescent="0.2"/>
    <row r="26" spans="1:7" ht="20.100000000000001" customHeight="1" x14ac:dyDescent="0.2"/>
    <row r="27" spans="1:7" ht="20.100000000000001" customHeight="1" x14ac:dyDescent="0.2"/>
    <row r="28" spans="1:7" ht="20.100000000000001" customHeight="1" x14ac:dyDescent="0.2"/>
    <row r="29" spans="1:7" ht="20.100000000000001" customHeight="1" x14ac:dyDescent="0.2"/>
    <row r="30" spans="1:7" ht="20.100000000000001" customHeight="1" x14ac:dyDescent="0.2"/>
    <row r="31" spans="1:7" ht="20.100000000000001" customHeight="1" x14ac:dyDescent="0.2"/>
    <row r="32" spans="1:7" ht="20.100000000000001" customHeight="1" x14ac:dyDescent="0.2"/>
  </sheetData>
  <mergeCells count="2">
    <mergeCell ref="A4:B4"/>
    <mergeCell ref="A5:B5"/>
  </mergeCells>
  <pageMargins left="0.37" right="0.24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SX nông nghiệp</vt:lpstr>
      <vt:lpstr>IIP</vt:lpstr>
      <vt:lpstr>SPCN</vt:lpstr>
      <vt:lpstr>Vốn đầu tư</vt:lpstr>
      <vt:lpstr>TMBLHH &amp;DV</vt:lpstr>
      <vt:lpstr>DT bán lẻ</vt:lpstr>
      <vt:lpstr>DT lưu trú, ăn uống</vt:lpstr>
      <vt:lpstr>CPI </vt:lpstr>
      <vt:lpstr>DT vận tải</vt:lpstr>
      <vt:lpstr>VT hành khách</vt:lpstr>
      <vt:lpstr>VT hàng hóa</vt:lpstr>
      <vt:lpstr>TT-AT XH</vt:lpstr>
      <vt:lpstr>Thu ngan sach</vt:lpstr>
      <vt:lpstr>Chi ngan sach</vt:lpstr>
      <vt:lpstr>Soduan</vt:lpstr>
      <vt:lpstr>SoVonDangky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nnvan</dc:creator>
  <cp:lastModifiedBy>PSO-BINHPHUOC</cp:lastModifiedBy>
  <cp:lastPrinted>2018-07-30T02:45:27Z</cp:lastPrinted>
  <dcterms:created xsi:type="dcterms:W3CDTF">2012-04-04T08:13:05Z</dcterms:created>
  <dcterms:modified xsi:type="dcterms:W3CDTF">2018-07-30T02:45:40Z</dcterms:modified>
</cp:coreProperties>
</file>