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1\T5\gửi TCTK\"/>
    </mc:Choice>
  </mc:AlternateContent>
  <bookViews>
    <workbookView xWindow="-105" yWindow="-105" windowWidth="19425" windowHeight="10425"/>
  </bookViews>
  <sheets>
    <sheet name="Bia" sheetId="51" r:id="rId1"/>
    <sheet name="1.SX nông nghiệp" sheetId="52" r:id="rId2"/>
    <sheet name="2.IIP" sheetId="19" r:id="rId3"/>
    <sheet name="3.SPCN" sheetId="21" r:id="rId4"/>
    <sheet name="4.Vốn đầu tư" sheetId="9" r:id="rId5"/>
    <sheet name="5.DT bán lẻ" sheetId="20" r:id="rId6"/>
    <sheet name="6.DT lưu trú, ăn uống" sheetId="24" r:id="rId7"/>
    <sheet name="7.CPI " sheetId="43" r:id="rId8"/>
    <sheet name="8.DT vận tải" sheetId="44" r:id="rId9"/>
    <sheet name="9.VT hành khách" sheetId="45" r:id="rId10"/>
    <sheet name="10.TT-AT XH" sheetId="53" r:id="rId11"/>
    <sheet name="11.Thu ngan sach" sheetId="54" r:id="rId12"/>
    <sheet name="12.Chi ngan sach" sheetId="55" r:id="rId13"/>
  </sheets>
  <definedNames>
    <definedName name="_________h1" localSheetId="1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0" hidden="1">{#N/A,#N/A,FALSE,"Chung"}</definedName>
    <definedName name="_B5" hidden="1">{#N/A,#N/A,FALSE,"Chung"}</definedName>
    <definedName name="_Fill" hidden="1">#REF!</definedName>
    <definedName name="_h1" localSheetId="1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bc" localSheetId="1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5new" localSheetId="1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>#REF!</definedName>
    <definedName name="h" localSheetId="1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>#REF!</definedName>
    <definedName name="habac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0" hidden="1">{#N/A,#N/A,FALSE,"Chung"}</definedName>
    <definedName name="i" hidden="1">{#N/A,#N/A,FALSE,"Chung"}</definedName>
    <definedName name="kjh" localSheetId="1" hidden="1">{#N/A,#N/A,FALSE,"Chung"}</definedName>
    <definedName name="kjh" localSheetId="1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c">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10" hidden="1">{#N/A,#N/A,FALSE,"Chung"}</definedName>
    <definedName name="oanh" hidden="1">{#N/A,#N/A,FALSE,"Chung"}</definedName>
    <definedName name="pt">#REF!</definedName>
    <definedName name="ptr">#REF!</definedName>
    <definedName name="qưeqwrqw" localSheetId="1" hidden="1">{#N/A,#N/A,FALSE,"Chung"}</definedName>
    <definedName name="qưeqwrqw" localSheetId="10" hidden="1">{#N/A,#N/A,FALSE,"Chung"}</definedName>
    <definedName name="qưeqwrqw" hidden="1">{#N/A,#N/A,FALSE,"Chung"}</definedName>
    <definedName name="SORT">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nghiep" localSheetId="1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1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0" hidden="1">{#N/A,#N/A,FALSE,"Chung"}</definedName>
    <definedName name="wrn.thu." hidden="1">{#N/A,#N/A,FALSE,"Chung"}</definedName>
    <definedName name="ZYX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4" l="1"/>
  <c r="D13" i="24"/>
  <c r="B13" i="24"/>
</calcChain>
</file>

<file path=xl/sharedStrings.xml><?xml version="1.0" encoding="utf-8"?>
<sst xmlns="http://schemas.openxmlformats.org/spreadsheetml/2006/main" count="715" uniqueCount="257">
  <si>
    <t>TỔNG SỐ</t>
  </si>
  <si>
    <t xml:space="preserve">Thực hiện cùng </t>
  </si>
  <si>
    <t>Thực hiện</t>
  </si>
  <si>
    <t>kỳ năm trước</t>
  </si>
  <si>
    <t>Khoai lang</t>
  </si>
  <si>
    <t>Lạc</t>
  </si>
  <si>
    <t>Lúa đông xuân</t>
  </si>
  <si>
    <t>Ngô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</si>
  <si>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</si>
  <si>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</si>
  <si>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</si>
  <si>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</si>
  <si>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</si>
  <si>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</si>
  <si>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</si>
  <si>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</si>
  <si>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</si>
  <si>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</si>
  <si>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</si>
  <si>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</si>
  <si>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năm trước</t>
  </si>
  <si>
    <t>Chỉ số giá bình quân</t>
  </si>
  <si>
    <t>cùng kỳ năm trước</t>
  </si>
  <si>
    <t>kỳ báo cáo</t>
  </si>
  <si>
    <t>Lúa</t>
  </si>
  <si>
    <t>CHỈ SỐ GIÁ TIÊU DÙNG CHUNG</t>
  </si>
  <si>
    <t xml:space="preserve">Tên sản phẩm </t>
  </si>
  <si>
    <t>Đồ dùng, dụng cụ trang thiết bị gia đình</t>
  </si>
  <si>
    <t>Lương thực, thực phẩm</t>
  </si>
  <si>
    <t>Hàng may mặc</t>
  </si>
  <si>
    <t>Hàng hóa và dịch vụ khác</t>
  </si>
  <si>
    <t>Dịch vụ ăn uống</t>
  </si>
  <si>
    <t>Kỳ</t>
  </si>
  <si>
    <t>Kỳ báo cáo so với</t>
  </si>
  <si>
    <t xml:space="preserve"> cùng kỳ năm trước (%)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</si>
  <si>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</si>
  <si>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</si>
  <si>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</si>
  <si>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</si>
  <si>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</si>
  <si>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</si>
  <si>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</si>
  <si>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</si>
  <si>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</si>
  <si>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</si>
  <si>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</si>
  <si>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</si>
  <si>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</si>
  <si>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</si>
  <si>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</si>
  <si>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</si>
  <si>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</si>
  <si>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</si>
  <si>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</si>
  <si>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</si>
  <si>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</si>
  <si>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 xml:space="preserve">Lúa mùa 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</si>
  <si>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</si>
  <si>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</si>
  <si>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</si>
  <si>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</si>
  <si>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</si>
  <si>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</si>
  <si>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</si>
  <si>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</si>
  <si>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</si>
  <si>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>Dịch vụ lưu trú, ăn uống</t>
  </si>
  <si>
    <t>Dịch vụ lưu trú</t>
  </si>
  <si>
    <t>Du lịch lữ hành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</si>
  <si>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</si>
  <si>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</si>
  <si>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</si>
  <si>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</si>
  <si>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</si>
  <si>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</si>
  <si>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</si>
  <si>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</si>
  <si>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</si>
  <si>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</si>
  <si>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</si>
  <si>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</si>
  <si>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</si>
  <si>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</si>
  <si>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</si>
  <si>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</si>
  <si>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</si>
  <si>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tæng côc thèng kª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</si>
  <si>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</si>
  <si>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</si>
  <si>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</si>
  <si>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</si>
  <si>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</si>
  <si>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</si>
  <si>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</si>
  <si>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</si>
  <si>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6. Doanh thu dịch vụ lưu trú, ăn uống, du lịch lữ hành</t>
  </si>
  <si>
    <t xml:space="preserve">     và dịch vụ khác</t>
  </si>
  <si>
    <t>Dịch vụ khác</t>
  </si>
  <si>
    <t>4. Vốn đầu tư thực hiện từ nguồn ngân sách Nhà nước do địa phương quản lý</t>
  </si>
  <si>
    <t>Lúa hè thu</t>
  </si>
  <si>
    <t>Thu đông</t>
  </si>
  <si>
    <t>Sắn/Khoai mì</t>
  </si>
  <si>
    <t>Triệu đồng</t>
  </si>
  <si>
    <t>Ha</t>
  </si>
  <si>
    <t>từ đầu năm</t>
  </si>
  <si>
    <t>Ước tính</t>
  </si>
  <si>
    <t>so với</t>
  </si>
  <si>
    <t>cùng kỳ</t>
  </si>
  <si>
    <t>Cộng dồn</t>
  </si>
  <si>
    <t>đến cuối</t>
  </si>
  <si>
    <t>Đơn vị</t>
  </si>
  <si>
    <t>tính</t>
  </si>
  <si>
    <t>so với cùng</t>
  </si>
  <si>
    <t>kỳ năm</t>
  </si>
  <si>
    <t>trước (%)</t>
  </si>
  <si>
    <t>năm trước (%)</t>
  </si>
  <si>
    <t xml:space="preserve">Cộng dồn </t>
  </si>
  <si>
    <t>thực hiện</t>
  </si>
  <si>
    <t>kế hoạch</t>
  </si>
  <si>
    <t>năm (%)</t>
  </si>
  <si>
    <t>so với cùng kỳ</t>
  </si>
  <si>
    <t>II. Luân chuyển (Nghìn lượt HK.km)</t>
  </si>
  <si>
    <t>Sơ bộ</t>
  </si>
  <si>
    <t>A. HÀNH KHÁCH</t>
  </si>
  <si>
    <t>B. HÀNG HÓA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</si>
  <si>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</si>
  <si>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</si>
  <si>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</si>
  <si>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</si>
  <si>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</si>
  <si>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</si>
  <si>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</si>
  <si>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</si>
  <si>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</si>
  <si>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</si>
  <si>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</si>
  <si>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</si>
  <si>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</si>
  <si>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</si>
  <si>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</si>
  <si>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</si>
  <si>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</si>
  <si>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</si>
  <si>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</si>
  <si>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</si>
  <si>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</si>
  <si>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</si>
  <si>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</si>
  <si>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</si>
  <si>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</si>
  <si>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</si>
  <si>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</si>
  <si>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</si>
  <si>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</si>
  <si>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</si>
  <si>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</si>
  <si>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</si>
  <si>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>Mía</t>
  </si>
  <si>
    <t>năm 2020</t>
  </si>
  <si>
    <t xml:space="preserve">so với </t>
  </si>
  <si>
    <t>Đá xây dựng khác</t>
  </si>
  <si>
    <t>M3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</si>
  <si>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</si>
  <si>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</si>
  <si>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</si>
  <si>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</si>
  <si>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</si>
  <si>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</si>
  <si>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</si>
  <si>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</si>
  <si>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</si>
  <si>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</si>
  <si>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</si>
  <si>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</si>
  <si>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</si>
  <si>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</si>
  <si>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</si>
  <si>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</si>
  <si>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</si>
  <si>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</si>
  <si>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</si>
  <si>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</si>
  <si>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</si>
  <si>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</si>
  <si>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</si>
  <si>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</si>
  <si>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</si>
  <si>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</si>
  <si>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</si>
  <si>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</si>
  <si>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</si>
  <si>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</si>
  <si>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</si>
  <si>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</si>
  <si>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</si>
  <si>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</si>
  <si>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</si>
  <si>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</si>
  <si>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</si>
  <si>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</si>
  <si>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</si>
  <si>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</si>
  <si>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</si>
  <si>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</si>
  <si>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</si>
  <si>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</si>
  <si>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</si>
  <si>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đến cuối </t>
  </si>
  <si>
    <t xml:space="preserve">Tháng 12
</t>
  </si>
  <si>
    <t xml:space="preserve"> (%)</t>
  </si>
  <si>
    <t>Công nghiệp chế biến, chế tạo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</si>
  <si>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</si>
  <si>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</si>
  <si>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</si>
  <si>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</si>
  <si>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Đơn vị tính: Triệu đồng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</si>
  <si>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</si>
  <si>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</si>
  <si>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</si>
  <si>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</si>
  <si>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</si>
  <si>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</si>
  <si>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11. Thu ngân sách Nhà nước trên địa bàn</t>
  </si>
  <si>
    <t>Tổng chi</t>
  </si>
  <si>
    <t>Trong đó</t>
  </si>
  <si>
    <t>Chi đầu tư phát triển</t>
  </si>
  <si>
    <t>Chi thường xuyên</t>
  </si>
  <si>
    <t>12. Chi ngân sách Nhà nước địa phương</t>
  </si>
  <si>
    <t>Các hợp chất từ cao su tổng hợp và cao su tự nhiên và các loại nhựa tự nhiên tương tự, ở dạng nguyên sinh hoặc tấm lỏ hoặc dải</t>
  </si>
  <si>
    <t>CỤC THỐNG KÊ TỈNH BÌNH PHƯỚC</t>
  </si>
  <si>
    <t xml:space="preserve"> gốc 2019</t>
  </si>
  <si>
    <t xml:space="preserve">1. Sản xuất nông nghiệp </t>
  </si>
  <si>
    <t>năm 2021</t>
  </si>
  <si>
    <t>tháng 04</t>
  </si>
  <si>
    <t>tháng 04/2021</t>
  </si>
  <si>
    <t xml:space="preserve">2021 so với </t>
  </si>
  <si>
    <t>năm 2021 so với dự toán (%)</t>
  </si>
  <si>
    <t>Hạt điều thô</t>
  </si>
  <si>
    <t>tháng 05</t>
  </si>
  <si>
    <t>tháng 05/2021</t>
  </si>
  <si>
    <t>Tháng 05</t>
  </si>
  <si>
    <t>Tháng 05/2021</t>
  </si>
  <si>
    <t>Chỉ số giá tháng 05 năm 2021 so với:</t>
  </si>
  <si>
    <t xml:space="preserve">Tháng 04
</t>
  </si>
  <si>
    <t xml:space="preserve"> 05 tháng năm </t>
  </si>
  <si>
    <t xml:space="preserve">Lũy kế tháng 05 năm 2020
</t>
  </si>
  <si>
    <t xml:space="preserve">Ước tính lũy kế
tháng 05/2021         
</t>
  </si>
  <si>
    <t xml:space="preserve">05 tháng </t>
  </si>
  <si>
    <t xml:space="preserve"> 05 tháng năm 2021</t>
  </si>
  <si>
    <t>Sản lượng thu hoạch các loại cây trồng (Tấn)</t>
  </si>
  <si>
    <t>Ngô (bắp)</t>
  </si>
  <si>
    <t>Đậu nành (Đỗ tương)</t>
  </si>
  <si>
    <t>Đậu phộng (lạc)</t>
  </si>
  <si>
    <t>Nhà ở, điện nước, chất đốt và vật liệu xây dựng</t>
  </si>
  <si>
    <t xml:space="preserve">Tháng </t>
  </si>
  <si>
    <t>THÁNG 5 NĂM 2021</t>
  </si>
  <si>
    <t>Bình Phước, tháng 5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</si>
</sst>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_-* #,##0\ _P_t_s_-;\-* #,##0\ _P_t_s_-;_-* &quot;-&quot;\ _P_t_s_-;_-@_-"/>
    <numFmt numFmtId="170" formatCode="\ \ ########"/>
    <numFmt numFmtId="171" formatCode="_-&quot;$&quot;* #,##0_-;\-&quot;$&quot;* #,##0_-;_-&quot;$&quot;* &quot;-&quot;_-;_-@_-"/>
    <numFmt numFmtId="172" formatCode="#,##0.0;[Red]\-#,##0.0"/>
    <numFmt numFmtId="173" formatCode="#.##"/>
    <numFmt numFmtId="174" formatCode="_-* #,##0.00\ _V_N_D_-;\-* #,##0.00\ _V_N_D_-;_-* &quot;-&quot;??\ _V_N_D_-;_-@_-"/>
    <numFmt numFmtId="175" formatCode="_-* #,##0\ _V_N_D_-;\-* #,##0\ _V_N_D_-;_-* &quot;-&quot;\ _V_N_D_-;_-@_-"/>
    <numFmt numFmtId="176" formatCode="&quot;SFr.&quot;\ #,##0.00;[Red]&quot;SFr.&quot;\ \-#,##0.00"/>
    <numFmt numFmtId="177" formatCode="0E+00;\趰"/>
    <numFmt numFmtId="178" formatCode="_ &quot;SFr.&quot;\ * #,##0_ ;_ &quot;SFr.&quot;\ * \-#,##0_ ;_ &quot;SFr.&quot;\ * &quot;-&quot;_ ;_ @_ "/>
    <numFmt numFmtId="179" formatCode="_ * #,##0_ ;_ * \-#,##0_ ;_ * &quot;-&quot;_ ;_ @_ "/>
    <numFmt numFmtId="180" formatCode="_ * #,##0.00_ ;_ * \-#,##0.00_ ;_ * &quot;-&quot;??_ ;_ @_ "/>
    <numFmt numFmtId="181" formatCode="0.000"/>
    <numFmt numFmtId="182" formatCode="_-* #,##0.00\ &quot;F&quot;_-;\-* #,##0.00\ &quot;F&quot;_-;_-* &quot;-&quot;??\ &quot;F&quot;_-;_-@_-"/>
    <numFmt numFmtId="183" formatCode="&quot;\&quot;#,##0;[Red]&quot;\&quot;\-#,##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_ * #,##0.00_)\ &quot;ĐỒNG&quot;_ ;_ * \(#,##0.00\)\ &quot;ĐỒNG&quot;_ ;_ * &quot;-&quot;??_)\ &quot;ĐỒNG&quot;_ ;_ @_ "/>
    <numFmt numFmtId="188" formatCode="\$#,##0\ ;\(\$#,##0\)"/>
    <numFmt numFmtId="189" formatCode="\t0.00%"/>
    <numFmt numFmtId="190" formatCode="\t#\ ??/??"/>
    <numFmt numFmtId="191" formatCode="_([$€-2]* #,##0.00_);_([$€-2]* \(#,##0.00\);_([$€-2]* &quot;-&quot;??_)"/>
    <numFmt numFmtId="192" formatCode="m/d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_(* #,##0_);_(* \(#,##0\);_(* &quot;-&quot;??_);_(@_)"/>
    <numFmt numFmtId="200" formatCode="#,##0.0"/>
    <numFmt numFmtId="201" formatCode="m/yyyy"/>
  </numFmts>
  <fonts count="1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i/>
      <sz val="10"/>
      <name val="Arial"/>
      <family val="2"/>
      <charset val="163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.VnTimeH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0"/>
      <name val=".Vn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97">
    <xf numFmtId="0" fontId="0" fillId="0" borderId="0"/>
    <xf numFmtId="169" fontId="9" fillId="0" borderId="0" applyFont="0" applyFill="0" applyBorder="0" applyAlignment="0" applyProtection="0"/>
    <xf numFmtId="0" fontId="26" fillId="2" borderId="0" applyNumberFormat="0"/>
    <xf numFmtId="0" fontId="9" fillId="0" borderId="0"/>
    <xf numFmtId="0" fontId="9" fillId="0" borderId="0"/>
    <xf numFmtId="0" fontId="18" fillId="0" borderId="0"/>
    <xf numFmtId="0" fontId="9" fillId="0" borderId="0"/>
    <xf numFmtId="0" fontId="16" fillId="0" borderId="0"/>
    <xf numFmtId="0" fontId="4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9" fontId="4" fillId="0" borderId="0" applyFont="0" applyFill="0" applyBorder="0" applyAlignment="0" applyProtection="0"/>
    <xf numFmtId="0" fontId="9" fillId="0" borderId="0"/>
    <xf numFmtId="0" fontId="27" fillId="0" borderId="0"/>
    <xf numFmtId="0" fontId="28" fillId="0" borderId="0"/>
    <xf numFmtId="0" fontId="3" fillId="0" borderId="0"/>
    <xf numFmtId="0" fontId="30" fillId="0" borderId="0"/>
    <xf numFmtId="0" fontId="2" fillId="0" borderId="0"/>
    <xf numFmtId="171" fontId="55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173" fontId="9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66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71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74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7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1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3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64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65" fillId="0" borderId="0" applyBorder="0" applyAlignment="0" applyProtection="0"/>
    <xf numFmtId="0" fontId="66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67" fillId="3" borderId="0"/>
    <xf numFmtId="0" fontId="68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1" borderId="0" applyNumberFormat="0" applyBorder="0" applyAlignment="0" applyProtection="0"/>
    <xf numFmtId="176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0" fontId="71" fillId="0" borderId="0" applyFont="0" applyFill="0" applyBorder="0" applyAlignment="0" applyProtection="0"/>
    <xf numFmtId="171" fontId="55" fillId="0" borderId="0" applyFont="0" applyFill="0" applyBorder="0" applyAlignment="0" applyProtection="0"/>
    <xf numFmtId="0" fontId="72" fillId="5" borderId="0" applyNumberFormat="0" applyBorder="0" applyAlignment="0" applyProtection="0"/>
    <xf numFmtId="0" fontId="70" fillId="0" borderId="0"/>
    <xf numFmtId="0" fontId="73" fillId="0" borderId="0"/>
    <xf numFmtId="0" fontId="70" fillId="0" borderId="0"/>
    <xf numFmtId="37" fontId="74" fillId="0" borderId="0"/>
    <xf numFmtId="0" fontId="75" fillId="0" borderId="0"/>
    <xf numFmtId="181" fontId="4" fillId="0" borderId="0" applyFill="0" applyBorder="0" applyAlignment="0"/>
    <xf numFmtId="181" fontId="62" fillId="0" borderId="0" applyFill="0" applyBorder="0" applyAlignment="0"/>
    <xf numFmtId="181" fontId="62" fillId="0" borderId="0" applyFill="0" applyBorder="0" applyAlignment="0"/>
    <xf numFmtId="0" fontId="76" fillId="22" borderId="4" applyNumberFormat="0" applyAlignment="0" applyProtection="0"/>
    <xf numFmtId="0" fontId="77" fillId="0" borderId="0"/>
    <xf numFmtId="182" fontId="61" fillId="0" borderId="0" applyFont="0" applyFill="0" applyBorder="0" applyAlignment="0" applyProtection="0"/>
    <xf numFmtId="0" fontId="78" fillId="23" borderId="5" applyNumberFormat="0" applyAlignment="0" applyProtection="0"/>
    <xf numFmtId="41" fontId="7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73" fillId="0" borderId="0"/>
    <xf numFmtId="3" fontId="4" fillId="0" borderId="0" applyFont="0" applyFill="0" applyBorder="0" applyAlignment="0" applyProtection="0"/>
    <xf numFmtId="0" fontId="85" fillId="0" borderId="0">
      <alignment horizontal="center"/>
    </xf>
    <xf numFmtId="187" fontId="62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/>
    <xf numFmtId="0" fontId="4" fillId="0" borderId="0" applyFont="0" applyFill="0" applyBorder="0" applyAlignment="0" applyProtection="0"/>
    <xf numFmtId="3" fontId="86" fillId="0" borderId="6">
      <alignment horizontal="left" vertical="top" wrapText="1"/>
    </xf>
    <xf numFmtId="190" fontId="4" fillId="0" borderId="0"/>
    <xf numFmtId="191" fontId="9" fillId="0" borderId="0" applyFont="0" applyFill="0" applyBorder="0" applyAlignment="0" applyProtection="0"/>
    <xf numFmtId="0" fontId="8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8" fillId="0" borderId="0">
      <alignment vertical="top" wrapText="1"/>
    </xf>
    <xf numFmtId="0" fontId="89" fillId="6" borderId="0" applyNumberFormat="0" applyBorder="0" applyAlignment="0" applyProtection="0"/>
    <xf numFmtId="38" fontId="6" fillId="24" borderId="0" applyNumberFormat="0" applyBorder="0" applyAlignment="0" applyProtection="0"/>
    <xf numFmtId="0" fontId="90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91" fillId="0" borderId="0" applyProtection="0"/>
    <xf numFmtId="0" fontId="8" fillId="0" borderId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6" fillId="24" borderId="9" applyNumberFormat="0" applyBorder="0" applyAlignment="0" applyProtection="0"/>
    <xf numFmtId="0" fontId="94" fillId="9" borderId="4" applyNumberFormat="0" applyAlignment="0" applyProtection="0"/>
    <xf numFmtId="0" fontId="4" fillId="0" borderId="0"/>
    <xf numFmtId="0" fontId="95" fillId="0" borderId="10" applyNumberFormat="0" applyFill="0" applyAlignment="0" applyProtection="0"/>
    <xf numFmtId="0" fontId="96" fillId="0" borderId="11"/>
    <xf numFmtId="165" fontId="4" fillId="0" borderId="12"/>
    <xf numFmtId="165" fontId="62" fillId="0" borderId="12"/>
    <xf numFmtId="165" fontId="62" fillId="0" borderId="12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10" fillId="0" borderId="0" applyNumberFormat="0" applyFont="0" applyFill="0" applyAlignment="0"/>
    <xf numFmtId="0" fontId="97" fillId="25" borderId="0" applyNumberFormat="0" applyBorder="0" applyAlignment="0" applyProtection="0"/>
    <xf numFmtId="0" fontId="73" fillId="0" borderId="0"/>
    <xf numFmtId="0" fontId="9" fillId="0" borderId="0">
      <alignment horizontal="left"/>
    </xf>
    <xf numFmtId="37" fontId="98" fillId="0" borderId="0"/>
    <xf numFmtId="0" fontId="9" fillId="0" borderId="0">
      <alignment horizontal="left"/>
    </xf>
    <xf numFmtId="194" fontId="99" fillId="0" borderId="0"/>
    <xf numFmtId="194" fontId="9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7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100" fillId="0" borderId="0"/>
    <xf numFmtId="0" fontId="101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11" fillId="0" borderId="0" applyAlignment="0">
      <alignment vertical="top" wrapText="1"/>
      <protection locked="0"/>
    </xf>
    <xf numFmtId="0" fontId="25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30" fillId="0" borderId="0"/>
    <xf numFmtId="0" fontId="4" fillId="0" borderId="0"/>
    <xf numFmtId="0" fontId="4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101" fillId="0" borderId="0"/>
    <xf numFmtId="0" fontId="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6" fillId="2" borderId="0" applyNumberFormat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102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10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4" fillId="0" borderId="0"/>
    <xf numFmtId="0" fontId="30" fillId="0" borderId="0"/>
    <xf numFmtId="0" fontId="2" fillId="0" borderId="0"/>
    <xf numFmtId="0" fontId="10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4" fillId="26" borderId="13" applyNumberFormat="0" applyFont="0" applyAlignment="0" applyProtection="0"/>
    <xf numFmtId="0" fontId="105" fillId="22" borderId="14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0" borderId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95" fontId="4" fillId="0" borderId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08" fillId="0" borderId="0"/>
    <xf numFmtId="0" fontId="109" fillId="0" borderId="0">
      <alignment horizontal="center"/>
    </xf>
    <xf numFmtId="0" fontId="110" fillId="0" borderId="1">
      <alignment horizontal="center" vertical="center"/>
    </xf>
    <xf numFmtId="0" fontId="111" fillId="0" borderId="9" applyAlignment="0">
      <alignment horizontal="center" vertical="center" wrapText="1"/>
    </xf>
    <xf numFmtId="0" fontId="112" fillId="0" borderId="9">
      <alignment horizontal="center" vertical="center" wrapText="1"/>
    </xf>
    <xf numFmtId="3" fontId="11" fillId="0" borderId="0"/>
    <xf numFmtId="0" fontId="113" fillId="0" borderId="15"/>
    <xf numFmtId="0" fontId="96" fillId="0" borderId="0"/>
    <xf numFmtId="0" fontId="114" fillId="0" borderId="0" applyFont="0">
      <alignment horizontal="centerContinuous"/>
    </xf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115" fillId="0" borderId="0" applyNumberFormat="0" applyFill="0" applyBorder="0" applyAlignment="0" applyProtection="0"/>
    <xf numFmtId="0" fontId="104" fillId="0" borderId="6">
      <alignment horizontal="right"/>
    </xf>
    <xf numFmtId="0" fontId="116" fillId="0" borderId="0" applyNumberForma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7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19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97" fontId="122" fillId="0" borderId="0" applyFont="0" applyFill="0" applyBorder="0" applyAlignment="0" applyProtection="0"/>
    <xf numFmtId="183" fontId="122" fillId="0" borderId="0" applyFont="0" applyFill="0" applyBorder="0" applyAlignment="0" applyProtection="0"/>
    <xf numFmtId="0" fontId="123" fillId="0" borderId="0"/>
    <xf numFmtId="0" fontId="10" fillId="0" borderId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9" fillId="0" borderId="0"/>
    <xf numFmtId="171" fontId="21" fillId="0" borderId="0" applyFont="0" applyFill="0" applyBorder="0" applyAlignment="0" applyProtection="0"/>
    <xf numFmtId="198" fontId="124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4" fillId="0" borderId="0"/>
    <xf numFmtId="0" fontId="27" fillId="0" borderId="0"/>
    <xf numFmtId="0" fontId="9" fillId="0" borderId="0"/>
    <xf numFmtId="43" fontId="129" fillId="0" borderId="0" applyFont="0" applyFill="0" applyBorder="0" applyAlignment="0" applyProtection="0"/>
  </cellStyleXfs>
  <cellXfs count="281">
    <xf numFmtId="0" fontId="0" fillId="0" borderId="0" xfId="0"/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8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/>
    </xf>
    <xf numFmtId="0" fontId="10" fillId="0" borderId="0" xfId="6" applyFont="1" applyFill="1"/>
    <xf numFmtId="0" fontId="21" fillId="0" borderId="0" xfId="6" applyFont="1" applyFill="1"/>
    <xf numFmtId="0" fontId="7" fillId="0" borderId="0" xfId="6" applyNumberFormat="1" applyFont="1" applyFill="1" applyBorder="1" applyAlignment="1">
      <alignment horizontal="center" vertical="center" wrapText="1"/>
    </xf>
    <xf numFmtId="0" fontId="10" fillId="0" borderId="0" xfId="5" applyFont="1" applyFill="1" applyBorder="1"/>
    <xf numFmtId="0" fontId="10" fillId="0" borderId="2" xfId="5" applyFont="1" applyFill="1" applyBorder="1"/>
    <xf numFmtId="0" fontId="19" fillId="0" borderId="0" xfId="5" applyNumberFormat="1" applyFont="1" applyFill="1" applyBorder="1" applyAlignment="1">
      <alignment horizontal="left"/>
    </xf>
    <xf numFmtId="2" fontId="20" fillId="0" borderId="0" xfId="10" applyNumberFormat="1" applyFont="1" applyFill="1" applyBorder="1" applyAlignment="1">
      <alignment horizontal="right"/>
    </xf>
    <xf numFmtId="2" fontId="20" fillId="0" borderId="0" xfId="10" applyNumberFormat="1" applyFont="1" applyFill="1" applyBorder="1" applyAlignment="1">
      <alignment horizontal="right" indent="3"/>
    </xf>
    <xf numFmtId="0" fontId="13" fillId="0" borderId="0" xfId="5" applyFont="1" applyFill="1" applyBorder="1"/>
    <xf numFmtId="0" fontId="13" fillId="0" borderId="0" xfId="5" applyNumberFormat="1" applyFont="1" applyFill="1" applyBorder="1" applyAlignment="1"/>
    <xf numFmtId="0" fontId="13" fillId="0" borderId="0" xfId="5" applyFont="1" applyFill="1" applyBorder="1" applyAlignment="1"/>
    <xf numFmtId="0" fontId="22" fillId="0" borderId="0" xfId="5" applyNumberFormat="1" applyFont="1" applyFill="1" applyBorder="1" applyAlignment="1"/>
    <xf numFmtId="0" fontId="19" fillId="0" borderId="0" xfId="5" applyFont="1" applyFill="1" applyBorder="1" applyAlignment="1">
      <alignment horizontal="left"/>
    </xf>
    <xf numFmtId="168" fontId="19" fillId="0" borderId="0" xfId="5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68" fontId="12" fillId="0" borderId="0" xfId="1" applyNumberFormat="1" applyFont="1" applyFill="1" applyBorder="1" applyAlignment="1">
      <alignment horizontal="right" indent="4"/>
    </xf>
    <xf numFmtId="0" fontId="8" fillId="0" borderId="0" xfId="3" applyFont="1" applyFill="1" applyBorder="1" applyAlignment="1"/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/>
    <xf numFmtId="0" fontId="14" fillId="0" borderId="1" xfId="3" applyFont="1" applyFill="1" applyBorder="1"/>
    <xf numFmtId="0" fontId="15" fillId="0" borderId="0" xfId="3" applyFont="1" applyFill="1" applyBorder="1" applyAlignment="1">
      <alignment horizontal="right"/>
    </xf>
    <xf numFmtId="0" fontId="14" fillId="0" borderId="2" xfId="3" applyFont="1" applyFill="1" applyBorder="1"/>
    <xf numFmtId="170" fontId="5" fillId="0" borderId="0" xfId="7" applyNumberFormat="1" applyFont="1" applyFill="1" applyBorder="1" applyAlignment="1"/>
    <xf numFmtId="0" fontId="6" fillId="0" borderId="0" xfId="6" applyFont="1" applyFill="1" applyBorder="1"/>
    <xf numFmtId="0" fontId="4" fillId="0" borderId="0" xfId="0" applyFont="1" applyFill="1"/>
    <xf numFmtId="0" fontId="4" fillId="0" borderId="1" xfId="0" applyNumberFormat="1" applyFont="1" applyFill="1" applyBorder="1" applyAlignment="1"/>
    <xf numFmtId="0" fontId="4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14" applyFont="1" applyBorder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14" applyFont="1" applyBorder="1" applyAlignment="1"/>
    <xf numFmtId="0" fontId="5" fillId="0" borderId="0" xfId="14" applyFont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right"/>
    </xf>
    <xf numFmtId="0" fontId="5" fillId="0" borderId="0" xfId="16" applyFont="1" applyAlignment="1">
      <alignment horizontal="left"/>
    </xf>
    <xf numFmtId="0" fontId="11" fillId="0" borderId="0" xfId="4" applyFont="1"/>
    <xf numFmtId="0" fontId="29" fillId="0" borderId="0" xfId="8" applyFont="1" applyAlignment="1">
      <alignment horizontal="left" indent="1"/>
    </xf>
    <xf numFmtId="0" fontId="4" fillId="0" borderId="0" xfId="18" applyFont="1" applyAlignment="1">
      <alignment horizontal="left"/>
    </xf>
    <xf numFmtId="0" fontId="33" fillId="0" borderId="0" xfId="19" applyFont="1" applyAlignment="1">
      <alignment horizontal="center"/>
    </xf>
    <xf numFmtId="0" fontId="2" fillId="0" borderId="0" xfId="19"/>
    <xf numFmtId="0" fontId="34" fillId="0" borderId="0" xfId="19" applyFont="1" applyAlignment="1">
      <alignment horizontal="center"/>
    </xf>
    <xf numFmtId="0" fontId="35" fillId="0" borderId="0" xfId="19" applyFont="1" applyAlignment="1">
      <alignment horizontal="center"/>
    </xf>
    <xf numFmtId="0" fontId="36" fillId="0" borderId="0" xfId="19" applyFont="1" applyAlignment="1">
      <alignment horizontal="center"/>
    </xf>
    <xf numFmtId="0" fontId="37" fillId="0" borderId="0" xfId="19" applyFont="1" applyAlignment="1">
      <alignment horizontal="center"/>
    </xf>
    <xf numFmtId="0" fontId="34" fillId="0" borderId="0" xfId="19" applyFont="1"/>
    <xf numFmtId="0" fontId="38" fillId="0" borderId="0" xfId="19" applyFont="1"/>
    <xf numFmtId="0" fontId="39" fillId="0" borderId="0" xfId="19" applyFont="1" applyAlignment="1">
      <alignment horizontal="center"/>
    </xf>
    <xf numFmtId="0" fontId="41" fillId="0" borderId="0" xfId="19" applyFont="1" applyAlignment="1">
      <alignment horizontal="center"/>
    </xf>
    <xf numFmtId="0" fontId="42" fillId="0" borderId="0" xfId="19" applyFont="1" applyAlignment="1">
      <alignment horizontal="center"/>
    </xf>
    <xf numFmtId="0" fontId="43" fillId="0" borderId="0" xfId="19" applyFont="1" applyAlignment="1">
      <alignment horizontal="center"/>
    </xf>
    <xf numFmtId="0" fontId="44" fillId="0" borderId="0" xfId="19" applyFont="1" applyAlignment="1">
      <alignment horizontal="center"/>
    </xf>
    <xf numFmtId="0" fontId="45" fillId="0" borderId="0" xfId="19" applyFont="1" applyAlignment="1">
      <alignment horizontal="center"/>
    </xf>
    <xf numFmtId="0" fontId="46" fillId="0" borderId="0" xfId="19" applyFont="1" applyAlignment="1">
      <alignment horizontal="center"/>
    </xf>
    <xf numFmtId="0" fontId="47" fillId="0" borderId="0" xfId="19" applyFont="1" applyAlignment="1">
      <alignment horizontal="center"/>
    </xf>
    <xf numFmtId="0" fontId="48" fillId="0" borderId="0" xfId="19" applyFont="1" applyAlignment="1">
      <alignment horizontal="center"/>
    </xf>
    <xf numFmtId="0" fontId="49" fillId="0" borderId="0" xfId="19" applyFont="1" applyAlignment="1">
      <alignment horizontal="center"/>
    </xf>
    <xf numFmtId="0" fontId="50" fillId="0" borderId="0" xfId="19" applyFont="1" applyAlignment="1">
      <alignment horizontal="center"/>
    </xf>
    <xf numFmtId="0" fontId="51" fillId="0" borderId="0" xfId="19" applyFont="1" applyAlignment="1">
      <alignment horizontal="center"/>
    </xf>
    <xf numFmtId="0" fontId="52" fillId="0" borderId="0" xfId="19" applyFont="1" applyAlignment="1">
      <alignment horizontal="center"/>
    </xf>
    <xf numFmtId="0" fontId="51" fillId="0" borderId="0" xfId="19" applyFont="1"/>
    <xf numFmtId="0" fontId="53" fillId="0" borderId="0" xfId="19" applyFont="1"/>
    <xf numFmtId="0" fontId="54" fillId="0" borderId="0" xfId="19" applyFont="1" applyAlignment="1">
      <alignment horizontal="center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9" fontId="12" fillId="0" borderId="1" xfId="13" applyFont="1" applyFill="1" applyBorder="1" applyAlignment="1">
      <alignment horizontal="right"/>
    </xf>
    <xf numFmtId="0" fontId="7" fillId="0" borderId="2" xfId="0" applyFont="1" applyFill="1" applyBorder="1"/>
    <xf numFmtId="0" fontId="8" fillId="0" borderId="0" xfId="14" applyFont="1" applyBorder="1" applyAlignment="1"/>
    <xf numFmtId="0" fontId="8" fillId="0" borderId="0" xfId="2690" applyFont="1" applyBorder="1" applyAlignment="1">
      <alignment horizontal="left"/>
    </xf>
    <xf numFmtId="0" fontId="8" fillId="0" borderId="0" xfId="14" applyFont="1" applyBorder="1" applyAlignment="1">
      <alignment horizontal="center"/>
    </xf>
    <xf numFmtId="0" fontId="10" fillId="0" borderId="0" xfId="14" applyFont="1" applyBorder="1"/>
    <xf numFmtId="0" fontId="8" fillId="0" borderId="0" xfId="11" applyFont="1" applyAlignment="1">
      <alignment horizontal="left"/>
    </xf>
    <xf numFmtId="0" fontId="10" fillId="0" borderId="0" xfId="0" applyFont="1"/>
    <xf numFmtId="0" fontId="10" fillId="0" borderId="0" xfId="4" applyFont="1"/>
    <xf numFmtId="0" fontId="4" fillId="0" borderId="0" xfId="0" applyFont="1"/>
    <xf numFmtId="0" fontId="4" fillId="0" borderId="0" xfId="1" applyNumberFormat="1" applyFont="1" applyFill="1" applyBorder="1" applyAlignment="1">
      <alignment horizontal="right" indent="5"/>
    </xf>
    <xf numFmtId="168" fontId="4" fillId="0" borderId="0" xfId="4" applyNumberFormat="1" applyFont="1" applyAlignment="1">
      <alignment horizontal="right" indent="5"/>
    </xf>
    <xf numFmtId="0" fontId="8" fillId="0" borderId="0" xfId="2344" applyFont="1" applyFill="1" applyBorder="1"/>
    <xf numFmtId="0" fontId="10" fillId="0" borderId="0" xfId="2344" applyFont="1" applyFill="1" applyBorder="1"/>
    <xf numFmtId="0" fontId="4" fillId="0" borderId="1" xfId="2344" applyFont="1" applyFill="1" applyBorder="1"/>
    <xf numFmtId="0" fontId="4" fillId="0" borderId="0" xfId="2344" applyFont="1" applyFill="1" applyBorder="1"/>
    <xf numFmtId="0" fontId="5" fillId="0" borderId="0" xfId="2344" applyFont="1" applyFill="1" applyBorder="1"/>
    <xf numFmtId="0" fontId="4" fillId="0" borderId="0" xfId="2344" applyFont="1" applyFill="1" applyBorder="1" applyAlignment="1">
      <alignment horizontal="left" indent="2"/>
    </xf>
    <xf numFmtId="0" fontId="4" fillId="0" borderId="0" xfId="2344" applyNumberFormat="1" applyFont="1" applyFill="1" applyBorder="1" applyAlignment="1"/>
    <xf numFmtId="0" fontId="4" fillId="0" borderId="0" xfId="2" applyNumberFormat="1" applyFont="1" applyFill="1" applyBorder="1" applyAlignment="1"/>
    <xf numFmtId="0" fontId="5" fillId="0" borderId="0" xfId="14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6" applyFont="1" applyAlignment="1"/>
    <xf numFmtId="0" fontId="5" fillId="0" borderId="0" xfId="4" applyFont="1" applyAlignment="1"/>
    <xf numFmtId="0" fontId="11" fillId="0" borderId="0" xfId="4" applyFont="1" applyAlignment="1"/>
    <xf numFmtId="0" fontId="4" fillId="0" borderId="0" xfId="8" applyAlignment="1"/>
    <xf numFmtId="0" fontId="4" fillId="0" borderId="0" xfId="17" applyFont="1" applyAlignment="1"/>
    <xf numFmtId="0" fontId="4" fillId="0" borderId="0" xfId="16" applyFont="1" applyAlignment="1"/>
    <xf numFmtId="0" fontId="11" fillId="0" borderId="0" xfId="4" applyFont="1" applyBorder="1"/>
    <xf numFmtId="0" fontId="12" fillId="0" borderId="0" xfId="0" applyFont="1" applyBorder="1" applyAlignment="1">
      <alignment horizontal="right"/>
    </xf>
    <xf numFmtId="168" fontId="4" fillId="0" borderId="0" xfId="4" applyNumberFormat="1" applyFont="1" applyBorder="1" applyAlignment="1">
      <alignment horizontal="center" vertical="center"/>
    </xf>
    <xf numFmtId="0" fontId="11" fillId="0" borderId="2" xfId="4" applyFont="1" applyBorder="1"/>
    <xf numFmtId="0" fontId="21" fillId="0" borderId="2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168" fontId="4" fillId="0" borderId="1" xfId="4" applyNumberFormat="1" applyFont="1" applyBorder="1" applyAlignment="1">
      <alignment horizontal="center" vertical="center"/>
    </xf>
    <xf numFmtId="0" fontId="4" fillId="0" borderId="0" xfId="14" applyFont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right"/>
    </xf>
    <xf numFmtId="0" fontId="4" fillId="0" borderId="0" xfId="12" applyNumberFormat="1" applyFont="1" applyBorder="1" applyAlignment="1">
      <alignment horizontal="left" indent="1"/>
    </xf>
    <xf numFmtId="0" fontId="4" fillId="0" borderId="0" xfId="2344" applyFont="1" applyFill="1" applyBorder="1" applyAlignment="1">
      <alignment horizontal="left" indent="1"/>
    </xf>
    <xf numFmtId="0" fontId="126" fillId="0" borderId="0" xfId="19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NumberFormat="1" applyFont="1" applyFill="1" applyBorder="1" applyAlignment="1"/>
    <xf numFmtId="0" fontId="5" fillId="0" borderId="0" xfId="6" applyFont="1" applyFill="1" applyBorder="1"/>
    <xf numFmtId="0" fontId="4" fillId="0" borderId="0" xfId="5" applyFont="1" applyFill="1" applyBorder="1"/>
    <xf numFmtId="0" fontId="4" fillId="0" borderId="2" xfId="5" applyFont="1" applyFill="1" applyBorder="1"/>
    <xf numFmtId="0" fontId="4" fillId="0" borderId="2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/>
    </xf>
    <xf numFmtId="0" fontId="13" fillId="0" borderId="0" xfId="5" applyFont="1" applyBorder="1"/>
    <xf numFmtId="0" fontId="22" fillId="0" borderId="0" xfId="5" applyFont="1" applyBorder="1" applyAlignment="1"/>
    <xf numFmtId="0" fontId="13" fillId="0" borderId="0" xfId="5" applyFont="1" applyBorder="1" applyAlignment="1"/>
    <xf numFmtId="2" fontId="4" fillId="0" borderId="0" xfId="2692" applyNumberFormat="1" applyFont="1" applyAlignment="1">
      <alignment horizontal="right" indent="2"/>
    </xf>
    <xf numFmtId="0" fontId="4" fillId="0" borderId="0" xfId="2692"/>
    <xf numFmtId="0" fontId="4" fillId="0" borderId="0" xfId="5" applyFont="1" applyFill="1" applyBorder="1" applyAlignment="1">
      <alignment horizontal="center" vertical="center"/>
    </xf>
    <xf numFmtId="0" fontId="4" fillId="0" borderId="1" xfId="5" applyFont="1" applyFill="1" applyBorder="1"/>
    <xf numFmtId="0" fontId="4" fillId="0" borderId="1" xfId="5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0" xfId="2693" applyFont="1" applyFill="1"/>
    <xf numFmtId="0" fontId="4" fillId="0" borderId="0" xfId="2693" applyFont="1" applyFill="1" applyAlignment="1">
      <alignment horizontal="left" indent="1"/>
    </xf>
    <xf numFmtId="0" fontId="4" fillId="0" borderId="0" xfId="2694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14" applyFont="1" applyBorder="1" applyAlignment="1">
      <alignment horizontal="left" wrapText="1" indent="1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wrapText="1" indent="1"/>
    </xf>
    <xf numFmtId="49" fontId="125" fillId="0" borderId="0" xfId="0" applyNumberFormat="1" applyFont="1" applyFill="1" applyBorder="1" applyAlignment="1" applyProtection="1">
      <alignment vertical="center" wrapText="1"/>
    </xf>
    <xf numFmtId="49" fontId="31" fillId="0" borderId="0" xfId="2691" applyNumberFormat="1" applyFont="1" applyFill="1" applyBorder="1" applyAlignment="1" applyProtection="1">
      <alignment horizontal="left" wrapText="1"/>
    </xf>
    <xf numFmtId="49" fontId="32" fillId="0" borderId="0" xfId="2691" applyNumberFormat="1" applyFont="1" applyFill="1" applyBorder="1" applyAlignment="1" applyProtection="1">
      <alignment horizontal="left" wrapText="1"/>
    </xf>
    <xf numFmtId="2" fontId="4" fillId="0" borderId="0" xfId="0" applyNumberFormat="1" applyFont="1" applyFill="1" applyBorder="1" applyAlignment="1"/>
    <xf numFmtId="2" fontId="4" fillId="0" borderId="0" xfId="0" applyNumberFormat="1" applyFont="1" applyFill="1"/>
    <xf numFmtId="2" fontId="4" fillId="0" borderId="0" xfId="0" applyNumberFormat="1" applyFont="1" applyFill="1" applyBorder="1"/>
    <xf numFmtId="2" fontId="5" fillId="0" borderId="0" xfId="0" applyNumberFormat="1" applyFont="1" applyFill="1"/>
    <xf numFmtId="2" fontId="5" fillId="0" borderId="0" xfId="0" applyNumberFormat="1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/>
    <xf numFmtId="3" fontId="4" fillId="0" borderId="0" xfId="7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/>
    <xf numFmtId="4" fontId="7" fillId="0" borderId="0" xfId="0" applyNumberFormat="1" applyFont="1" applyFill="1"/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12" applyNumberFormat="1" applyFont="1" applyBorder="1" applyAlignment="1">
      <alignment wrapText="1"/>
    </xf>
    <xf numFmtId="2" fontId="4" fillId="0" borderId="0" xfId="0" applyNumberFormat="1" applyFont="1" applyFill="1" applyAlignment="1"/>
    <xf numFmtId="2" fontId="4" fillId="0" borderId="0" xfId="6" applyNumberFormat="1" applyFont="1" applyFill="1" applyAlignment="1"/>
    <xf numFmtId="2" fontId="7" fillId="0" borderId="0" xfId="0" applyNumberFormat="1" applyFont="1" applyFill="1" applyAlignment="1"/>
    <xf numFmtId="4" fontId="5" fillId="0" borderId="0" xfId="12" applyNumberFormat="1" applyFont="1" applyBorder="1" applyAlignment="1">
      <alignment wrapText="1"/>
    </xf>
    <xf numFmtId="4" fontId="5" fillId="0" borderId="0" xfId="12" applyNumberFormat="1" applyFont="1" applyFill="1" applyAlignment="1"/>
    <xf numFmtId="2" fontId="5" fillId="0" borderId="0" xfId="12" applyNumberFormat="1" applyFont="1" applyFill="1" applyAlignment="1"/>
    <xf numFmtId="2" fontId="5" fillId="0" borderId="0" xfId="9" applyNumberFormat="1" applyFont="1" applyFill="1" applyBorder="1" applyAlignment="1"/>
    <xf numFmtId="2" fontId="5" fillId="0" borderId="0" xfId="0" applyNumberFormat="1" applyFont="1" applyFill="1" applyAlignment="1"/>
    <xf numFmtId="2" fontId="5" fillId="0" borderId="0" xfId="6" applyNumberFormat="1" applyFont="1" applyFill="1" applyAlignment="1"/>
    <xf numFmtId="0" fontId="5" fillId="0" borderId="0" xfId="12" applyNumberFormat="1" applyFont="1" applyBorder="1" applyAlignment="1">
      <alignment horizontal="left"/>
    </xf>
    <xf numFmtId="168" fontId="5" fillId="0" borderId="0" xfId="12" applyNumberFormat="1" applyFont="1" applyFill="1" applyBorder="1" applyAlignment="1">
      <alignment horizontal="right" indent="2"/>
    </xf>
    <xf numFmtId="168" fontId="5" fillId="0" borderId="0" xfId="6" applyNumberFormat="1" applyFont="1" applyFill="1" applyAlignment="1">
      <alignment horizontal="right" indent="2"/>
    </xf>
    <xf numFmtId="4" fontId="4" fillId="0" borderId="0" xfId="12" applyNumberFormat="1" applyFont="1" applyFill="1" applyBorder="1" applyAlignment="1">
      <alignment horizontal="right"/>
    </xf>
    <xf numFmtId="0" fontId="4" fillId="0" borderId="0" xfId="8" applyAlignment="1">
      <alignment horizontal="left" wrapText="1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127" fillId="0" borderId="0" xfId="4" applyFont="1" applyAlignment="1"/>
    <xf numFmtId="0" fontId="5" fillId="0" borderId="0" xfId="8" applyFont="1" applyAlignme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Fill="1" applyAlignment="1"/>
    <xf numFmtId="3" fontId="4" fillId="0" borderId="0" xfId="0" applyNumberFormat="1" applyFont="1" applyFill="1"/>
    <xf numFmtId="2" fontId="5" fillId="0" borderId="0" xfId="0" applyNumberFormat="1" applyFont="1" applyFill="1" applyBorder="1"/>
    <xf numFmtId="168" fontId="4" fillId="0" borderId="0" xfId="0" applyNumberFormat="1" applyFont="1" applyFill="1" applyBorder="1"/>
    <xf numFmtId="4" fontId="4" fillId="0" borderId="0" xfId="0" applyNumberFormat="1" applyFont="1" applyFill="1"/>
    <xf numFmtId="0" fontId="10" fillId="0" borderId="0" xfId="2695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0" fontId="12" fillId="0" borderId="0" xfId="0" quotePrefix="1" applyFont="1" applyFill="1"/>
    <xf numFmtId="0" fontId="12" fillId="0" borderId="0" xfId="0" applyFont="1" applyFill="1"/>
    <xf numFmtId="2" fontId="4" fillId="0" borderId="0" xfId="2344" applyNumberFormat="1" applyFont="1" applyFill="1" applyBorder="1"/>
    <xf numFmtId="0" fontId="4" fillId="0" borderId="0" xfId="2344" applyNumberFormat="1" applyFont="1" applyFill="1" applyBorder="1" applyAlignment="1">
      <alignment horizontal="right"/>
    </xf>
    <xf numFmtId="0" fontId="4" fillId="0" borderId="0" xfId="2344" applyFont="1" applyFill="1" applyBorder="1" applyAlignment="1">
      <alignment horizontal="right"/>
    </xf>
    <xf numFmtId="3" fontId="4" fillId="0" borderId="0" xfId="2344" applyNumberFormat="1" applyFont="1" applyFill="1" applyBorder="1"/>
    <xf numFmtId="0" fontId="19" fillId="0" borderId="0" xfId="5" applyFont="1" applyFill="1" applyBorder="1" applyAlignment="1"/>
    <xf numFmtId="2" fontId="4" fillId="0" borderId="0" xfId="2692" applyNumberFormat="1" applyFont="1" applyAlignment="1"/>
    <xf numFmtId="2" fontId="4" fillId="0" borderId="0" xfId="10" applyNumberFormat="1" applyFont="1" applyBorder="1" applyAlignment="1"/>
    <xf numFmtId="16" fontId="4" fillId="0" borderId="0" xfId="5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right"/>
    </xf>
    <xf numFmtId="2" fontId="4" fillId="0" borderId="0" xfId="2344" applyNumberFormat="1" applyFont="1" applyFill="1" applyBorder="1" applyAlignment="1">
      <alignment horizontal="right"/>
    </xf>
    <xf numFmtId="0" fontId="128" fillId="0" borderId="0" xfId="3" applyFont="1" applyFill="1" applyBorder="1"/>
    <xf numFmtId="4" fontId="4" fillId="0" borderId="0" xfId="0" applyNumberFormat="1" applyFont="1"/>
    <xf numFmtId="4" fontId="4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/>
    <xf numFmtId="0" fontId="4" fillId="0" borderId="0" xfId="0" applyFont="1" applyFill="1" applyBorder="1" applyAlignment="1">
      <alignment horizontal="right"/>
    </xf>
    <xf numFmtId="2" fontId="5" fillId="0" borderId="0" xfId="10" applyNumberFormat="1" applyFont="1" applyFill="1" applyBorder="1" applyAlignment="1"/>
    <xf numFmtId="2" fontId="4" fillId="0" borderId="0" xfId="10" applyNumberFormat="1" applyFont="1" applyFill="1" applyBorder="1" applyAlignment="1"/>
    <xf numFmtId="0" fontId="4" fillId="0" borderId="2" xfId="5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Alignment="1"/>
    <xf numFmtId="4" fontId="7" fillId="0" borderId="0" xfId="0" applyNumberFormat="1" applyFont="1" applyFill="1" applyAlignment="1"/>
    <xf numFmtId="49" fontId="4" fillId="0" borderId="0" xfId="2691" applyNumberFormat="1" applyFont="1" applyFill="1" applyBorder="1" applyAlignment="1" applyProtection="1">
      <alignment horizontal="left" wrapText="1"/>
    </xf>
    <xf numFmtId="4" fontId="5" fillId="0" borderId="0" xfId="14" applyNumberFormat="1" applyFont="1" applyBorder="1" applyAlignment="1"/>
    <xf numFmtId="4" fontId="5" fillId="0" borderId="0" xfId="14" applyNumberFormat="1" applyFont="1" applyBorder="1" applyAlignment="1">
      <alignment horizontal="right"/>
    </xf>
    <xf numFmtId="4" fontId="4" fillId="0" borderId="0" xfId="14" applyNumberFormat="1" applyFont="1" applyBorder="1" applyAlignment="1"/>
    <xf numFmtId="43" fontId="4" fillId="0" borderId="0" xfId="2696" applyFont="1" applyFill="1" applyBorder="1"/>
    <xf numFmtId="43" fontId="5" fillId="0" borderId="0" xfId="2696" applyFont="1" applyFill="1" applyBorder="1"/>
    <xf numFmtId="43" fontId="5" fillId="0" borderId="0" xfId="2696" applyFont="1" applyFill="1"/>
    <xf numFmtId="43" fontId="7" fillId="0" borderId="0" xfId="2696" applyFont="1" applyFill="1"/>
    <xf numFmtId="1" fontId="4" fillId="0" borderId="0" xfId="2344" applyNumberFormat="1" applyFont="1" applyFill="1" applyBorder="1"/>
    <xf numFmtId="43" fontId="4" fillId="0" borderId="0" xfId="2696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43" fontId="7" fillId="0" borderId="0" xfId="0" applyNumberFormat="1" applyFont="1" applyFill="1"/>
    <xf numFmtId="43" fontId="130" fillId="0" borderId="0" xfId="2696" applyFont="1" applyFill="1"/>
    <xf numFmtId="43" fontId="130" fillId="0" borderId="0" xfId="0" applyNumberFormat="1" applyFont="1" applyFill="1"/>
    <xf numFmtId="4" fontId="4" fillId="0" borderId="0" xfId="0" applyNumberFormat="1" applyFont="1" applyAlignment="1">
      <alignment horizontal="right"/>
    </xf>
    <xf numFmtId="200" fontId="5" fillId="0" borderId="0" xfId="0" applyNumberFormat="1" applyFont="1"/>
    <xf numFmtId="200" fontId="4" fillId="0" borderId="0" xfId="0" applyNumberFormat="1" applyFont="1"/>
    <xf numFmtId="199" fontId="4" fillId="0" borderId="0" xfId="2696" applyNumberFormat="1" applyFont="1" applyFill="1" applyBorder="1" applyAlignment="1">
      <alignment horizontal="right"/>
    </xf>
    <xf numFmtId="0" fontId="5" fillId="0" borderId="0" xfId="2694" applyFont="1" applyFill="1" applyAlignment="1">
      <alignment horizontal="left" indent="1"/>
    </xf>
    <xf numFmtId="3" fontId="5" fillId="0" borderId="0" xfId="7" applyNumberFormat="1" applyFont="1" applyFill="1" applyBorder="1" applyAlignment="1">
      <alignment horizontal="right"/>
    </xf>
    <xf numFmtId="43" fontId="4" fillId="0" borderId="0" xfId="0" applyNumberFormat="1" applyFont="1" applyFill="1"/>
    <xf numFmtId="181" fontId="4" fillId="0" borderId="0" xfId="0" applyNumberFormat="1" applyFont="1" applyFill="1" applyBorder="1"/>
    <xf numFmtId="43" fontId="4" fillId="0" borderId="0" xfId="0" applyNumberFormat="1" applyFont="1" applyFill="1" applyBorder="1"/>
    <xf numFmtId="43" fontId="7" fillId="0" borderId="0" xfId="2696" applyFont="1" applyFill="1" applyAlignment="1"/>
    <xf numFmtId="4" fontId="5" fillId="0" borderId="0" xfId="0" applyNumberFormat="1" applyFont="1"/>
    <xf numFmtId="2" fontId="32" fillId="0" borderId="0" xfId="10" applyNumberFormat="1" applyFont="1" applyFill="1" applyBorder="1" applyAlignment="1"/>
    <xf numFmtId="0" fontId="32" fillId="0" borderId="0" xfId="0" applyFont="1" applyFill="1"/>
    <xf numFmtId="2" fontId="32" fillId="0" borderId="0" xfId="2692" applyNumberFormat="1" applyFont="1" applyAlignment="1"/>
    <xf numFmtId="201" fontId="4" fillId="0" borderId="0" xfId="0" applyNumberFormat="1" applyFont="1" applyFill="1" applyBorder="1" applyAlignment="1">
      <alignment horizontal="center"/>
    </xf>
    <xf numFmtId="0" fontId="5" fillId="0" borderId="0" xfId="2693" applyFont="1" applyFill="1" applyAlignment="1">
      <alignment horizontal="left"/>
    </xf>
    <xf numFmtId="0" fontId="4" fillId="0" borderId="3" xfId="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</cellXfs>
  <cellStyles count="2697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" xfId="2696" builtinId="3"/>
    <cellStyle name="Comma [0] 2" xfId="2220"/>
    <cellStyle name="Comma 10" xfId="2221"/>
    <cellStyle name="Comma 10 2" xfId="2222"/>
    <cellStyle name="Comma 10 2 2" xfId="2223"/>
    <cellStyle name="Comma 10 3" xfId="2224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7" xfId="2234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3" xfId="2272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8" xfId="2281"/>
    <cellStyle name="Comma 8 2" xfId="2282"/>
    <cellStyle name="Comma 8 3" xfId="2283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1"/>
    <cellStyle name="Normal 10 3" xfId="2351"/>
    <cellStyle name="Normal 10 4" xfId="2352"/>
    <cellStyle name="Normal 10 4 2" xfId="2353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7" xfId="2430"/>
    <cellStyle name="Normal 158" xfId="19"/>
    <cellStyle name="Normal 159" xfId="2693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3" xfId="2490"/>
    <cellStyle name="Normal 3 2 4" xfId="2491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4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5" xfId="2547"/>
    <cellStyle name="Normal 6 6" xfId="2548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6" xfId="2590"/>
    <cellStyle name="Normal 8 7" xfId="2591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5XD_Dautu(6-2011)" xfId="2690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olieu gdp" xfId="2695"/>
    <cellStyle name="Normal_SPT3-96_Bieudautu_Dautu(6-2011)" xfId="11"/>
    <cellStyle name="Normal_SPT3-96_Van tai12.2010" xfId="12"/>
    <cellStyle name="Normal_Xl0000163" xfId="2692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abSelected="1" topLeftCell="A16" workbookViewId="0">
      <selection activeCell="A21" sqref="A21"/>
    </sheetView>
  </sheetViews>
  <sheetFormatPr defaultColWidth="9.140625" defaultRowHeight="15"/>
  <cols>
    <col min="1" max="1" width="97.7109375" style="55" customWidth="1"/>
    <col min="2" max="16384" width="9.140625" style="55"/>
  </cols>
  <sheetData>
    <row r="1" spans="1:1" ht="24.75" customHeight="1">
      <c r="A1" s="54" t="s">
        <v>86</v>
      </c>
    </row>
    <row r="2" spans="1:1" ht="20.100000000000001" customHeight="1">
      <c r="A2" s="143" t="s">
        <v>229</v>
      </c>
    </row>
    <row r="3" spans="1:1" ht="20.100000000000001" customHeight="1">
      <c r="A3" s="56"/>
    </row>
    <row r="4" spans="1:1" ht="20.100000000000001" customHeight="1">
      <c r="A4" s="56"/>
    </row>
    <row r="5" spans="1:1" ht="20.100000000000001" customHeight="1">
      <c r="A5" s="56"/>
    </row>
    <row r="6" spans="1:1" ht="20.100000000000001" customHeight="1">
      <c r="A6" s="56"/>
    </row>
    <row r="7" spans="1:1" ht="20.100000000000001" customHeight="1">
      <c r="A7" s="57"/>
    </row>
    <row r="8" spans="1:1" ht="20.100000000000001" customHeight="1">
      <c r="A8" s="58"/>
    </row>
    <row r="9" spans="1:1" ht="20.100000000000001" customHeight="1">
      <c r="A9" s="59"/>
    </row>
    <row r="10" spans="1:1" ht="20.100000000000001" customHeight="1">
      <c r="A10" s="60"/>
    </row>
    <row r="11" spans="1:1" ht="20.100000000000001" customHeight="1">
      <c r="A11" s="61"/>
    </row>
    <row r="12" spans="1:1" ht="35.1" customHeight="1">
      <c r="A12" s="62" t="s">
        <v>87</v>
      </c>
    </row>
    <row r="13" spans="1:1" ht="35.1" customHeight="1">
      <c r="A13" s="62" t="s">
        <v>88</v>
      </c>
    </row>
    <row r="14" spans="1:1" ht="35.1" customHeight="1">
      <c r="A14" s="62" t="s">
        <v>255</v>
      </c>
    </row>
    <row r="15" spans="1:1" ht="35.1" customHeight="1">
      <c r="A15" s="63"/>
    </row>
    <row r="16" spans="1:1" ht="20.100000000000001" customHeight="1">
      <c r="A16" s="64"/>
    </row>
    <row r="17" spans="1:1" ht="20.100000000000001" customHeight="1">
      <c r="A17" s="65"/>
    </row>
    <row r="18" spans="1:1" ht="20.100000000000001" customHeight="1">
      <c r="A18" s="66"/>
    </row>
    <row r="19" spans="1:1" ht="20.100000000000001" customHeight="1">
      <c r="A19" s="67"/>
    </row>
    <row r="20" spans="1:1" ht="20.100000000000001" customHeight="1">
      <c r="A20" s="67"/>
    </row>
    <row r="21" spans="1:1" ht="20.100000000000001" customHeight="1">
      <c r="A21" s="68"/>
    </row>
    <row r="22" spans="1:1" ht="20.100000000000001" customHeight="1">
      <c r="A22" s="69"/>
    </row>
    <row r="23" spans="1:1" ht="20.100000000000001" customHeight="1">
      <c r="A23" s="70"/>
    </row>
    <row r="24" spans="1:1" ht="20.100000000000001" customHeight="1">
      <c r="A24" s="71"/>
    </row>
    <row r="25" spans="1:1" ht="20.100000000000001" customHeight="1">
      <c r="A25" s="72"/>
    </row>
    <row r="26" spans="1:1" ht="20.100000000000001" customHeight="1">
      <c r="A26" s="73"/>
    </row>
    <row r="27" spans="1:1" ht="20.100000000000001" customHeight="1">
      <c r="A27" s="74"/>
    </row>
    <row r="28" spans="1:1" ht="20.100000000000001" customHeight="1">
      <c r="A28" s="69"/>
    </row>
    <row r="29" spans="1:1" ht="20.100000000000001" customHeight="1">
      <c r="A29" s="67"/>
    </row>
    <row r="30" spans="1:1" ht="20.100000000000001" customHeight="1">
      <c r="A30" s="75"/>
    </row>
    <row r="31" spans="1:1" ht="20.100000000000001" customHeight="1">
      <c r="A31" s="76"/>
    </row>
    <row r="32" spans="1:1" ht="20.100000000000001" customHeight="1">
      <c r="A32" s="77"/>
    </row>
    <row r="33" spans="1:1" ht="20.100000000000001" customHeight="1">
      <c r="A33" s="77"/>
    </row>
    <row r="34" spans="1:1" ht="20.100000000000001" customHeight="1">
      <c r="A34" s="143" t="s">
        <v>256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workbookViewId="0">
      <selection activeCell="F32" sqref="F32"/>
    </sheetView>
  </sheetViews>
  <sheetFormatPr defaultColWidth="9.140625" defaultRowHeight="12.75"/>
  <cols>
    <col min="1" max="1" width="31.140625" style="9" customWidth="1"/>
    <col min="2" max="2" width="10.140625" style="9" bestFit="1" customWidth="1"/>
    <col min="3" max="3" width="11.7109375" style="9" bestFit="1" customWidth="1"/>
    <col min="4" max="4" width="13.140625" style="9" customWidth="1"/>
    <col min="5" max="5" width="13" style="9" customWidth="1"/>
    <col min="6" max="6" width="13.42578125" style="9" customWidth="1"/>
    <col min="7" max="7" width="9.140625" style="9"/>
    <col min="8" max="8" width="11.42578125" style="9" customWidth="1"/>
    <col min="9" max="16384" width="9.140625" style="9"/>
  </cols>
  <sheetData>
    <row r="1" spans="1:10" s="10" customFormat="1" ht="18" customHeight="1">
      <c r="A1" s="11" t="s">
        <v>92</v>
      </c>
      <c r="B1" s="12"/>
      <c r="C1" s="12"/>
      <c r="D1" s="12"/>
      <c r="E1" s="12"/>
      <c r="F1" s="12"/>
      <c r="G1" s="12"/>
    </row>
    <row r="2" spans="1:10" ht="18" customHeight="1">
      <c r="A2" s="13"/>
      <c r="B2" s="13"/>
      <c r="C2" s="13"/>
      <c r="D2" s="13"/>
      <c r="E2" s="13"/>
      <c r="F2" s="13"/>
    </row>
    <row r="3" spans="1:10" ht="18" customHeight="1">
      <c r="A3" s="14"/>
      <c r="B3" s="14"/>
      <c r="C3" s="14"/>
      <c r="D3" s="14"/>
      <c r="E3" s="14"/>
      <c r="F3" s="14"/>
    </row>
    <row r="4" spans="1:10" ht="15.95" customHeight="1">
      <c r="A4" s="83"/>
      <c r="B4" s="117" t="s">
        <v>105</v>
      </c>
      <c r="C4" s="117" t="s">
        <v>116</v>
      </c>
      <c r="D4" s="103" t="s">
        <v>241</v>
      </c>
      <c r="E4" s="117" t="s">
        <v>241</v>
      </c>
      <c r="F4" s="117" t="s">
        <v>108</v>
      </c>
    </row>
    <row r="5" spans="1:10" ht="15.95" customHeight="1">
      <c r="A5" s="6"/>
      <c r="B5" s="112" t="s">
        <v>238</v>
      </c>
      <c r="C5" s="112" t="s">
        <v>104</v>
      </c>
      <c r="D5" s="104" t="s">
        <v>106</v>
      </c>
      <c r="E5" s="112" t="s">
        <v>112</v>
      </c>
      <c r="F5" s="112" t="s">
        <v>104</v>
      </c>
    </row>
    <row r="6" spans="1:10" ht="15.95" customHeight="1">
      <c r="A6" s="6"/>
      <c r="B6" s="112" t="s">
        <v>232</v>
      </c>
      <c r="C6" s="114" t="s">
        <v>207</v>
      </c>
      <c r="D6" s="136" t="s">
        <v>234</v>
      </c>
      <c r="E6" s="112" t="s">
        <v>113</v>
      </c>
      <c r="F6" s="112" t="s">
        <v>207</v>
      </c>
    </row>
    <row r="7" spans="1:10" ht="15.95" customHeight="1">
      <c r="A7" s="6"/>
      <c r="B7" s="115"/>
      <c r="C7" s="112" t="s">
        <v>238</v>
      </c>
      <c r="D7" s="104" t="s">
        <v>209</v>
      </c>
      <c r="E7" s="112" t="s">
        <v>114</v>
      </c>
      <c r="F7" s="136" t="s">
        <v>239</v>
      </c>
    </row>
    <row r="8" spans="1:10" ht="15.95" customHeight="1">
      <c r="A8" s="6"/>
      <c r="B8" s="137"/>
      <c r="C8" s="136" t="s">
        <v>232</v>
      </c>
      <c r="D8" s="115"/>
      <c r="E8" s="137"/>
      <c r="F8" s="136" t="s">
        <v>120</v>
      </c>
    </row>
    <row r="9" spans="1:10" ht="15.95" customHeight="1">
      <c r="A9" s="6"/>
      <c r="B9" s="138"/>
      <c r="C9" s="138"/>
      <c r="D9" s="138"/>
      <c r="E9" s="138"/>
      <c r="F9" s="119" t="s">
        <v>115</v>
      </c>
      <c r="H9" s="37"/>
    </row>
    <row r="10" spans="1:10" ht="18" customHeight="1">
      <c r="A10" s="6"/>
      <c r="B10" s="114"/>
      <c r="C10" s="114"/>
      <c r="D10" s="114"/>
      <c r="E10" s="114"/>
      <c r="F10" s="114"/>
    </row>
    <row r="11" spans="1:10" ht="18" customHeight="1">
      <c r="A11" s="146" t="s">
        <v>123</v>
      </c>
      <c r="B11" s="36"/>
      <c r="C11" s="15"/>
      <c r="D11" s="15"/>
      <c r="E11" s="15"/>
      <c r="F11" s="15"/>
      <c r="G11" s="15"/>
    </row>
    <row r="12" spans="1:10" s="5" customFormat="1" ht="18" customHeight="1">
      <c r="A12" s="197" t="s">
        <v>75</v>
      </c>
      <c r="B12" s="191">
        <v>1219.4124400000001</v>
      </c>
      <c r="C12" s="192">
        <v>6365.4875994508302</v>
      </c>
      <c r="D12" s="193">
        <v>101.00828667042177</v>
      </c>
      <c r="E12" s="193">
        <v>112.59863152598399</v>
      </c>
      <c r="F12" s="194">
        <v>134.30757083113474</v>
      </c>
      <c r="G12" s="198"/>
      <c r="H12" s="252"/>
      <c r="I12" s="177"/>
      <c r="J12" s="177"/>
    </row>
    <row r="13" spans="1:10" s="37" customFormat="1" ht="18" customHeight="1">
      <c r="A13" s="141" t="s">
        <v>54</v>
      </c>
      <c r="B13" s="200" t="s">
        <v>212</v>
      </c>
      <c r="C13" s="200" t="s">
        <v>212</v>
      </c>
      <c r="D13" s="200" t="s">
        <v>212</v>
      </c>
      <c r="E13" s="200" t="s">
        <v>212</v>
      </c>
      <c r="F13" s="200" t="s">
        <v>212</v>
      </c>
      <c r="H13" s="177"/>
      <c r="I13" s="177"/>
      <c r="J13" s="177"/>
    </row>
    <row r="14" spans="1:10" s="37" customFormat="1" ht="18" customHeight="1">
      <c r="A14" s="141" t="s">
        <v>72</v>
      </c>
      <c r="B14" s="200" t="s">
        <v>212</v>
      </c>
      <c r="C14" s="200" t="s">
        <v>212</v>
      </c>
      <c r="D14" s="200" t="s">
        <v>212</v>
      </c>
      <c r="E14" s="200" t="s">
        <v>212</v>
      </c>
      <c r="F14" s="200" t="s">
        <v>212</v>
      </c>
      <c r="H14" s="177"/>
      <c r="I14" s="177"/>
      <c r="J14" s="177"/>
    </row>
    <row r="15" spans="1:10" s="37" customFormat="1" ht="18" customHeight="1">
      <c r="A15" s="141" t="s">
        <v>73</v>
      </c>
      <c r="B15" s="200" t="s">
        <v>212</v>
      </c>
      <c r="C15" s="200" t="s">
        <v>212</v>
      </c>
      <c r="D15" s="200" t="s">
        <v>212</v>
      </c>
      <c r="E15" s="200" t="s">
        <v>212</v>
      </c>
      <c r="F15" s="200" t="s">
        <v>212</v>
      </c>
      <c r="H15" s="177"/>
      <c r="I15" s="177"/>
      <c r="J15" s="177"/>
    </row>
    <row r="16" spans="1:10" s="37" customFormat="1" ht="18" customHeight="1">
      <c r="A16" s="141" t="s">
        <v>53</v>
      </c>
      <c r="B16" s="187">
        <v>1219.4124400000001</v>
      </c>
      <c r="C16" s="187">
        <v>6365.4875994508302</v>
      </c>
      <c r="D16" s="187">
        <v>101.00828667042177</v>
      </c>
      <c r="E16" s="187">
        <v>112.59863152598399</v>
      </c>
      <c r="F16" s="187">
        <v>134.30757083113474</v>
      </c>
      <c r="H16" s="177"/>
      <c r="I16" s="177"/>
      <c r="J16" s="177"/>
    </row>
    <row r="17" spans="1:10" s="37" customFormat="1" ht="18" customHeight="1">
      <c r="A17" s="141" t="s">
        <v>74</v>
      </c>
      <c r="B17" s="200" t="s">
        <v>212</v>
      </c>
      <c r="C17" s="200" t="s">
        <v>212</v>
      </c>
      <c r="D17" s="200" t="s">
        <v>212</v>
      </c>
      <c r="E17" s="200" t="s">
        <v>212</v>
      </c>
      <c r="F17" s="200" t="s">
        <v>212</v>
      </c>
      <c r="H17" s="177"/>
      <c r="I17" s="177"/>
      <c r="J17" s="177"/>
    </row>
    <row r="18" spans="1:10" s="5" customFormat="1" ht="18" customHeight="1">
      <c r="A18" s="197" t="s">
        <v>121</v>
      </c>
      <c r="B18" s="191">
        <v>152018.21315</v>
      </c>
      <c r="C18" s="191">
        <v>740359.87887592963</v>
      </c>
      <c r="D18" s="195">
        <v>100.94697714635039</v>
      </c>
      <c r="E18" s="195">
        <v>114.18128140904693</v>
      </c>
      <c r="F18" s="196">
        <v>134.31532870192368</v>
      </c>
      <c r="G18" s="199"/>
      <c r="H18" s="252"/>
      <c r="I18" s="177"/>
      <c r="J18" s="177"/>
    </row>
    <row r="19" spans="1:10" s="37" customFormat="1" ht="18" customHeight="1">
      <c r="A19" s="141" t="s">
        <v>54</v>
      </c>
      <c r="B19" s="200" t="s">
        <v>212</v>
      </c>
      <c r="C19" s="200" t="s">
        <v>212</v>
      </c>
      <c r="D19" s="200" t="s">
        <v>212</v>
      </c>
      <c r="E19" s="200" t="s">
        <v>212</v>
      </c>
      <c r="F19" s="200" t="s">
        <v>212</v>
      </c>
      <c r="H19" s="177"/>
      <c r="I19" s="177"/>
      <c r="J19" s="177"/>
    </row>
    <row r="20" spans="1:10" s="37" customFormat="1" ht="18" customHeight="1">
      <c r="A20" s="141" t="s">
        <v>72</v>
      </c>
      <c r="B20" s="200" t="s">
        <v>212</v>
      </c>
      <c r="C20" s="200" t="s">
        <v>212</v>
      </c>
      <c r="D20" s="200" t="s">
        <v>212</v>
      </c>
      <c r="E20" s="200" t="s">
        <v>212</v>
      </c>
      <c r="F20" s="200" t="s">
        <v>212</v>
      </c>
      <c r="H20" s="177"/>
      <c r="I20" s="177"/>
      <c r="J20" s="177"/>
    </row>
    <row r="21" spans="1:10" s="37" customFormat="1" ht="18" customHeight="1">
      <c r="A21" s="141" t="s">
        <v>73</v>
      </c>
      <c r="B21" s="200" t="s">
        <v>212</v>
      </c>
      <c r="C21" s="200" t="s">
        <v>212</v>
      </c>
      <c r="D21" s="200" t="s">
        <v>212</v>
      </c>
      <c r="E21" s="200" t="s">
        <v>212</v>
      </c>
      <c r="F21" s="200" t="s">
        <v>212</v>
      </c>
      <c r="H21" s="177"/>
      <c r="I21" s="177"/>
      <c r="J21" s="177"/>
    </row>
    <row r="22" spans="1:10" s="37" customFormat="1" ht="18" customHeight="1">
      <c r="A22" s="141" t="s">
        <v>53</v>
      </c>
      <c r="B22" s="187">
        <v>152018.21315</v>
      </c>
      <c r="C22" s="187">
        <v>740359.87887592963</v>
      </c>
      <c r="D22" s="187">
        <v>100.94697714635039</v>
      </c>
      <c r="E22" s="187">
        <v>114.18128140904693</v>
      </c>
      <c r="F22" s="187">
        <v>134.31532870192368</v>
      </c>
      <c r="H22" s="177"/>
      <c r="I22" s="177"/>
      <c r="J22" s="177"/>
    </row>
    <row r="23" spans="1:10" s="37" customFormat="1" ht="18" customHeight="1">
      <c r="A23" s="141" t="s">
        <v>74</v>
      </c>
      <c r="B23" s="200" t="s">
        <v>212</v>
      </c>
      <c r="C23" s="200" t="s">
        <v>212</v>
      </c>
      <c r="D23" s="200" t="s">
        <v>212</v>
      </c>
      <c r="E23" s="200" t="s">
        <v>212</v>
      </c>
      <c r="F23" s="200" t="s">
        <v>212</v>
      </c>
      <c r="H23" s="177"/>
      <c r="I23" s="177"/>
      <c r="J23" s="177"/>
    </row>
    <row r="24" spans="1:10" s="37" customFormat="1" ht="18" customHeight="1">
      <c r="A24" s="141"/>
      <c r="B24" s="174"/>
      <c r="C24" s="174"/>
      <c r="D24" s="174"/>
      <c r="E24" s="189"/>
      <c r="F24" s="189"/>
      <c r="H24" s="177"/>
      <c r="I24" s="177"/>
      <c r="J24" s="177"/>
    </row>
    <row r="25" spans="1:10" ht="18" customHeight="1">
      <c r="A25" s="5" t="s">
        <v>124</v>
      </c>
      <c r="B25" s="190"/>
      <c r="C25" s="190"/>
      <c r="D25" s="190"/>
      <c r="E25" s="190"/>
      <c r="F25" s="190"/>
      <c r="H25" s="177"/>
      <c r="I25" s="177"/>
      <c r="J25" s="177"/>
    </row>
    <row r="26" spans="1:10" s="5" customFormat="1" ht="18" customHeight="1">
      <c r="A26" s="197" t="s">
        <v>76</v>
      </c>
      <c r="B26" s="191">
        <v>291.08213999999998</v>
      </c>
      <c r="C26" s="191">
        <v>1451.9711399999999</v>
      </c>
      <c r="D26" s="195">
        <v>101.43648592138277</v>
      </c>
      <c r="E26" s="195">
        <v>113.8438821839467</v>
      </c>
      <c r="F26" s="194">
        <v>114.18570891734055</v>
      </c>
      <c r="H26" s="177"/>
      <c r="I26" s="177"/>
      <c r="J26" s="177"/>
    </row>
    <row r="27" spans="1:10" s="37" customFormat="1" ht="18" customHeight="1">
      <c r="A27" s="141" t="s">
        <v>54</v>
      </c>
      <c r="B27" s="200" t="s">
        <v>212</v>
      </c>
      <c r="C27" s="200" t="s">
        <v>212</v>
      </c>
      <c r="D27" s="200" t="s">
        <v>212</v>
      </c>
      <c r="E27" s="200" t="s">
        <v>212</v>
      </c>
      <c r="F27" s="200" t="s">
        <v>212</v>
      </c>
      <c r="H27" s="177"/>
      <c r="I27" s="177"/>
      <c r="J27" s="177"/>
    </row>
    <row r="28" spans="1:10" s="37" customFormat="1" ht="18" customHeight="1">
      <c r="A28" s="141" t="s">
        <v>72</v>
      </c>
      <c r="B28" s="200" t="s">
        <v>212</v>
      </c>
      <c r="C28" s="200" t="s">
        <v>212</v>
      </c>
      <c r="D28" s="200" t="s">
        <v>212</v>
      </c>
      <c r="E28" s="200" t="s">
        <v>212</v>
      </c>
      <c r="F28" s="200" t="s">
        <v>212</v>
      </c>
      <c r="H28" s="177"/>
      <c r="I28" s="177"/>
      <c r="J28" s="177"/>
    </row>
    <row r="29" spans="1:10" s="37" customFormat="1" ht="18" customHeight="1">
      <c r="A29" s="141" t="s">
        <v>73</v>
      </c>
      <c r="B29" s="200" t="s">
        <v>212</v>
      </c>
      <c r="C29" s="200" t="s">
        <v>212</v>
      </c>
      <c r="D29" s="200" t="s">
        <v>212</v>
      </c>
      <c r="E29" s="200" t="s">
        <v>212</v>
      </c>
      <c r="F29" s="200" t="s">
        <v>212</v>
      </c>
      <c r="H29" s="177"/>
      <c r="I29" s="177"/>
      <c r="J29" s="177"/>
    </row>
    <row r="30" spans="1:10" s="37" customFormat="1" ht="18" customHeight="1">
      <c r="A30" s="141" t="s">
        <v>53</v>
      </c>
      <c r="B30" s="187">
        <v>291.08213999999998</v>
      </c>
      <c r="C30" s="187">
        <v>1451.9711399999999</v>
      </c>
      <c r="D30" s="187">
        <v>101.43648592138277</v>
      </c>
      <c r="E30" s="187">
        <v>113.8438821839467</v>
      </c>
      <c r="F30" s="187">
        <v>114.18570891734055</v>
      </c>
      <c r="H30" s="177"/>
      <c r="I30" s="177"/>
      <c r="J30" s="177"/>
    </row>
    <row r="31" spans="1:10" s="37" customFormat="1" ht="18" customHeight="1">
      <c r="A31" s="141" t="s">
        <v>74</v>
      </c>
      <c r="B31" s="200" t="s">
        <v>212</v>
      </c>
      <c r="C31" s="200" t="s">
        <v>212</v>
      </c>
      <c r="D31" s="200" t="s">
        <v>212</v>
      </c>
      <c r="E31" s="200" t="s">
        <v>212</v>
      </c>
      <c r="F31" s="200" t="s">
        <v>212</v>
      </c>
      <c r="H31" s="177"/>
      <c r="I31" s="177"/>
      <c r="J31" s="177"/>
    </row>
    <row r="32" spans="1:10" s="5" customFormat="1" ht="18" customHeight="1">
      <c r="A32" s="197" t="s">
        <v>94</v>
      </c>
      <c r="B32" s="191">
        <v>19814.558372</v>
      </c>
      <c r="C32" s="191">
        <v>99814.063878186193</v>
      </c>
      <c r="D32" s="195">
        <v>101.39369350431373</v>
      </c>
      <c r="E32" s="195">
        <v>112.65476541782439</v>
      </c>
      <c r="F32" s="196">
        <v>114.68868615010497</v>
      </c>
      <c r="H32" s="252"/>
      <c r="I32" s="177"/>
      <c r="J32" s="177"/>
    </row>
    <row r="33" spans="1:10" s="37" customFormat="1" ht="18" customHeight="1">
      <c r="A33" s="141" t="s">
        <v>54</v>
      </c>
      <c r="B33" s="200" t="s">
        <v>212</v>
      </c>
      <c r="C33" s="200" t="s">
        <v>212</v>
      </c>
      <c r="D33" s="200" t="s">
        <v>212</v>
      </c>
      <c r="E33" s="200" t="s">
        <v>212</v>
      </c>
      <c r="F33" s="200" t="s">
        <v>212</v>
      </c>
      <c r="H33" s="177"/>
      <c r="I33" s="177"/>
      <c r="J33" s="177"/>
    </row>
    <row r="34" spans="1:10" s="37" customFormat="1" ht="18" customHeight="1">
      <c r="A34" s="141" t="s">
        <v>72</v>
      </c>
      <c r="B34" s="200" t="s">
        <v>212</v>
      </c>
      <c r="C34" s="200" t="s">
        <v>212</v>
      </c>
      <c r="D34" s="200" t="s">
        <v>212</v>
      </c>
      <c r="E34" s="200" t="s">
        <v>212</v>
      </c>
      <c r="F34" s="200" t="s">
        <v>212</v>
      </c>
      <c r="H34" s="177"/>
      <c r="I34" s="177"/>
      <c r="J34" s="177"/>
    </row>
    <row r="35" spans="1:10" s="37" customFormat="1" ht="18" customHeight="1">
      <c r="A35" s="141" t="s">
        <v>73</v>
      </c>
      <c r="B35" s="200" t="s">
        <v>212</v>
      </c>
      <c r="C35" s="200" t="s">
        <v>212</v>
      </c>
      <c r="D35" s="200" t="s">
        <v>212</v>
      </c>
      <c r="E35" s="200" t="s">
        <v>212</v>
      </c>
      <c r="F35" s="200" t="s">
        <v>212</v>
      </c>
      <c r="H35" s="177"/>
      <c r="I35" s="177"/>
      <c r="J35" s="177"/>
    </row>
    <row r="36" spans="1:10" s="37" customFormat="1" ht="18" customHeight="1">
      <c r="A36" s="141" t="s">
        <v>53</v>
      </c>
      <c r="B36" s="187">
        <v>19814.558372</v>
      </c>
      <c r="C36" s="187">
        <v>99814.063878186193</v>
      </c>
      <c r="D36" s="187">
        <v>101.39369350431373</v>
      </c>
      <c r="E36" s="187">
        <v>112.65476541782439</v>
      </c>
      <c r="F36" s="187">
        <v>114.68868615010497</v>
      </c>
      <c r="H36" s="177"/>
      <c r="I36" s="177"/>
      <c r="J36" s="177"/>
    </row>
    <row r="37" spans="1:10" s="37" customFormat="1" ht="18" customHeight="1">
      <c r="A37" s="141" t="s">
        <v>74</v>
      </c>
      <c r="B37" s="200" t="s">
        <v>212</v>
      </c>
      <c r="C37" s="200" t="s">
        <v>212</v>
      </c>
      <c r="D37" s="200" t="s">
        <v>212</v>
      </c>
      <c r="E37" s="200" t="s">
        <v>212</v>
      </c>
      <c r="F37" s="200" t="s">
        <v>212</v>
      </c>
    </row>
    <row r="38" spans="1:10" ht="18" customHeight="1"/>
    <row r="39" spans="1:10" ht="18" customHeight="1"/>
    <row r="40" spans="1:10" ht="18" customHeight="1"/>
    <row r="41" spans="1:10" ht="18" customHeight="1"/>
    <row r="42" spans="1:10" ht="18" customHeight="1"/>
    <row r="43" spans="1:10" ht="18" customHeight="1"/>
  </sheetData>
  <pageMargins left="0.86614173228346458" right="0.39370078740157483" top="0.74803149606299213" bottom="0.70866141732283472" header="0.31496062992125984" footer="0.31496062992125984"/>
  <pageSetup paperSize="9" scale="95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H25" sqref="H25"/>
    </sheetView>
  </sheetViews>
  <sheetFormatPr defaultColWidth="9.140625" defaultRowHeight="16.5" customHeight="1"/>
  <cols>
    <col min="1" max="1" width="30.140625" style="97" customWidth="1"/>
    <col min="2" max="2" width="9.7109375" style="97" customWidth="1"/>
    <col min="3" max="3" width="11.140625" style="97" customWidth="1"/>
    <col min="4" max="4" width="12.85546875" style="97" customWidth="1"/>
    <col min="5" max="5" width="12.5703125" style="97" customWidth="1"/>
    <col min="6" max="6" width="13.140625" style="97" customWidth="1"/>
    <col min="7" max="12" width="9.140625" style="97"/>
    <col min="13" max="13" width="9.28515625" style="97" bestFit="1" customWidth="1"/>
    <col min="14" max="14" width="10.28515625" style="97" bestFit="1" customWidth="1"/>
    <col min="15" max="15" width="10.5703125" style="97" bestFit="1" customWidth="1"/>
    <col min="16" max="16384" width="9.140625" style="97"/>
  </cols>
  <sheetData>
    <row r="1" spans="1:15" s="95" customFormat="1" ht="18" customHeight="1">
      <c r="A1" s="94" t="s">
        <v>93</v>
      </c>
    </row>
    <row r="2" spans="1:15" s="95" customFormat="1" ht="18" customHeight="1"/>
    <row r="3" spans="1:15" ht="18" customHeight="1">
      <c r="A3" s="96"/>
      <c r="B3" s="96"/>
      <c r="C3" s="96"/>
      <c r="D3" s="96"/>
      <c r="E3" s="96"/>
    </row>
    <row r="4" spans="1:15" ht="15.95" customHeight="1">
      <c r="B4" s="117" t="s">
        <v>122</v>
      </c>
      <c r="C4" s="117" t="s">
        <v>116</v>
      </c>
      <c r="D4" s="103" t="s">
        <v>241</v>
      </c>
      <c r="E4" s="103" t="s">
        <v>241</v>
      </c>
      <c r="F4" s="117" t="s">
        <v>108</v>
      </c>
    </row>
    <row r="5" spans="1:15" ht="15.95" customHeight="1">
      <c r="B5" s="112" t="s">
        <v>238</v>
      </c>
      <c r="C5" s="112" t="s">
        <v>104</v>
      </c>
      <c r="D5" s="104" t="s">
        <v>106</v>
      </c>
      <c r="E5" s="112" t="s">
        <v>112</v>
      </c>
      <c r="F5" s="112" t="s">
        <v>104</v>
      </c>
    </row>
    <row r="6" spans="1:15" ht="15.95" customHeight="1">
      <c r="B6" s="112" t="s">
        <v>232</v>
      </c>
      <c r="C6" s="114" t="s">
        <v>207</v>
      </c>
      <c r="D6" s="136" t="s">
        <v>234</v>
      </c>
      <c r="E6" s="112" t="s">
        <v>113</v>
      </c>
      <c r="F6" s="112" t="s">
        <v>207</v>
      </c>
    </row>
    <row r="7" spans="1:15" ht="15.95" customHeight="1">
      <c r="B7" s="115"/>
      <c r="C7" s="112" t="s">
        <v>238</v>
      </c>
      <c r="D7" s="104" t="s">
        <v>209</v>
      </c>
      <c r="E7" s="112" t="s">
        <v>114</v>
      </c>
      <c r="F7" s="136" t="s">
        <v>239</v>
      </c>
    </row>
    <row r="8" spans="1:15" ht="15.95" customHeight="1">
      <c r="B8" s="137"/>
      <c r="C8" s="136" t="s">
        <v>232</v>
      </c>
      <c r="D8" s="115"/>
      <c r="E8" s="137"/>
      <c r="F8" s="136" t="s">
        <v>120</v>
      </c>
    </row>
    <row r="9" spans="1:15" ht="15.95" customHeight="1">
      <c r="B9" s="138"/>
      <c r="C9" s="138"/>
      <c r="D9" s="138"/>
      <c r="E9" s="138"/>
      <c r="F9" s="119" t="s">
        <v>115</v>
      </c>
    </row>
    <row r="10" spans="1:15" ht="15.95" customHeight="1">
      <c r="B10" s="137"/>
      <c r="C10" s="137"/>
      <c r="D10" s="137"/>
      <c r="E10" s="137"/>
      <c r="F10" s="112"/>
    </row>
    <row r="11" spans="1:15" ht="17.25" customHeight="1">
      <c r="A11" s="98" t="s">
        <v>45</v>
      </c>
    </row>
    <row r="12" spans="1:15" ht="17.25" customHeight="1">
      <c r="A12" s="142" t="s">
        <v>47</v>
      </c>
      <c r="B12" s="97">
        <v>13</v>
      </c>
      <c r="C12" s="97">
        <v>71</v>
      </c>
      <c r="D12" s="224">
        <v>72.222222222222214</v>
      </c>
      <c r="E12" s="224">
        <v>54.166666666666664</v>
      </c>
      <c r="F12" s="224">
        <v>78.021978021978029</v>
      </c>
      <c r="G12" s="224"/>
      <c r="H12" s="224"/>
      <c r="L12" s="224"/>
      <c r="M12" s="224"/>
      <c r="N12" s="224"/>
      <c r="O12" s="224"/>
    </row>
    <row r="13" spans="1:15" ht="17.25" customHeight="1">
      <c r="A13" s="99" t="s">
        <v>53</v>
      </c>
      <c r="B13" s="100">
        <v>13</v>
      </c>
      <c r="C13" s="100">
        <v>71</v>
      </c>
      <c r="D13" s="224">
        <v>72.222222222222214</v>
      </c>
      <c r="E13" s="224">
        <v>54.166666666666664</v>
      </c>
      <c r="F13" s="224">
        <v>78.021978021978029</v>
      </c>
      <c r="G13" s="224"/>
      <c r="H13" s="224"/>
      <c r="I13" s="254"/>
      <c r="J13" s="254"/>
      <c r="L13" s="224"/>
      <c r="M13" s="224"/>
      <c r="N13" s="224"/>
      <c r="O13" s="224"/>
    </row>
    <row r="14" spans="1:15" ht="17.25" customHeight="1">
      <c r="A14" s="99" t="s">
        <v>54</v>
      </c>
      <c r="B14" s="225" t="s">
        <v>212</v>
      </c>
      <c r="C14" s="225" t="s">
        <v>212</v>
      </c>
      <c r="D14" s="225" t="s">
        <v>212</v>
      </c>
      <c r="E14" s="225" t="s">
        <v>212</v>
      </c>
      <c r="F14" s="225" t="s">
        <v>212</v>
      </c>
      <c r="G14" s="224"/>
      <c r="H14" s="224"/>
      <c r="I14" s="254"/>
      <c r="J14" s="254"/>
      <c r="L14" s="224"/>
      <c r="M14" s="224"/>
      <c r="N14" s="224"/>
      <c r="O14" s="225"/>
    </row>
    <row r="15" spans="1:15" ht="17.25" customHeight="1">
      <c r="A15" s="99" t="s">
        <v>55</v>
      </c>
      <c r="B15" s="225" t="s">
        <v>212</v>
      </c>
      <c r="C15" s="225" t="s">
        <v>212</v>
      </c>
      <c r="D15" s="225" t="s">
        <v>212</v>
      </c>
      <c r="E15" s="225" t="s">
        <v>212</v>
      </c>
      <c r="F15" s="225" t="s">
        <v>212</v>
      </c>
      <c r="G15" s="224"/>
      <c r="H15" s="224"/>
      <c r="I15" s="254"/>
      <c r="J15" s="254"/>
      <c r="L15" s="224"/>
      <c r="M15" s="224"/>
      <c r="N15" s="224"/>
      <c r="O15" s="225"/>
    </row>
    <row r="16" spans="1:15" ht="17.25" customHeight="1">
      <c r="A16" s="142" t="s">
        <v>48</v>
      </c>
      <c r="B16" s="97">
        <v>9</v>
      </c>
      <c r="C16" s="97">
        <v>54</v>
      </c>
      <c r="D16" s="224">
        <v>60</v>
      </c>
      <c r="E16" s="224">
        <v>52.941176470588239</v>
      </c>
      <c r="F16" s="224">
        <v>76.056338028169009</v>
      </c>
      <c r="G16" s="224"/>
      <c r="H16" s="224"/>
      <c r="I16" s="254"/>
      <c r="J16" s="254"/>
      <c r="L16" s="224"/>
      <c r="M16" s="224"/>
      <c r="N16" s="224"/>
      <c r="O16" s="224"/>
    </row>
    <row r="17" spans="1:15" ht="17.25" customHeight="1">
      <c r="A17" s="99" t="s">
        <v>53</v>
      </c>
      <c r="B17" s="97">
        <v>9</v>
      </c>
      <c r="C17" s="97">
        <v>54</v>
      </c>
      <c r="D17" s="224">
        <v>60</v>
      </c>
      <c r="E17" s="224">
        <v>52.941176470588239</v>
      </c>
      <c r="F17" s="224">
        <v>76.056338028169009</v>
      </c>
      <c r="G17" s="224"/>
      <c r="H17" s="224"/>
      <c r="I17" s="254"/>
      <c r="J17" s="254"/>
      <c r="L17" s="224"/>
      <c r="M17" s="224"/>
      <c r="N17" s="224"/>
      <c r="O17" s="224"/>
    </row>
    <row r="18" spans="1:15" ht="17.25" customHeight="1">
      <c r="A18" s="99" t="s">
        <v>54</v>
      </c>
      <c r="B18" s="225" t="s">
        <v>212</v>
      </c>
      <c r="C18" s="225" t="s">
        <v>212</v>
      </c>
      <c r="D18" s="225" t="s">
        <v>212</v>
      </c>
      <c r="E18" s="225" t="s">
        <v>212</v>
      </c>
      <c r="F18" s="225" t="s">
        <v>212</v>
      </c>
      <c r="G18" s="224"/>
      <c r="H18" s="224"/>
      <c r="I18" s="254"/>
      <c r="J18" s="254"/>
      <c r="L18" s="224"/>
      <c r="M18" s="224"/>
      <c r="N18" s="224"/>
      <c r="O18" s="225"/>
    </row>
    <row r="19" spans="1:15" ht="17.25" customHeight="1">
      <c r="A19" s="99" t="s">
        <v>55</v>
      </c>
      <c r="B19" s="225" t="s">
        <v>212</v>
      </c>
      <c r="C19" s="225" t="s">
        <v>212</v>
      </c>
      <c r="D19" s="225" t="s">
        <v>212</v>
      </c>
      <c r="E19" s="225" t="s">
        <v>212</v>
      </c>
      <c r="F19" s="225" t="s">
        <v>212</v>
      </c>
      <c r="G19" s="224"/>
      <c r="H19" s="224"/>
      <c r="I19" s="254"/>
      <c r="J19" s="254"/>
      <c r="L19" s="224"/>
      <c r="M19" s="224"/>
      <c r="N19" s="224"/>
      <c r="O19" s="225"/>
    </row>
    <row r="20" spans="1:15" ht="17.25" customHeight="1">
      <c r="A20" s="142" t="s">
        <v>49</v>
      </c>
      <c r="B20" s="97">
        <v>12</v>
      </c>
      <c r="C20" s="97">
        <v>49</v>
      </c>
      <c r="D20" s="224">
        <v>85.714285714285708</v>
      </c>
      <c r="E20" s="224">
        <v>75</v>
      </c>
      <c r="F20" s="224">
        <v>87.5</v>
      </c>
      <c r="G20" s="224"/>
      <c r="H20" s="224"/>
      <c r="I20" s="254"/>
      <c r="J20" s="254"/>
      <c r="K20" s="254"/>
      <c r="L20" s="224"/>
      <c r="M20" s="224"/>
      <c r="N20" s="224"/>
      <c r="O20" s="224"/>
    </row>
    <row r="21" spans="1:15" ht="17.25" customHeight="1">
      <c r="A21" s="99" t="s">
        <v>53</v>
      </c>
      <c r="B21" s="97">
        <v>12</v>
      </c>
      <c r="C21" s="97">
        <v>49</v>
      </c>
      <c r="D21" s="224">
        <v>85.714285714285708</v>
      </c>
      <c r="E21" s="224">
        <v>75</v>
      </c>
      <c r="F21" s="224">
        <v>87.5</v>
      </c>
      <c r="G21" s="224"/>
      <c r="H21" s="224"/>
      <c r="I21" s="254"/>
      <c r="J21" s="254"/>
      <c r="L21" s="224"/>
      <c r="M21" s="224"/>
      <c r="N21" s="224"/>
      <c r="O21" s="224"/>
    </row>
    <row r="22" spans="1:15" ht="17.25" customHeight="1">
      <c r="A22" s="99" t="s">
        <v>54</v>
      </c>
      <c r="B22" s="225" t="s">
        <v>212</v>
      </c>
      <c r="C22" s="225" t="s">
        <v>212</v>
      </c>
      <c r="D22" s="225" t="s">
        <v>212</v>
      </c>
      <c r="E22" s="225" t="s">
        <v>212</v>
      </c>
      <c r="F22" s="225" t="s">
        <v>212</v>
      </c>
      <c r="I22" s="254"/>
      <c r="J22" s="254"/>
      <c r="L22" s="224"/>
      <c r="M22" s="224"/>
      <c r="N22" s="224"/>
      <c r="O22" s="225"/>
    </row>
    <row r="23" spans="1:15" ht="17.25" customHeight="1">
      <c r="A23" s="99" t="s">
        <v>55</v>
      </c>
      <c r="B23" s="225" t="s">
        <v>212</v>
      </c>
      <c r="C23" s="225" t="s">
        <v>212</v>
      </c>
      <c r="D23" s="225" t="s">
        <v>212</v>
      </c>
      <c r="E23" s="225" t="s">
        <v>212</v>
      </c>
      <c r="F23" s="225" t="s">
        <v>212</v>
      </c>
      <c r="I23" s="224"/>
      <c r="L23" s="224"/>
      <c r="M23" s="224"/>
      <c r="N23" s="224"/>
      <c r="O23" s="225"/>
    </row>
    <row r="24" spans="1:15" ht="17.25" customHeight="1">
      <c r="A24" s="98" t="s">
        <v>46</v>
      </c>
      <c r="I24" s="224"/>
      <c r="L24" s="224"/>
      <c r="M24" s="224"/>
      <c r="N24" s="224"/>
      <c r="O24" s="224"/>
    </row>
    <row r="25" spans="1:15" ht="17.25" customHeight="1">
      <c r="A25" s="142" t="s">
        <v>50</v>
      </c>
      <c r="B25" s="226">
        <v>0</v>
      </c>
      <c r="C25" s="97">
        <v>5</v>
      </c>
      <c r="D25" s="226">
        <v>0</v>
      </c>
      <c r="E25" s="225" t="s">
        <v>212</v>
      </c>
      <c r="F25" s="235">
        <v>71.428571428571431</v>
      </c>
      <c r="G25" s="43"/>
      <c r="H25" s="224"/>
      <c r="I25" s="224"/>
      <c r="L25" s="224"/>
      <c r="M25" s="224"/>
      <c r="N25" s="224"/>
      <c r="O25" s="224"/>
    </row>
    <row r="26" spans="1:15" ht="17.25" customHeight="1">
      <c r="A26" s="142" t="s">
        <v>48</v>
      </c>
      <c r="B26" s="226">
        <v>0</v>
      </c>
      <c r="C26" s="97">
        <v>0</v>
      </c>
      <c r="D26" s="225" t="s">
        <v>212</v>
      </c>
      <c r="E26" s="225" t="s">
        <v>212</v>
      </c>
      <c r="F26" s="225" t="s">
        <v>212</v>
      </c>
      <c r="G26" s="240"/>
      <c r="I26" s="254"/>
      <c r="L26" s="224"/>
      <c r="M26" s="224"/>
      <c r="N26" s="224"/>
      <c r="O26" s="225"/>
    </row>
    <row r="27" spans="1:15" ht="17.25" customHeight="1">
      <c r="A27" s="142" t="s">
        <v>49</v>
      </c>
      <c r="B27" s="226">
        <v>0</v>
      </c>
      <c r="C27" s="226">
        <v>1</v>
      </c>
      <c r="D27" s="225" t="s">
        <v>212</v>
      </c>
      <c r="E27" s="225" t="s">
        <v>212</v>
      </c>
      <c r="F27" s="226">
        <v>100</v>
      </c>
      <c r="G27" s="240"/>
      <c r="L27" s="224"/>
      <c r="M27" s="224"/>
      <c r="N27" s="224"/>
      <c r="O27" s="225"/>
    </row>
    <row r="28" spans="1:15" ht="25.5">
      <c r="A28" s="170" t="s">
        <v>51</v>
      </c>
      <c r="B28" s="226">
        <v>0</v>
      </c>
      <c r="C28" s="227">
        <v>73448</v>
      </c>
      <c r="D28" s="226">
        <v>0</v>
      </c>
      <c r="E28" s="225" t="s">
        <v>212</v>
      </c>
      <c r="F28" s="255">
        <v>13427.422303473491</v>
      </c>
      <c r="G28" s="182"/>
      <c r="L28" s="224"/>
      <c r="M28" s="224"/>
      <c r="N28" s="250"/>
      <c r="O28" s="224"/>
    </row>
    <row r="29" spans="1:15" ht="16.5" customHeight="1">
      <c r="A29" s="101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11" sqref="D11"/>
    </sheetView>
  </sheetViews>
  <sheetFormatPr defaultColWidth="9.140625" defaultRowHeight="12.75"/>
  <cols>
    <col min="1" max="1" width="4.42578125" style="37" customWidth="1"/>
    <col min="2" max="2" width="32.5703125" style="37" customWidth="1"/>
    <col min="3" max="6" width="12.42578125" style="37" customWidth="1"/>
    <col min="7" max="7" width="9.140625" style="37"/>
    <col min="8" max="8" width="10" style="37" bestFit="1" customWidth="1"/>
    <col min="9" max="16384" width="9.140625" style="37"/>
  </cols>
  <sheetData>
    <row r="1" spans="1:6" s="10" customFormat="1" ht="24" customHeight="1">
      <c r="A1" s="8" t="s">
        <v>222</v>
      </c>
    </row>
    <row r="2" spans="1:6" s="10" customFormat="1" ht="19.5" customHeight="1">
      <c r="A2" s="216"/>
    </row>
    <row r="3" spans="1:6" ht="20.100000000000001" customHeight="1">
      <c r="A3" s="5"/>
    </row>
    <row r="4" spans="1:6" ht="20.100000000000001" customHeight="1">
      <c r="A4" s="39"/>
      <c r="B4" s="39"/>
      <c r="C4" s="39"/>
      <c r="D4" s="39"/>
      <c r="E4" s="277" t="s">
        <v>215</v>
      </c>
      <c r="F4" s="277"/>
    </row>
    <row r="5" spans="1:6">
      <c r="C5" s="278" t="s">
        <v>245</v>
      </c>
      <c r="D5" s="278" t="s">
        <v>246</v>
      </c>
      <c r="E5" s="217" t="s">
        <v>241</v>
      </c>
      <c r="F5" s="217" t="s">
        <v>247</v>
      </c>
    </row>
    <row r="6" spans="1:6" ht="51">
      <c r="C6" s="279"/>
      <c r="D6" s="279"/>
      <c r="E6" s="219" t="s">
        <v>216</v>
      </c>
      <c r="F6" s="219" t="s">
        <v>236</v>
      </c>
    </row>
    <row r="7" spans="1:6" ht="19.5" customHeight="1"/>
    <row r="8" spans="1:6" ht="19.5" customHeight="1">
      <c r="A8" s="5" t="s">
        <v>218</v>
      </c>
      <c r="C8" s="221">
        <v>5120593</v>
      </c>
      <c r="D8" s="221">
        <v>5840593.352</v>
      </c>
      <c r="E8" s="177">
        <v>114.06087833967666</v>
      </c>
      <c r="F8" s="177">
        <v>52.288212641002687</v>
      </c>
    </row>
    <row r="9" spans="1:6" ht="19.5" customHeight="1">
      <c r="A9" s="280" t="s">
        <v>153</v>
      </c>
      <c r="B9" s="280"/>
      <c r="C9" s="212"/>
      <c r="D9" s="212"/>
      <c r="E9" s="175"/>
      <c r="F9" s="175"/>
    </row>
    <row r="10" spans="1:6" ht="19.5" customHeight="1">
      <c r="A10" s="222"/>
      <c r="B10" s="37" t="s">
        <v>219</v>
      </c>
      <c r="C10" s="212">
        <v>416743</v>
      </c>
      <c r="D10" s="212">
        <v>461743.35800000001</v>
      </c>
      <c r="E10" s="175">
        <v>110.79810770666813</v>
      </c>
      <c r="F10" s="175">
        <v>49.64982344086021</v>
      </c>
    </row>
    <row r="11" spans="1:6" ht="19.5" customHeight="1">
      <c r="A11" s="222"/>
      <c r="B11" s="37" t="s">
        <v>220</v>
      </c>
      <c r="C11" s="212">
        <v>1231545</v>
      </c>
      <c r="D11" s="212">
        <v>1336544.9939999999</v>
      </c>
      <c r="E11" s="175">
        <v>108.52587554656954</v>
      </c>
      <c r="F11" s="175">
        <v>77.706104302325571</v>
      </c>
    </row>
    <row r="12" spans="1:6" ht="19.5" customHeight="1">
      <c r="A12" s="222"/>
      <c r="B12" s="37" t="s">
        <v>221</v>
      </c>
      <c r="C12" s="212">
        <v>1519597</v>
      </c>
      <c r="D12" s="212">
        <v>1729349</v>
      </c>
      <c r="E12" s="175">
        <v>113.80313333074493</v>
      </c>
      <c r="F12" s="175">
        <v>40.776915821740154</v>
      </c>
    </row>
    <row r="13" spans="1:6" ht="19.5" customHeight="1">
      <c r="A13" s="223"/>
    </row>
    <row r="14" spans="1:6" ht="19.5" customHeight="1">
      <c r="A14" s="223"/>
    </row>
    <row r="15" spans="1:6" ht="19.5" customHeight="1">
      <c r="A15" s="223"/>
    </row>
    <row r="16" spans="1:6" ht="19.5" customHeight="1">
      <c r="A16" s="223"/>
    </row>
    <row r="17" ht="19.5" customHeight="1"/>
    <row r="18" ht="19.5" customHeight="1"/>
    <row r="19" ht="19.5" customHeight="1"/>
    <row r="20" ht="19.5" customHeight="1"/>
  </sheetData>
  <mergeCells count="4">
    <mergeCell ref="E4:F4"/>
    <mergeCell ref="C5:C6"/>
    <mergeCell ref="D5:D6"/>
    <mergeCell ref="A9:B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7" sqref="D7"/>
    </sheetView>
  </sheetViews>
  <sheetFormatPr defaultColWidth="9.140625" defaultRowHeight="12.75"/>
  <cols>
    <col min="1" max="1" width="4.42578125" style="37" customWidth="1"/>
    <col min="2" max="2" width="23" style="37" customWidth="1"/>
    <col min="3" max="3" width="15.7109375" style="37" customWidth="1"/>
    <col min="4" max="4" width="12.5703125" style="37" customWidth="1"/>
    <col min="5" max="5" width="15.42578125" style="37" customWidth="1"/>
    <col min="6" max="6" width="17.140625" style="37" customWidth="1"/>
    <col min="7" max="16384" width="9.140625" style="37"/>
  </cols>
  <sheetData>
    <row r="1" spans="1:6" s="10" customFormat="1" ht="24" customHeight="1">
      <c r="A1" s="8" t="s">
        <v>227</v>
      </c>
    </row>
    <row r="2" spans="1:6" s="10" customFormat="1" ht="19.5" customHeight="1">
      <c r="A2" s="216"/>
    </row>
    <row r="3" spans="1:6" ht="20.100000000000001" customHeight="1"/>
    <row r="4" spans="1:6" ht="20.100000000000001" customHeight="1">
      <c r="A4" s="39"/>
      <c r="B4" s="39"/>
      <c r="C4" s="39"/>
      <c r="D4" s="39"/>
      <c r="E4" s="277" t="s">
        <v>215</v>
      </c>
      <c r="F4" s="277"/>
    </row>
    <row r="5" spans="1:6" ht="27.75" customHeight="1">
      <c r="C5" s="278" t="s">
        <v>245</v>
      </c>
      <c r="D5" s="278" t="s">
        <v>246</v>
      </c>
      <c r="E5" s="217" t="s">
        <v>241</v>
      </c>
      <c r="F5" s="218" t="s">
        <v>248</v>
      </c>
    </row>
    <row r="6" spans="1:6" ht="31.5" customHeight="1">
      <c r="C6" s="279"/>
      <c r="D6" s="279"/>
      <c r="E6" s="219" t="s">
        <v>216</v>
      </c>
      <c r="F6" s="220" t="s">
        <v>217</v>
      </c>
    </row>
    <row r="7" spans="1:6" s="5" customFormat="1" ht="20.100000000000001" customHeight="1">
      <c r="A7" s="5" t="s">
        <v>223</v>
      </c>
      <c r="C7" s="221">
        <v>4346530</v>
      </c>
      <c r="D7" s="221">
        <v>5357530.0000000009</v>
      </c>
      <c r="E7" s="177">
        <v>123.2599337862617</v>
      </c>
      <c r="F7" s="177">
        <v>38.668567304222307</v>
      </c>
    </row>
    <row r="8" spans="1:6" ht="20.100000000000001" customHeight="1">
      <c r="A8" s="37" t="s">
        <v>224</v>
      </c>
      <c r="C8" s="212"/>
      <c r="D8" s="212"/>
      <c r="E8" s="175"/>
    </row>
    <row r="9" spans="1:6" ht="20.100000000000001" customHeight="1">
      <c r="A9" s="222"/>
      <c r="B9" s="37" t="s">
        <v>225</v>
      </c>
      <c r="C9" s="212">
        <v>2314350</v>
      </c>
      <c r="D9" s="212">
        <v>2714350</v>
      </c>
      <c r="E9" s="175">
        <v>117.2834705208806</v>
      </c>
      <c r="F9" s="175">
        <v>46.049601274428888</v>
      </c>
    </row>
    <row r="10" spans="1:6" ht="20.100000000000001" customHeight="1">
      <c r="A10" s="222"/>
      <c r="B10" s="37" t="s">
        <v>226</v>
      </c>
      <c r="C10" s="212">
        <v>1872868.3333333333</v>
      </c>
      <c r="D10" s="212">
        <v>2417868.3333333335</v>
      </c>
      <c r="E10" s="175">
        <v>129.09974984893938</v>
      </c>
      <c r="F10" s="175">
        <v>34.296466879104521</v>
      </c>
    </row>
    <row r="11" spans="1:6" ht="20.100000000000001" customHeight="1">
      <c r="A11" s="223"/>
    </row>
    <row r="12" spans="1:6" ht="20.100000000000001" customHeight="1"/>
  </sheetData>
  <mergeCells count="3">
    <mergeCell ref="E4:F4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31" sqref="I31"/>
    </sheetView>
  </sheetViews>
  <sheetFormatPr defaultColWidth="9.140625" defaultRowHeight="12.75"/>
  <cols>
    <col min="1" max="1" width="3.85546875" style="37" customWidth="1"/>
    <col min="2" max="2" width="39.140625" style="37" customWidth="1"/>
    <col min="3" max="3" width="14.28515625" style="37" customWidth="1"/>
    <col min="4" max="4" width="11.140625" style="37" customWidth="1"/>
    <col min="5" max="5" width="21.140625" style="37" customWidth="1"/>
    <col min="6" max="6" width="9.140625" style="37"/>
    <col min="7" max="7" width="9.140625" style="37" customWidth="1"/>
    <col min="8" max="16384" width="9.140625" style="37"/>
  </cols>
  <sheetData>
    <row r="1" spans="1:13" s="10" customFormat="1" ht="24" customHeight="1">
      <c r="A1" s="29" t="s">
        <v>231</v>
      </c>
      <c r="B1" s="29"/>
      <c r="C1" s="29"/>
      <c r="D1" s="29"/>
      <c r="E1" s="29"/>
    </row>
    <row r="2" spans="1:13" ht="18" customHeight="1">
      <c r="A2" s="31"/>
      <c r="B2" s="236"/>
      <c r="C2" s="31"/>
      <c r="D2" s="31"/>
      <c r="E2" s="31"/>
    </row>
    <row r="3" spans="1:13" ht="17.25" customHeight="1">
      <c r="A3" s="31"/>
      <c r="B3" s="31"/>
      <c r="C3" s="32"/>
      <c r="D3" s="31"/>
      <c r="E3" s="33" t="s">
        <v>103</v>
      </c>
    </row>
    <row r="4" spans="1:13" ht="20.100000000000001" customHeight="1">
      <c r="A4" s="34"/>
      <c r="B4" s="34"/>
      <c r="C4" s="47" t="s">
        <v>1</v>
      </c>
      <c r="D4" s="47" t="s">
        <v>2</v>
      </c>
      <c r="E4" s="47" t="s">
        <v>33</v>
      </c>
    </row>
    <row r="5" spans="1:13" ht="20.100000000000001" customHeight="1">
      <c r="A5" s="31"/>
      <c r="B5" s="31"/>
      <c r="C5" s="48" t="s">
        <v>3</v>
      </c>
      <c r="D5" s="48" t="s">
        <v>23</v>
      </c>
      <c r="E5" s="48" t="s">
        <v>34</v>
      </c>
    </row>
    <row r="6" spans="1:13" ht="20.100000000000001" customHeight="1">
      <c r="A6" s="31"/>
      <c r="B6" s="31"/>
      <c r="C6" s="31"/>
      <c r="D6" s="31"/>
      <c r="E6" s="30"/>
    </row>
    <row r="7" spans="1:13" ht="20.100000000000001" customHeight="1">
      <c r="A7" s="275" t="s">
        <v>156</v>
      </c>
      <c r="B7" s="275"/>
      <c r="C7" s="232"/>
      <c r="D7" s="232"/>
      <c r="E7" s="233"/>
      <c r="G7" s="215"/>
      <c r="H7" s="212"/>
    </row>
    <row r="8" spans="1:13" ht="20.100000000000001" customHeight="1">
      <c r="A8" s="5"/>
      <c r="B8" s="161" t="s">
        <v>24</v>
      </c>
      <c r="C8" s="232"/>
      <c r="D8" s="232"/>
      <c r="E8" s="233"/>
      <c r="G8" s="215"/>
      <c r="H8" s="212"/>
    </row>
    <row r="9" spans="1:13" ht="20.100000000000001" customHeight="1">
      <c r="A9" s="5"/>
      <c r="B9" s="162" t="s">
        <v>6</v>
      </c>
      <c r="C9" s="181">
        <v>3050</v>
      </c>
      <c r="D9" s="181">
        <v>2798</v>
      </c>
      <c r="E9" s="238">
        <v>91.73770491803279</v>
      </c>
      <c r="F9" s="175"/>
      <c r="G9" s="215"/>
      <c r="H9" s="212"/>
      <c r="I9" s="212"/>
      <c r="J9" s="212"/>
      <c r="K9" s="212"/>
      <c r="L9" s="212"/>
      <c r="M9" s="212"/>
    </row>
    <row r="10" spans="1:13" ht="20.100000000000001" customHeight="1">
      <c r="A10" s="5"/>
      <c r="B10" s="162" t="s">
        <v>99</v>
      </c>
      <c r="C10" s="181"/>
      <c r="D10" s="181"/>
      <c r="E10" s="238"/>
      <c r="F10" s="175"/>
      <c r="G10" s="215"/>
      <c r="H10" s="212"/>
    </row>
    <row r="11" spans="1:13" ht="20.100000000000001" customHeight="1">
      <c r="A11" s="5"/>
      <c r="B11" s="162" t="s">
        <v>100</v>
      </c>
      <c r="C11" s="179"/>
      <c r="D11" s="179"/>
      <c r="E11" s="179"/>
      <c r="F11" s="175"/>
      <c r="G11" s="215"/>
      <c r="H11" s="212"/>
      <c r="I11" s="212"/>
      <c r="J11" s="212"/>
      <c r="K11" s="212"/>
    </row>
    <row r="12" spans="1:13" ht="20.100000000000001" customHeight="1">
      <c r="A12" s="5"/>
      <c r="B12" s="162" t="s">
        <v>56</v>
      </c>
      <c r="C12" s="256">
        <v>855</v>
      </c>
      <c r="D12" s="256">
        <v>855</v>
      </c>
      <c r="E12" s="179">
        <v>100</v>
      </c>
      <c r="F12" s="175"/>
      <c r="G12" s="215"/>
      <c r="H12" s="212"/>
      <c r="I12" s="175"/>
    </row>
    <row r="13" spans="1:13" ht="20.100000000000001" customHeight="1">
      <c r="B13" s="161" t="s">
        <v>52</v>
      </c>
      <c r="C13" s="181"/>
      <c r="D13" s="181"/>
      <c r="E13" s="238"/>
      <c r="F13" s="175"/>
      <c r="G13" s="215"/>
      <c r="H13" s="212"/>
      <c r="I13" s="175"/>
    </row>
    <row r="14" spans="1:13" ht="20.100000000000001" customHeight="1">
      <c r="B14" s="163" t="s">
        <v>7</v>
      </c>
      <c r="C14" s="182">
        <v>372</v>
      </c>
      <c r="D14" s="182">
        <v>354</v>
      </c>
      <c r="E14" s="238">
        <v>95.161290322580655</v>
      </c>
      <c r="F14" s="175"/>
      <c r="G14" s="215"/>
      <c r="H14" s="212"/>
      <c r="I14" s="175"/>
    </row>
    <row r="15" spans="1:13" ht="20.100000000000001" customHeight="1">
      <c r="B15" s="163" t="s">
        <v>4</v>
      </c>
      <c r="C15" s="182">
        <v>122</v>
      </c>
      <c r="D15" s="182">
        <v>21</v>
      </c>
      <c r="E15" s="238">
        <v>17.21311475409836</v>
      </c>
      <c r="F15" s="175"/>
      <c r="G15" s="215"/>
      <c r="H15" s="212"/>
      <c r="I15" s="175"/>
    </row>
    <row r="16" spans="1:13" ht="20.100000000000001" customHeight="1">
      <c r="B16" s="163" t="s">
        <v>101</v>
      </c>
      <c r="C16" s="263">
        <v>1535</v>
      </c>
      <c r="D16" s="263">
        <v>1552</v>
      </c>
      <c r="E16" s="179">
        <v>101.10749185667754</v>
      </c>
      <c r="F16" s="175"/>
      <c r="G16" s="215"/>
      <c r="H16" s="212"/>
      <c r="I16" s="175"/>
    </row>
    <row r="17" spans="1:10" ht="20.100000000000001" customHeight="1">
      <c r="B17" s="163" t="s">
        <v>157</v>
      </c>
      <c r="C17" s="182">
        <v>78</v>
      </c>
      <c r="D17" s="182">
        <v>70</v>
      </c>
      <c r="E17" s="238">
        <v>89.743589743589752</v>
      </c>
      <c r="F17" s="175"/>
      <c r="G17" s="215"/>
      <c r="H17" s="212"/>
      <c r="I17" s="175"/>
      <c r="J17" s="175"/>
    </row>
    <row r="18" spans="1:10" ht="20.100000000000001" customHeight="1">
      <c r="B18" s="163" t="s">
        <v>69</v>
      </c>
      <c r="C18" s="181">
        <v>2</v>
      </c>
      <c r="D18" s="181">
        <v>1</v>
      </c>
      <c r="E18" s="238">
        <v>50</v>
      </c>
      <c r="F18" s="175"/>
      <c r="G18" s="215"/>
      <c r="H18" s="212"/>
      <c r="I18" s="175"/>
    </row>
    <row r="19" spans="1:10" ht="20.100000000000001" customHeight="1">
      <c r="B19" s="163" t="s">
        <v>5</v>
      </c>
      <c r="C19" s="181">
        <v>37</v>
      </c>
      <c r="D19" s="181">
        <v>26</v>
      </c>
      <c r="E19" s="238">
        <v>70.270270270270274</v>
      </c>
      <c r="F19" s="175"/>
      <c r="G19" s="215"/>
      <c r="H19" s="212"/>
      <c r="I19" s="175"/>
    </row>
    <row r="20" spans="1:10" ht="20.100000000000001" customHeight="1">
      <c r="B20" s="163" t="s">
        <v>213</v>
      </c>
      <c r="C20" s="181">
        <v>1778</v>
      </c>
      <c r="D20" s="181">
        <v>1874</v>
      </c>
      <c r="E20" s="238">
        <v>105.39932508436445</v>
      </c>
      <c r="F20" s="175"/>
      <c r="G20" s="215"/>
      <c r="H20" s="212"/>
      <c r="I20" s="175"/>
    </row>
    <row r="21" spans="1:10" ht="20.100000000000001" customHeight="1">
      <c r="B21" s="163" t="s">
        <v>214</v>
      </c>
      <c r="C21" s="181">
        <v>78</v>
      </c>
      <c r="D21" s="181">
        <v>59</v>
      </c>
      <c r="E21" s="238">
        <v>75.641025641025635</v>
      </c>
      <c r="F21" s="175"/>
      <c r="G21" s="215"/>
      <c r="H21" s="212"/>
      <c r="I21" s="175"/>
    </row>
    <row r="22" spans="1:10" ht="19.5" customHeight="1">
      <c r="A22" s="35" t="s">
        <v>249</v>
      </c>
      <c r="B22" s="163"/>
      <c r="C22" s="212"/>
      <c r="D22" s="212"/>
      <c r="E22" s="238"/>
      <c r="G22" s="215"/>
      <c r="H22" s="212"/>
    </row>
    <row r="23" spans="1:10" ht="21" customHeight="1">
      <c r="A23" s="35"/>
      <c r="B23" s="264" t="s">
        <v>6</v>
      </c>
      <c r="C23" s="265">
        <v>11221</v>
      </c>
      <c r="D23" s="265">
        <v>10448</v>
      </c>
      <c r="E23" s="177">
        <v>93.111130915248197</v>
      </c>
      <c r="F23" s="175"/>
      <c r="G23" s="215"/>
    </row>
    <row r="24" spans="1:10" ht="22.5" customHeight="1">
      <c r="A24" s="35"/>
      <c r="B24" s="264" t="s">
        <v>52</v>
      </c>
      <c r="E24" s="175"/>
      <c r="F24" s="175"/>
    </row>
    <row r="25" spans="1:10" ht="18" customHeight="1">
      <c r="A25" s="35"/>
      <c r="B25" s="163" t="s">
        <v>250</v>
      </c>
      <c r="C25" s="181">
        <v>1419</v>
      </c>
      <c r="D25" s="181">
        <v>1324</v>
      </c>
      <c r="E25" s="175">
        <v>93.305144467935165</v>
      </c>
      <c r="F25" s="175"/>
    </row>
    <row r="26" spans="1:10" ht="17.25" customHeight="1">
      <c r="A26" s="35"/>
      <c r="B26" s="163" t="s">
        <v>4</v>
      </c>
      <c r="C26" s="181">
        <v>558</v>
      </c>
      <c r="D26" s="181">
        <v>86</v>
      </c>
      <c r="E26" s="175">
        <v>15.412186379928317</v>
      </c>
      <c r="F26" s="175"/>
    </row>
    <row r="27" spans="1:10" ht="18" customHeight="1">
      <c r="A27" s="35"/>
      <c r="B27" s="163" t="s">
        <v>251</v>
      </c>
      <c r="C27" s="181">
        <v>1</v>
      </c>
      <c r="D27" s="181">
        <v>0</v>
      </c>
      <c r="E27" s="175">
        <v>0</v>
      </c>
      <c r="F27" s="175"/>
    </row>
    <row r="28" spans="1:10" ht="18.75" customHeight="1">
      <c r="A28" s="35"/>
      <c r="B28" s="163" t="s">
        <v>252</v>
      </c>
      <c r="C28" s="181">
        <v>25</v>
      </c>
      <c r="D28" s="181">
        <v>21</v>
      </c>
      <c r="E28" s="175">
        <v>84</v>
      </c>
      <c r="F28" s="175"/>
    </row>
    <row r="29" spans="1:10" ht="16.5" customHeight="1">
      <c r="B29" s="163" t="s">
        <v>213</v>
      </c>
      <c r="C29" s="181">
        <v>10792</v>
      </c>
      <c r="D29" s="181">
        <v>11353</v>
      </c>
      <c r="E29" s="175">
        <v>105.19829503335805</v>
      </c>
      <c r="F29" s="175"/>
    </row>
    <row r="30" spans="1:10" ht="18" customHeight="1">
      <c r="B30" s="163" t="s">
        <v>214</v>
      </c>
      <c r="C30" s="181">
        <v>61</v>
      </c>
      <c r="D30" s="181">
        <v>50</v>
      </c>
      <c r="E30" s="175">
        <v>81.967213114754102</v>
      </c>
      <c r="F30" s="175"/>
    </row>
  </sheetData>
  <mergeCells count="1">
    <mergeCell ref="A7:B7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7" workbookViewId="0">
      <selection activeCell="E38" sqref="E38"/>
    </sheetView>
  </sheetViews>
  <sheetFormatPr defaultColWidth="9.140625" defaultRowHeight="12.75"/>
  <cols>
    <col min="1" max="1" width="47" style="37" customWidth="1"/>
    <col min="2" max="2" width="10.85546875" style="37" customWidth="1"/>
    <col min="3" max="3" width="9.85546875" style="37" customWidth="1"/>
    <col min="4" max="4" width="9.42578125" style="37" customWidth="1"/>
    <col min="5" max="5" width="12" style="37" customWidth="1"/>
    <col min="6" max="16384" width="9.140625" style="37"/>
  </cols>
  <sheetData>
    <row r="1" spans="1:9" s="10" customFormat="1" ht="20.100000000000001" customHeight="1">
      <c r="A1" s="8" t="s">
        <v>70</v>
      </c>
      <c r="B1" s="8"/>
    </row>
    <row r="2" spans="1:9" ht="15" customHeight="1"/>
    <row r="3" spans="1:9" ht="15" customHeight="1">
      <c r="A3" s="39"/>
      <c r="B3" s="39"/>
      <c r="C3" s="39"/>
      <c r="D3" s="39"/>
      <c r="E3" s="82" t="s">
        <v>77</v>
      </c>
    </row>
    <row r="4" spans="1:9" ht="15" customHeight="1">
      <c r="A4" s="44"/>
      <c r="B4" s="106" t="s">
        <v>2</v>
      </c>
      <c r="C4" s="106" t="s">
        <v>105</v>
      </c>
      <c r="D4" s="106" t="s">
        <v>105</v>
      </c>
      <c r="E4" s="106" t="s">
        <v>108</v>
      </c>
    </row>
    <row r="5" spans="1:9" ht="15" customHeight="1">
      <c r="A5" s="43"/>
      <c r="B5" s="107" t="s">
        <v>104</v>
      </c>
      <c r="C5" s="107" t="s">
        <v>238</v>
      </c>
      <c r="D5" s="107" t="s">
        <v>238</v>
      </c>
      <c r="E5" s="107" t="s">
        <v>104</v>
      </c>
    </row>
    <row r="6" spans="1:9" ht="15" customHeight="1">
      <c r="A6" s="43"/>
      <c r="B6" s="107" t="s">
        <v>109</v>
      </c>
      <c r="C6" s="107" t="s">
        <v>232</v>
      </c>
      <c r="D6" s="107" t="s">
        <v>232</v>
      </c>
      <c r="E6" s="107" t="s">
        <v>109</v>
      </c>
    </row>
    <row r="7" spans="1:9" ht="15" customHeight="1">
      <c r="A7" s="43"/>
      <c r="B7" s="107" t="s">
        <v>233</v>
      </c>
      <c r="C7" s="107" t="s">
        <v>159</v>
      </c>
      <c r="D7" s="107" t="s">
        <v>106</v>
      </c>
      <c r="E7" s="107" t="s">
        <v>239</v>
      </c>
    </row>
    <row r="8" spans="1:9" ht="15" customHeight="1">
      <c r="A8" s="43"/>
      <c r="B8" s="107" t="s">
        <v>232</v>
      </c>
      <c r="C8" s="108" t="s">
        <v>233</v>
      </c>
      <c r="D8" s="107" t="s">
        <v>238</v>
      </c>
      <c r="E8" s="107" t="s">
        <v>106</v>
      </c>
    </row>
    <row r="9" spans="1:9" ht="15" customHeight="1">
      <c r="A9" s="43"/>
      <c r="B9" s="108"/>
      <c r="C9" s="108" t="s">
        <v>232</v>
      </c>
      <c r="D9" s="108" t="s">
        <v>158</v>
      </c>
      <c r="E9" s="107" t="s">
        <v>107</v>
      </c>
    </row>
    <row r="10" spans="1:9" ht="15" customHeight="1">
      <c r="A10" s="43"/>
      <c r="B10" s="109"/>
      <c r="C10" s="110"/>
      <c r="D10" s="110"/>
      <c r="E10" s="111" t="s">
        <v>20</v>
      </c>
    </row>
    <row r="11" spans="1:9" ht="15.75" customHeight="1">
      <c r="B11" s="41"/>
    </row>
    <row r="12" spans="1:9" s="5" customFormat="1" ht="15.75">
      <c r="A12" s="171" t="s">
        <v>35</v>
      </c>
      <c r="B12" s="178">
        <v>121.92</v>
      </c>
      <c r="C12" s="177">
        <v>121.37</v>
      </c>
      <c r="D12" s="177">
        <v>117.54</v>
      </c>
      <c r="E12" s="177">
        <v>116.7</v>
      </c>
      <c r="H12" s="177"/>
      <c r="I12" s="177"/>
    </row>
    <row r="13" spans="1:9" s="5" customFormat="1">
      <c r="A13" s="172" t="s">
        <v>125</v>
      </c>
      <c r="B13" s="178">
        <v>88.89</v>
      </c>
      <c r="C13" s="177">
        <v>103</v>
      </c>
      <c r="D13" s="177">
        <v>91.21</v>
      </c>
      <c r="E13" s="177">
        <v>93.18</v>
      </c>
      <c r="G13" s="37"/>
      <c r="H13" s="177"/>
      <c r="I13" s="177"/>
    </row>
    <row r="14" spans="1:9">
      <c r="A14" s="173" t="s">
        <v>126</v>
      </c>
      <c r="B14" s="179" t="s">
        <v>212</v>
      </c>
      <c r="C14" s="179" t="s">
        <v>212</v>
      </c>
      <c r="D14" s="179" t="s">
        <v>212</v>
      </c>
      <c r="E14" s="179" t="s">
        <v>212</v>
      </c>
      <c r="H14" s="177"/>
      <c r="I14" s="177"/>
    </row>
    <row r="15" spans="1:9">
      <c r="A15" s="173" t="s">
        <v>127</v>
      </c>
      <c r="B15" s="179" t="s">
        <v>212</v>
      </c>
      <c r="C15" s="179" t="s">
        <v>212</v>
      </c>
      <c r="D15" s="179" t="s">
        <v>212</v>
      </c>
      <c r="E15" s="179" t="s">
        <v>212</v>
      </c>
      <c r="H15" s="177"/>
      <c r="I15" s="177"/>
    </row>
    <row r="16" spans="1:9">
      <c r="A16" s="173" t="s">
        <v>128</v>
      </c>
      <c r="B16" s="179" t="s">
        <v>212</v>
      </c>
      <c r="C16" s="179" t="s">
        <v>212</v>
      </c>
      <c r="D16" s="179" t="s">
        <v>212</v>
      </c>
      <c r="E16" s="179" t="s">
        <v>212</v>
      </c>
      <c r="G16" s="5"/>
      <c r="H16" s="177"/>
      <c r="I16" s="177"/>
    </row>
    <row r="17" spans="1:9">
      <c r="A17" s="173" t="s">
        <v>129</v>
      </c>
      <c r="B17" s="174">
        <v>88.89</v>
      </c>
      <c r="C17" s="175">
        <v>103</v>
      </c>
      <c r="D17" s="175">
        <v>91.21</v>
      </c>
      <c r="E17" s="175">
        <v>93.18</v>
      </c>
      <c r="H17" s="177"/>
      <c r="I17" s="177"/>
    </row>
    <row r="18" spans="1:9">
      <c r="A18" s="173" t="s">
        <v>130</v>
      </c>
      <c r="B18" s="179" t="s">
        <v>212</v>
      </c>
      <c r="C18" s="179" t="s">
        <v>212</v>
      </c>
      <c r="D18" s="179" t="s">
        <v>212</v>
      </c>
      <c r="E18" s="179" t="s">
        <v>212</v>
      </c>
      <c r="H18" s="177"/>
      <c r="I18" s="177"/>
    </row>
    <row r="19" spans="1:9" s="5" customFormat="1">
      <c r="A19" s="172" t="s">
        <v>210</v>
      </c>
      <c r="B19" s="178">
        <v>124.05</v>
      </c>
      <c r="C19" s="177">
        <v>121.3</v>
      </c>
      <c r="D19" s="177">
        <v>118.97</v>
      </c>
      <c r="E19" s="177">
        <v>117.91</v>
      </c>
      <c r="G19" s="175"/>
      <c r="H19" s="177"/>
      <c r="I19" s="177"/>
    </row>
    <row r="20" spans="1:9">
      <c r="A20" s="173" t="s">
        <v>131</v>
      </c>
      <c r="B20" s="176">
        <v>128.53</v>
      </c>
      <c r="C20" s="175">
        <v>128.36000000000001</v>
      </c>
      <c r="D20" s="175">
        <v>126.51</v>
      </c>
      <c r="E20" s="175">
        <v>128.66999999999999</v>
      </c>
      <c r="H20" s="177"/>
      <c r="I20" s="177"/>
    </row>
    <row r="21" spans="1:9">
      <c r="A21" s="173" t="s">
        <v>132</v>
      </c>
      <c r="B21" s="174">
        <v>151.02000000000001</v>
      </c>
      <c r="C21" s="175">
        <v>110.05</v>
      </c>
      <c r="D21" s="175">
        <v>114.59</v>
      </c>
      <c r="E21" s="175">
        <v>104.97</v>
      </c>
      <c r="H21" s="177"/>
      <c r="I21" s="177"/>
    </row>
    <row r="22" spans="1:9">
      <c r="A22" s="173" t="s">
        <v>133</v>
      </c>
      <c r="B22" s="174">
        <v>124.08</v>
      </c>
      <c r="C22" s="175">
        <v>110</v>
      </c>
      <c r="D22" s="175">
        <v>114.48</v>
      </c>
      <c r="E22" s="175">
        <v>109.56</v>
      </c>
      <c r="H22" s="177"/>
      <c r="I22" s="177"/>
    </row>
    <row r="23" spans="1:9">
      <c r="A23" s="173" t="s">
        <v>134</v>
      </c>
      <c r="B23" s="176">
        <v>113.7</v>
      </c>
      <c r="C23" s="175">
        <v>109.89</v>
      </c>
      <c r="D23" s="175">
        <v>127.89</v>
      </c>
      <c r="E23" s="175">
        <v>113.1</v>
      </c>
      <c r="H23" s="177"/>
      <c r="I23" s="177"/>
    </row>
    <row r="24" spans="1:9">
      <c r="A24" s="173" t="s">
        <v>135</v>
      </c>
      <c r="B24" s="176">
        <v>102.81</v>
      </c>
      <c r="C24" s="175">
        <v>107.01</v>
      </c>
      <c r="D24" s="175">
        <v>112.34</v>
      </c>
      <c r="E24" s="175">
        <v>93.9</v>
      </c>
      <c r="G24" s="5"/>
      <c r="H24" s="177"/>
      <c r="I24" s="177"/>
    </row>
    <row r="25" spans="1:9" ht="38.25">
      <c r="A25" s="173" t="s">
        <v>211</v>
      </c>
      <c r="B25" s="175">
        <v>112.84</v>
      </c>
      <c r="C25" s="175">
        <v>110.05</v>
      </c>
      <c r="D25" s="175">
        <v>103.63</v>
      </c>
      <c r="E25" s="175">
        <v>110.35</v>
      </c>
      <c r="G25" s="175"/>
    </row>
    <row r="26" spans="1:9">
      <c r="A26" s="173" t="s">
        <v>136</v>
      </c>
      <c r="B26" s="175">
        <v>223.37</v>
      </c>
      <c r="C26" s="175">
        <v>120</v>
      </c>
      <c r="D26" s="175">
        <v>199.79</v>
      </c>
      <c r="E26" s="175">
        <v>186.02</v>
      </c>
    </row>
    <row r="27" spans="1:9">
      <c r="A27" s="173" t="s">
        <v>137</v>
      </c>
      <c r="B27" s="175">
        <v>142.97</v>
      </c>
      <c r="C27" s="175">
        <v>109.37</v>
      </c>
      <c r="D27" s="175">
        <v>116.68</v>
      </c>
      <c r="E27" s="175">
        <v>116</v>
      </c>
      <c r="G27" s="177"/>
    </row>
    <row r="28" spans="1:9">
      <c r="A28" s="246" t="s">
        <v>138</v>
      </c>
      <c r="B28" s="175">
        <v>256.64</v>
      </c>
      <c r="C28" s="175">
        <v>112</v>
      </c>
      <c r="D28" s="175">
        <v>107.4</v>
      </c>
      <c r="E28" s="175">
        <v>105.96</v>
      </c>
    </row>
    <row r="29" spans="1:9">
      <c r="A29" s="173" t="s">
        <v>139</v>
      </c>
      <c r="B29" s="175">
        <v>202.24</v>
      </c>
      <c r="C29" s="175">
        <v>110.05</v>
      </c>
      <c r="D29" s="175">
        <v>71.069999999999993</v>
      </c>
      <c r="E29" s="175">
        <v>110.46</v>
      </c>
    </row>
    <row r="30" spans="1:9">
      <c r="A30" s="173" t="s">
        <v>140</v>
      </c>
      <c r="B30" s="175">
        <v>84.75</v>
      </c>
      <c r="C30" s="175">
        <v>109.81</v>
      </c>
      <c r="D30" s="175">
        <v>115.17</v>
      </c>
      <c r="E30" s="175">
        <v>78.09</v>
      </c>
      <c r="G30" s="5"/>
    </row>
    <row r="31" spans="1:9">
      <c r="A31" s="173" t="s">
        <v>141</v>
      </c>
      <c r="B31" s="175">
        <v>161.44999999999999</v>
      </c>
      <c r="C31" s="175">
        <v>109.98</v>
      </c>
      <c r="D31" s="175">
        <v>39.46</v>
      </c>
      <c r="E31" s="175">
        <v>69.27</v>
      </c>
    </row>
    <row r="32" spans="1:9" ht="25.5">
      <c r="A32" s="173" t="s">
        <v>142</v>
      </c>
      <c r="B32" s="175">
        <v>220.38</v>
      </c>
      <c r="C32" s="175">
        <v>95.73</v>
      </c>
      <c r="D32" s="175">
        <v>112.01</v>
      </c>
      <c r="E32" s="175">
        <v>116.8</v>
      </c>
    </row>
    <row r="33" spans="1:8" ht="25.5">
      <c r="A33" s="173" t="s">
        <v>143</v>
      </c>
      <c r="B33" s="175">
        <v>8.56</v>
      </c>
      <c r="C33" s="175">
        <v>11</v>
      </c>
      <c r="D33" s="175">
        <v>0.93</v>
      </c>
      <c r="E33" s="175">
        <v>6.98</v>
      </c>
    </row>
    <row r="34" spans="1:8">
      <c r="A34" s="173" t="s">
        <v>144</v>
      </c>
      <c r="B34" s="175">
        <v>109.32</v>
      </c>
      <c r="C34" s="175">
        <v>108.53</v>
      </c>
      <c r="D34" s="175">
        <v>107.69</v>
      </c>
      <c r="E34" s="175">
        <v>59.18</v>
      </c>
      <c r="H34" s="175"/>
    </row>
    <row r="35" spans="1:8">
      <c r="A35" s="173" t="s">
        <v>145</v>
      </c>
      <c r="B35" s="175">
        <v>187.42</v>
      </c>
      <c r="C35" s="175">
        <v>110</v>
      </c>
      <c r="D35" s="175">
        <v>243.92</v>
      </c>
      <c r="E35" s="175">
        <v>195.64</v>
      </c>
    </row>
    <row r="36" spans="1:8">
      <c r="A36" s="173" t="s">
        <v>146</v>
      </c>
      <c r="B36" s="175">
        <v>118.14</v>
      </c>
      <c r="C36" s="175">
        <v>109.83</v>
      </c>
      <c r="D36" s="175">
        <v>104.73</v>
      </c>
      <c r="E36" s="175">
        <v>111.05</v>
      </c>
      <c r="G36" s="175"/>
      <c r="H36" s="175"/>
    </row>
    <row r="37" spans="1:8">
      <c r="A37" s="173" t="s">
        <v>147</v>
      </c>
      <c r="B37" s="175">
        <v>97.53</v>
      </c>
      <c r="C37" s="175">
        <v>109.71</v>
      </c>
      <c r="D37" s="175">
        <v>107.01</v>
      </c>
      <c r="E37" s="175">
        <v>66.52</v>
      </c>
      <c r="H37" s="175"/>
    </row>
    <row r="38" spans="1:8" s="5" customFormat="1" ht="25.5">
      <c r="A38" s="172" t="s">
        <v>148</v>
      </c>
      <c r="B38" s="177">
        <v>102.3</v>
      </c>
      <c r="C38" s="177">
        <v>132.78</v>
      </c>
      <c r="D38" s="177">
        <v>103.67</v>
      </c>
      <c r="E38" s="177">
        <v>104.09</v>
      </c>
      <c r="G38" s="37"/>
      <c r="H38" s="175"/>
    </row>
    <row r="39" spans="1:8" s="5" customFormat="1" ht="25.5">
      <c r="A39" s="172" t="s">
        <v>149</v>
      </c>
      <c r="B39" s="177">
        <v>101.66</v>
      </c>
      <c r="C39" s="177">
        <v>99.17</v>
      </c>
      <c r="D39" s="177">
        <v>103.73</v>
      </c>
      <c r="E39" s="177">
        <v>104.55</v>
      </c>
      <c r="G39" s="37"/>
      <c r="H39" s="175"/>
    </row>
    <row r="40" spans="1:8">
      <c r="A40" s="173" t="s">
        <v>150</v>
      </c>
      <c r="B40" s="175">
        <v>111.66</v>
      </c>
      <c r="C40" s="175">
        <v>97.81</v>
      </c>
      <c r="D40" s="175">
        <v>106.08</v>
      </c>
      <c r="E40" s="175">
        <v>114.27</v>
      </c>
    </row>
    <row r="41" spans="1:8" ht="25.5">
      <c r="A41" s="173" t="s">
        <v>151</v>
      </c>
      <c r="B41" s="175">
        <v>90.73</v>
      </c>
      <c r="C41" s="175">
        <v>101</v>
      </c>
      <c r="D41" s="175">
        <v>100.82</v>
      </c>
      <c r="E41" s="175">
        <v>94.22</v>
      </c>
    </row>
  </sheetData>
  <sortState ref="G13:G49">
    <sortCondition ref="G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0" workbookViewId="0">
      <selection activeCell="C12" sqref="C12:G48"/>
    </sheetView>
  </sheetViews>
  <sheetFormatPr defaultColWidth="9.140625" defaultRowHeight="12.75"/>
  <cols>
    <col min="1" max="1" width="24.140625" style="9" customWidth="1"/>
    <col min="2" max="2" width="10.28515625" style="9" customWidth="1"/>
    <col min="3" max="3" width="10.7109375" style="9" customWidth="1"/>
    <col min="4" max="4" width="9.140625" style="9" bestFit="1" customWidth="1"/>
    <col min="5" max="5" width="11.140625" style="9" customWidth="1"/>
    <col min="6" max="6" width="11.5703125" style="9" customWidth="1"/>
    <col min="7" max="7" width="13.7109375" style="9" customWidth="1"/>
    <col min="8" max="16384" width="9.140625" style="9"/>
  </cols>
  <sheetData>
    <row r="1" spans="1:10" s="10" customFormat="1" ht="20.100000000000001" customHeight="1">
      <c r="A1" s="8" t="s">
        <v>71</v>
      </c>
    </row>
    <row r="2" spans="1:10" ht="20.100000000000001" customHeight="1"/>
    <row r="3" spans="1:10" ht="20.100000000000001" customHeight="1">
      <c r="A3" s="6"/>
      <c r="B3" s="6"/>
      <c r="C3" s="6"/>
      <c r="D3" s="6"/>
      <c r="E3" s="6"/>
      <c r="F3" s="6"/>
      <c r="G3" s="6"/>
    </row>
    <row r="4" spans="1:10" ht="15.95" customHeight="1">
      <c r="A4" s="83"/>
      <c r="B4" s="117" t="s">
        <v>110</v>
      </c>
      <c r="C4" s="117" t="s">
        <v>2</v>
      </c>
      <c r="D4" s="117" t="s">
        <v>105</v>
      </c>
      <c r="E4" s="117" t="s">
        <v>116</v>
      </c>
      <c r="F4" s="117" t="s">
        <v>240</v>
      </c>
      <c r="G4" s="117" t="s">
        <v>108</v>
      </c>
    </row>
    <row r="5" spans="1:10" ht="15.95" customHeight="1">
      <c r="A5" s="6"/>
      <c r="B5" s="112" t="s">
        <v>111</v>
      </c>
      <c r="C5" s="112" t="s">
        <v>233</v>
      </c>
      <c r="D5" s="112" t="s">
        <v>238</v>
      </c>
      <c r="E5" s="112" t="s">
        <v>104</v>
      </c>
      <c r="F5" s="114" t="s">
        <v>232</v>
      </c>
      <c r="G5" s="112" t="s">
        <v>104</v>
      </c>
    </row>
    <row r="6" spans="1:10" ht="15.95" customHeight="1">
      <c r="A6" s="6"/>
      <c r="B6" s="113"/>
      <c r="C6" s="112" t="s">
        <v>232</v>
      </c>
      <c r="D6" s="112" t="s">
        <v>232</v>
      </c>
      <c r="E6" s="114" t="s">
        <v>207</v>
      </c>
      <c r="F6" s="112" t="s">
        <v>112</v>
      </c>
      <c r="G6" s="112" t="s">
        <v>109</v>
      </c>
    </row>
    <row r="7" spans="1:10" ht="15.95" customHeight="1">
      <c r="A7" s="6"/>
      <c r="B7" s="113"/>
      <c r="C7" s="105"/>
      <c r="D7" s="115"/>
      <c r="E7" s="112" t="s">
        <v>238</v>
      </c>
      <c r="F7" s="112" t="s">
        <v>113</v>
      </c>
      <c r="G7" s="105" t="s">
        <v>239</v>
      </c>
    </row>
    <row r="8" spans="1:10" ht="15.95" customHeight="1">
      <c r="A8" s="6"/>
      <c r="B8" s="6"/>
      <c r="C8" s="116"/>
      <c r="D8" s="116"/>
      <c r="E8" s="115" t="s">
        <v>232</v>
      </c>
      <c r="F8" s="112" t="s">
        <v>114</v>
      </c>
      <c r="G8" s="105" t="s">
        <v>106</v>
      </c>
    </row>
    <row r="9" spans="1:10" ht="15.95" customHeight="1">
      <c r="A9" s="6"/>
      <c r="B9" s="6"/>
      <c r="C9" s="116"/>
      <c r="D9" s="116"/>
      <c r="E9" s="116"/>
      <c r="F9" s="116"/>
      <c r="G9" s="105" t="s">
        <v>107</v>
      </c>
    </row>
    <row r="10" spans="1:10" ht="15.95" customHeight="1">
      <c r="A10" s="6"/>
      <c r="B10" s="7"/>
      <c r="C10" s="118"/>
      <c r="D10" s="118"/>
      <c r="E10" s="118"/>
      <c r="F10" s="118"/>
      <c r="G10" s="119" t="s">
        <v>115</v>
      </c>
    </row>
    <row r="11" spans="1:10" ht="20.100000000000001" customHeight="1">
      <c r="A11" s="5" t="s">
        <v>26</v>
      </c>
      <c r="B11" s="37"/>
    </row>
    <row r="12" spans="1:10" ht="20.100000000000001" customHeight="1">
      <c r="A12" s="165" t="s">
        <v>160</v>
      </c>
      <c r="B12" s="164" t="s">
        <v>161</v>
      </c>
      <c r="C12" s="180">
        <v>188487.39359142</v>
      </c>
      <c r="D12" s="180">
        <v>194142.140088324</v>
      </c>
      <c r="E12" s="180">
        <v>913628.56090666004</v>
      </c>
      <c r="F12" s="183">
        <v>91.2052037524371</v>
      </c>
      <c r="G12" s="183">
        <v>93.175467798353694</v>
      </c>
      <c r="I12" s="183"/>
      <c r="J12" s="183"/>
    </row>
    <row r="13" spans="1:10" ht="20.100000000000001" customHeight="1">
      <c r="A13" s="165" t="s">
        <v>237</v>
      </c>
      <c r="B13" s="164" t="s">
        <v>162</v>
      </c>
      <c r="C13" s="180">
        <v>9984.6175655975094</v>
      </c>
      <c r="D13" s="180">
        <v>13399.644955640601</v>
      </c>
      <c r="E13" s="180">
        <v>58320.204309197499</v>
      </c>
      <c r="F13" s="183">
        <v>120.90301641847999</v>
      </c>
      <c r="G13" s="183">
        <v>128.170750988142</v>
      </c>
      <c r="I13" s="183"/>
      <c r="J13" s="183"/>
    </row>
    <row r="14" spans="1:10" ht="20.100000000000001" customHeight="1">
      <c r="A14" s="165" t="s">
        <v>163</v>
      </c>
      <c r="B14" s="164" t="s">
        <v>164</v>
      </c>
      <c r="C14" s="180">
        <v>1278.1004601227</v>
      </c>
      <c r="D14" s="180">
        <v>1405.7976993865</v>
      </c>
      <c r="E14" s="180">
        <v>6460.66809815951</v>
      </c>
      <c r="F14" s="183">
        <v>131.17894736842101</v>
      </c>
      <c r="G14" s="183">
        <v>125.37653239929899</v>
      </c>
      <c r="I14" s="183"/>
      <c r="J14" s="183"/>
    </row>
    <row r="15" spans="1:10" ht="20.100000000000001" customHeight="1">
      <c r="A15" s="165" t="s">
        <v>165</v>
      </c>
      <c r="B15" s="164" t="s">
        <v>164</v>
      </c>
      <c r="C15" s="180">
        <v>62.910418320312502</v>
      </c>
      <c r="D15" s="180">
        <v>69.676065234375002</v>
      </c>
      <c r="E15" s="180">
        <v>341.61467925781199</v>
      </c>
      <c r="F15" s="183">
        <v>106.153846153846</v>
      </c>
      <c r="G15" s="183">
        <v>100.68452380952399</v>
      </c>
      <c r="I15" s="183"/>
      <c r="J15" s="183"/>
    </row>
    <row r="16" spans="1:10" ht="25.5">
      <c r="A16" s="165" t="s">
        <v>166</v>
      </c>
      <c r="B16" s="166" t="s">
        <v>167</v>
      </c>
      <c r="C16" s="180">
        <v>1564.6</v>
      </c>
      <c r="D16" s="180">
        <v>1721</v>
      </c>
      <c r="E16" s="180">
        <v>7874.6</v>
      </c>
      <c r="F16" s="183">
        <v>110.675241157556</v>
      </c>
      <c r="G16" s="183">
        <v>104.230311052283</v>
      </c>
      <c r="I16" s="183"/>
      <c r="J16" s="183"/>
    </row>
    <row r="17" spans="1:10" ht="25.5">
      <c r="A17" s="165" t="s">
        <v>168</v>
      </c>
      <c r="B17" s="166" t="s">
        <v>102</v>
      </c>
      <c r="C17" s="180">
        <v>85003.745084576498</v>
      </c>
      <c r="D17" s="180">
        <v>93504.150802072298</v>
      </c>
      <c r="E17" s="180">
        <v>427721.13992495398</v>
      </c>
      <c r="F17" s="183">
        <v>111.74097540211601</v>
      </c>
      <c r="G17" s="183">
        <v>108.97480097899199</v>
      </c>
      <c r="I17" s="183"/>
      <c r="J17" s="183"/>
    </row>
    <row r="18" spans="1:10" ht="25.5">
      <c r="A18" s="165" t="s">
        <v>169</v>
      </c>
      <c r="B18" s="166" t="s">
        <v>102</v>
      </c>
      <c r="C18" s="180">
        <v>63060.267533135397</v>
      </c>
      <c r="D18" s="180">
        <v>69366.294286448901</v>
      </c>
      <c r="E18" s="180">
        <v>317937.67779434199</v>
      </c>
      <c r="F18" s="183">
        <v>120.243850295325</v>
      </c>
      <c r="G18" s="183">
        <v>112.881677153065</v>
      </c>
      <c r="I18" s="183"/>
      <c r="J18" s="183"/>
    </row>
    <row r="19" spans="1:10" ht="25.5">
      <c r="A19" s="165" t="s">
        <v>170</v>
      </c>
      <c r="B19" s="166" t="s">
        <v>171</v>
      </c>
      <c r="C19" s="180">
        <v>1015.0911731483</v>
      </c>
      <c r="D19" s="180">
        <v>1116.5402614168099</v>
      </c>
      <c r="E19" s="180">
        <v>5193.1127965144397</v>
      </c>
      <c r="F19" s="183">
        <v>120.648648648649</v>
      </c>
      <c r="G19" s="183">
        <v>112.59436008676801</v>
      </c>
      <c r="I19" s="183"/>
      <c r="J19" s="183"/>
    </row>
    <row r="20" spans="1:10" ht="38.25">
      <c r="A20" s="165" t="s">
        <v>172</v>
      </c>
      <c r="B20" s="166" t="s">
        <v>171</v>
      </c>
      <c r="C20" s="180">
        <v>4077.6702010968902</v>
      </c>
      <c r="D20" s="180">
        <v>4485.17464089841</v>
      </c>
      <c r="E20" s="180">
        <v>20585.993183598901</v>
      </c>
      <c r="F20" s="183">
        <v>130.62058823529401</v>
      </c>
      <c r="G20" s="183">
        <v>112.929085872576</v>
      </c>
      <c r="I20" s="183"/>
      <c r="J20" s="183"/>
    </row>
    <row r="21" spans="1:10" ht="25.5">
      <c r="A21" s="165" t="s">
        <v>173</v>
      </c>
      <c r="B21" s="164" t="s">
        <v>174</v>
      </c>
      <c r="C21" s="180">
        <v>693.32476763258603</v>
      </c>
      <c r="D21" s="180">
        <v>728.34117003827203</v>
      </c>
      <c r="E21" s="180">
        <v>3037.4227915332299</v>
      </c>
      <c r="F21" s="183">
        <v>129.800663267125</v>
      </c>
      <c r="G21" s="183">
        <v>99.840176792091697</v>
      </c>
      <c r="I21" s="183"/>
      <c r="J21" s="183"/>
    </row>
    <row r="22" spans="1:10">
      <c r="A22" s="165" t="s">
        <v>175</v>
      </c>
      <c r="B22" s="164" t="s">
        <v>102</v>
      </c>
      <c r="C22" s="180">
        <v>33117.994100295</v>
      </c>
      <c r="D22" s="180">
        <v>36429.793510324504</v>
      </c>
      <c r="E22" s="180">
        <v>166006.96588605599</v>
      </c>
      <c r="F22" s="183">
        <v>93.944709931170095</v>
      </c>
      <c r="G22" s="183">
        <v>87.002662892743601</v>
      </c>
      <c r="I22" s="183"/>
      <c r="J22" s="183"/>
    </row>
    <row r="23" spans="1:10" ht="25.5">
      <c r="A23" s="165" t="s">
        <v>176</v>
      </c>
      <c r="B23" s="164" t="s">
        <v>161</v>
      </c>
      <c r="C23" s="180">
        <v>17218.791185093902</v>
      </c>
      <c r="D23" s="180">
        <v>18989.942563511901</v>
      </c>
      <c r="E23" s="180">
        <v>86737.875884063804</v>
      </c>
      <c r="F23" s="183">
        <v>119.527669524552</v>
      </c>
      <c r="G23" s="183">
        <v>113.32389580973999</v>
      </c>
      <c r="I23" s="183"/>
      <c r="J23" s="183"/>
    </row>
    <row r="24" spans="1:10" ht="25.5">
      <c r="A24" s="165" t="s">
        <v>177</v>
      </c>
      <c r="B24" s="166" t="s">
        <v>161</v>
      </c>
      <c r="C24" s="180">
        <v>4061.6892105397301</v>
      </c>
      <c r="D24" s="180">
        <v>4468.1287905815198</v>
      </c>
      <c r="E24" s="180">
        <v>26933.726976198999</v>
      </c>
      <c r="F24" s="183">
        <v>158.47999999999999</v>
      </c>
      <c r="G24" s="183">
        <v>235.64676862358201</v>
      </c>
      <c r="I24" s="183"/>
      <c r="J24" s="183"/>
    </row>
    <row r="25" spans="1:10" ht="25.5">
      <c r="A25" s="165" t="s">
        <v>178</v>
      </c>
      <c r="B25" s="166" t="s">
        <v>161</v>
      </c>
      <c r="C25" s="180">
        <v>87057.180749669307</v>
      </c>
      <c r="D25" s="180">
        <v>95763.343697551303</v>
      </c>
      <c r="E25" s="180">
        <v>485940.24604028399</v>
      </c>
      <c r="F25" s="183">
        <v>97.2377188029362</v>
      </c>
      <c r="G25" s="183">
        <v>103.596383699618</v>
      </c>
      <c r="I25" s="183"/>
      <c r="J25" s="183"/>
    </row>
    <row r="26" spans="1:10" ht="25.5">
      <c r="A26" s="165" t="s">
        <v>180</v>
      </c>
      <c r="B26" s="166" t="s">
        <v>179</v>
      </c>
      <c r="C26" s="180">
        <v>11154.9</v>
      </c>
      <c r="D26" s="180">
        <v>13386</v>
      </c>
      <c r="E26" s="180">
        <v>57270.9</v>
      </c>
      <c r="F26" s="183">
        <v>199.79104477611901</v>
      </c>
      <c r="G26" s="183">
        <v>186.016954657659</v>
      </c>
      <c r="I26" s="183"/>
      <c r="J26" s="183"/>
    </row>
    <row r="27" spans="1:10" ht="25.5">
      <c r="A27" s="165" t="s">
        <v>181</v>
      </c>
      <c r="B27" s="166" t="s">
        <v>182</v>
      </c>
      <c r="C27" s="180">
        <v>2.1620879120879102</v>
      </c>
      <c r="D27" s="180">
        <v>2.2701923076923101</v>
      </c>
      <c r="E27" s="180">
        <v>10.918543956043999</v>
      </c>
      <c r="F27" s="183">
        <v>42</v>
      </c>
      <c r="G27" s="183">
        <v>47.7541371158392</v>
      </c>
      <c r="I27" s="183"/>
      <c r="J27" s="183"/>
    </row>
    <row r="28" spans="1:10" ht="51">
      <c r="A28" s="165" t="s">
        <v>183</v>
      </c>
      <c r="B28" s="166" t="s">
        <v>102</v>
      </c>
      <c r="C28" s="180">
        <v>710.20534197931102</v>
      </c>
      <c r="D28" s="180">
        <v>781.22587617724196</v>
      </c>
      <c r="E28" s="180">
        <v>3477.5336865241102</v>
      </c>
      <c r="F28" s="183">
        <v>154.37023313262301</v>
      </c>
      <c r="G28" s="183">
        <v>147.201653643941</v>
      </c>
      <c r="I28" s="183"/>
      <c r="J28" s="183"/>
    </row>
    <row r="29" spans="1:10" ht="66" customHeight="1">
      <c r="A29" s="165" t="s">
        <v>228</v>
      </c>
      <c r="B29" s="166" t="s">
        <v>162</v>
      </c>
      <c r="C29" s="180">
        <v>2838.4</v>
      </c>
      <c r="D29" s="180">
        <v>3179</v>
      </c>
      <c r="E29" s="180">
        <v>14342.4</v>
      </c>
      <c r="F29" s="183">
        <v>107.398648648649</v>
      </c>
      <c r="G29" s="183">
        <v>105.95744680851099</v>
      </c>
      <c r="I29" s="183"/>
      <c r="J29" s="183"/>
    </row>
    <row r="30" spans="1:10" ht="25.5">
      <c r="A30" s="165" t="s">
        <v>184</v>
      </c>
      <c r="B30" s="164" t="s">
        <v>162</v>
      </c>
      <c r="C30" s="180">
        <v>566.5</v>
      </c>
      <c r="D30" s="180">
        <v>623</v>
      </c>
      <c r="E30" s="180">
        <v>2750.5</v>
      </c>
      <c r="F30" s="183">
        <v>59.846301633045201</v>
      </c>
      <c r="G30" s="183">
        <v>106.114969135802</v>
      </c>
      <c r="I30" s="183"/>
      <c r="J30" s="183"/>
    </row>
    <row r="31" spans="1:10" ht="38.25">
      <c r="A31" s="165" t="s">
        <v>185</v>
      </c>
      <c r="B31" s="166" t="s">
        <v>102</v>
      </c>
      <c r="C31" s="180">
        <v>18906.498884995199</v>
      </c>
      <c r="D31" s="180">
        <v>20844.217903790999</v>
      </c>
      <c r="E31" s="180">
        <v>95208.674147246697</v>
      </c>
      <c r="F31" s="183">
        <v>133.04324666105001</v>
      </c>
      <c r="G31" s="183">
        <v>122.521990268343</v>
      </c>
      <c r="I31" s="183"/>
      <c r="J31" s="183"/>
    </row>
    <row r="32" spans="1:10" ht="20.100000000000001" customHeight="1">
      <c r="A32" s="165" t="s">
        <v>186</v>
      </c>
      <c r="B32" s="164" t="s">
        <v>162</v>
      </c>
      <c r="C32" s="180">
        <v>106862.5</v>
      </c>
      <c r="D32" s="180">
        <v>117549</v>
      </c>
      <c r="E32" s="180">
        <v>536886.5</v>
      </c>
      <c r="F32" s="183">
        <v>114.681951219512</v>
      </c>
      <c r="G32" s="183">
        <v>76.625496137230002</v>
      </c>
      <c r="I32" s="183"/>
      <c r="J32" s="183"/>
    </row>
    <row r="33" spans="1:10" ht="25.5">
      <c r="A33" s="165" t="s">
        <v>187</v>
      </c>
      <c r="B33" s="164" t="s">
        <v>162</v>
      </c>
      <c r="C33" s="180">
        <v>201</v>
      </c>
      <c r="D33" s="180">
        <v>221</v>
      </c>
      <c r="E33" s="180">
        <v>862</v>
      </c>
      <c r="F33" s="183">
        <v>11.05</v>
      </c>
      <c r="G33" s="183">
        <v>36.602972399150701</v>
      </c>
      <c r="I33" s="183"/>
      <c r="J33" s="183"/>
    </row>
    <row r="34" spans="1:10" ht="20.100000000000001" customHeight="1">
      <c r="A34" s="165" t="s">
        <v>188</v>
      </c>
      <c r="B34" s="164" t="s">
        <v>162</v>
      </c>
      <c r="C34" s="180">
        <v>1364.8</v>
      </c>
      <c r="D34" s="180">
        <v>1501</v>
      </c>
      <c r="E34" s="180">
        <v>6870.8</v>
      </c>
      <c r="F34" s="183">
        <v>120.08</v>
      </c>
      <c r="G34" s="183">
        <v>71.384935064935107</v>
      </c>
      <c r="I34" s="183"/>
      <c r="J34" s="183"/>
    </row>
    <row r="35" spans="1:10" ht="20.100000000000001" customHeight="1">
      <c r="A35" s="165" t="s">
        <v>189</v>
      </c>
      <c r="B35" s="164" t="s">
        <v>102</v>
      </c>
      <c r="C35" s="180">
        <v>2142.5652637766998</v>
      </c>
      <c r="D35" s="180">
        <v>2356.9777264908898</v>
      </c>
      <c r="E35" s="180">
        <v>11391.6575963093</v>
      </c>
      <c r="F35" s="183">
        <v>115.752963133314</v>
      </c>
      <c r="G35" s="183">
        <v>131.43555387130201</v>
      </c>
      <c r="I35" s="183"/>
      <c r="J35" s="183"/>
    </row>
    <row r="36" spans="1:10" ht="25.5">
      <c r="A36" s="165" t="s">
        <v>190</v>
      </c>
      <c r="B36" s="166" t="s">
        <v>102</v>
      </c>
      <c r="C36" s="180">
        <v>23245.181532944898</v>
      </c>
      <c r="D36" s="180">
        <v>21329.448677723001</v>
      </c>
      <c r="E36" s="180">
        <v>100173.76464399201</v>
      </c>
      <c r="F36" s="183">
        <v>94.549180098610506</v>
      </c>
      <c r="G36" s="183">
        <v>100.27750286681101</v>
      </c>
      <c r="I36" s="183"/>
      <c r="J36" s="183"/>
    </row>
    <row r="37" spans="1:10" ht="25.5">
      <c r="A37" s="165" t="s">
        <v>191</v>
      </c>
      <c r="B37" s="164" t="s">
        <v>102</v>
      </c>
      <c r="C37" s="180">
        <v>6045.5449608176796</v>
      </c>
      <c r="D37" s="180">
        <v>664.80631132431404</v>
      </c>
      <c r="E37" s="180">
        <v>24350.956717914702</v>
      </c>
      <c r="F37" s="183">
        <v>0.92556885247153797</v>
      </c>
      <c r="G37" s="183">
        <v>6.9756953799092596</v>
      </c>
      <c r="I37" s="183"/>
      <c r="J37" s="183"/>
    </row>
    <row r="38" spans="1:10" ht="25.5">
      <c r="A38" s="165" t="s">
        <v>192</v>
      </c>
      <c r="B38" s="166" t="s">
        <v>171</v>
      </c>
      <c r="C38" s="180">
        <v>25.8</v>
      </c>
      <c r="D38" s="180">
        <v>28</v>
      </c>
      <c r="E38" s="180">
        <v>112.8</v>
      </c>
      <c r="F38" s="183">
        <v>107.69230769230801</v>
      </c>
      <c r="G38" s="183">
        <v>59.181532004197301</v>
      </c>
      <c r="I38" s="183"/>
      <c r="J38" s="183"/>
    </row>
    <row r="39" spans="1:10" ht="25.5">
      <c r="A39" s="165" t="s">
        <v>193</v>
      </c>
      <c r="B39" s="164" t="s">
        <v>194</v>
      </c>
      <c r="C39" s="180">
        <v>5348955.5317590097</v>
      </c>
      <c r="D39" s="180">
        <v>5883872.4568713699</v>
      </c>
      <c r="E39" s="180">
        <v>25995184.992479801</v>
      </c>
      <c r="F39" s="183">
        <v>243.922100471036</v>
      </c>
      <c r="G39" s="183">
        <v>195.63870353292</v>
      </c>
      <c r="I39" s="183"/>
      <c r="J39" s="183"/>
    </row>
    <row r="40" spans="1:10" ht="25.5">
      <c r="A40" s="165" t="s">
        <v>195</v>
      </c>
      <c r="B40" s="164" t="s">
        <v>196</v>
      </c>
      <c r="C40" s="180">
        <v>4391.8749072356204</v>
      </c>
      <c r="D40" s="180">
        <v>4830.8761173890998</v>
      </c>
      <c r="E40" s="180">
        <v>32645.0489711587</v>
      </c>
      <c r="F40" s="183">
        <v>108.55813953488401</v>
      </c>
      <c r="G40" s="183">
        <v>172.02595844467501</v>
      </c>
      <c r="I40" s="183"/>
      <c r="J40" s="183"/>
    </row>
    <row r="41" spans="1:10" ht="20.100000000000001" customHeight="1">
      <c r="A41" s="165" t="s">
        <v>197</v>
      </c>
      <c r="B41" s="164" t="s">
        <v>196</v>
      </c>
      <c r="C41" s="180">
        <v>69228.756793919398</v>
      </c>
      <c r="D41" s="180">
        <v>76151.895460535205</v>
      </c>
      <c r="E41" s="180">
        <v>377827.169757272</v>
      </c>
      <c r="F41" s="183">
        <v>88.932739557739595</v>
      </c>
      <c r="G41" s="183">
        <v>90.637095171552303</v>
      </c>
      <c r="I41" s="183"/>
      <c r="J41" s="183"/>
    </row>
    <row r="42" spans="1:10" ht="25.5">
      <c r="A42" s="165" t="s">
        <v>198</v>
      </c>
      <c r="B42" s="166" t="s">
        <v>196</v>
      </c>
      <c r="C42" s="180">
        <v>28110.280885546901</v>
      </c>
      <c r="D42" s="180">
        <v>30921.696969697001</v>
      </c>
      <c r="E42" s="180">
        <v>100685.63299325301</v>
      </c>
      <c r="F42" s="183">
        <v>267.43624161073802</v>
      </c>
      <c r="G42" s="183">
        <v>184.51507394766799</v>
      </c>
      <c r="H42" s="184"/>
      <c r="I42" s="183"/>
      <c r="J42" s="183"/>
    </row>
    <row r="43" spans="1:10" ht="38.25">
      <c r="A43" s="165" t="s">
        <v>199</v>
      </c>
      <c r="B43" s="166" t="s">
        <v>102</v>
      </c>
      <c r="C43" s="180">
        <v>2399.9522436584498</v>
      </c>
      <c r="D43" s="180">
        <v>2639.9172076253099</v>
      </c>
      <c r="E43" s="180">
        <v>12061.876405020999</v>
      </c>
      <c r="F43" s="183">
        <v>115.32808592099001</v>
      </c>
      <c r="G43" s="183">
        <v>69.385850362440706</v>
      </c>
      <c r="I43" s="183"/>
      <c r="J43" s="183"/>
    </row>
    <row r="44" spans="1:10" ht="25.5">
      <c r="A44" s="165" t="s">
        <v>200</v>
      </c>
      <c r="B44" s="166" t="s">
        <v>171</v>
      </c>
      <c r="C44" s="180">
        <v>53.6</v>
      </c>
      <c r="D44" s="180">
        <v>59</v>
      </c>
      <c r="E44" s="180">
        <v>268.60000000000002</v>
      </c>
      <c r="F44" s="183">
        <v>107.272727272727</v>
      </c>
      <c r="G44" s="183">
        <v>65.8333333333333</v>
      </c>
      <c r="I44" s="183"/>
      <c r="J44" s="183"/>
    </row>
    <row r="45" spans="1:10" ht="20.100000000000001" customHeight="1">
      <c r="A45" s="165" t="s">
        <v>201</v>
      </c>
      <c r="B45" s="164" t="s">
        <v>202</v>
      </c>
      <c r="C45" s="180">
        <v>82.846273830155994</v>
      </c>
      <c r="D45" s="180">
        <v>122.660745233969</v>
      </c>
      <c r="E45" s="180">
        <v>432.73102253032903</v>
      </c>
      <c r="F45" s="183">
        <v>98.387096774193594</v>
      </c>
      <c r="G45" s="183">
        <v>101.99052132701399</v>
      </c>
      <c r="I45" s="183"/>
      <c r="J45" s="183"/>
    </row>
    <row r="46" spans="1:10" ht="20.100000000000001" customHeight="1">
      <c r="A46" s="165" t="s">
        <v>203</v>
      </c>
      <c r="B46" s="164" t="s">
        <v>202</v>
      </c>
      <c r="C46" s="180">
        <v>25.021102362204701</v>
      </c>
      <c r="D46" s="180">
        <v>30.328608923884499</v>
      </c>
      <c r="E46" s="180">
        <v>120.429851268592</v>
      </c>
      <c r="F46" s="183">
        <v>109.09090909090899</v>
      </c>
      <c r="G46" s="183">
        <v>105.888888888889</v>
      </c>
      <c r="I46" s="183"/>
      <c r="J46" s="183"/>
    </row>
    <row r="47" spans="1:10" ht="20.100000000000001" customHeight="1">
      <c r="A47" s="165" t="s">
        <v>204</v>
      </c>
      <c r="B47" s="164" t="s">
        <v>205</v>
      </c>
      <c r="C47" s="180">
        <v>954.25052521008399</v>
      </c>
      <c r="D47" s="180">
        <v>933.36504201680702</v>
      </c>
      <c r="E47" s="180">
        <v>4485.0974999999999</v>
      </c>
      <c r="F47" s="183">
        <v>106.084583901774</v>
      </c>
      <c r="G47" s="183">
        <v>114.269113149847</v>
      </c>
      <c r="I47" s="183"/>
      <c r="J47" s="183"/>
    </row>
    <row r="48" spans="1:10" ht="25.5">
      <c r="A48" s="165" t="s">
        <v>206</v>
      </c>
      <c r="B48" s="164" t="s">
        <v>102</v>
      </c>
      <c r="C48" s="180">
        <v>2476.0598459104899</v>
      </c>
      <c r="D48" s="180">
        <v>2500.7279390204399</v>
      </c>
      <c r="E48" s="180">
        <v>12146.0086735608</v>
      </c>
      <c r="F48" s="183">
        <v>100.815046029919</v>
      </c>
      <c r="G48" s="183">
        <v>94.220685833858596</v>
      </c>
      <c r="I48" s="183"/>
      <c r="J48" s="183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ortState ref="I12:I50">
    <sortCondition ref="I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I5" sqref="I5:L23"/>
    </sheetView>
  </sheetViews>
  <sheetFormatPr defaultColWidth="9.140625" defaultRowHeight="12.75"/>
  <cols>
    <col min="1" max="1" width="3.42578125" style="91" customWidth="1"/>
    <col min="2" max="2" width="32.28515625" style="91" customWidth="1"/>
    <col min="3" max="5" width="10" style="91" customWidth="1"/>
    <col min="6" max="6" width="12.7109375" style="91" bestFit="1" customWidth="1"/>
    <col min="7" max="7" width="12.5703125" style="91" customWidth="1"/>
    <col min="8" max="8" width="9.140625" style="91"/>
    <col min="9" max="9" width="9.85546875" style="91" bestFit="1" customWidth="1"/>
    <col min="10" max="11" width="10.5703125" style="91" bestFit="1" customWidth="1"/>
    <col min="12" max="16384" width="9.140625" style="91"/>
  </cols>
  <sheetData>
    <row r="1" spans="1:11" s="89" customFormat="1" ht="20.100000000000001" customHeight="1">
      <c r="A1" s="88" t="s">
        <v>98</v>
      </c>
    </row>
    <row r="2" spans="1:11" ht="20.100000000000001" customHeight="1">
      <c r="A2" s="90"/>
      <c r="B2" s="90"/>
      <c r="C2" s="90"/>
      <c r="D2" s="90"/>
      <c r="E2" s="90"/>
      <c r="F2" s="90"/>
    </row>
    <row r="3" spans="1:11" ht="20.100000000000001" customHeight="1">
      <c r="A3" s="128"/>
      <c r="B3" s="128"/>
      <c r="C3" s="128"/>
      <c r="D3" s="128"/>
      <c r="E3" s="128"/>
      <c r="F3" s="128"/>
      <c r="G3" s="129" t="s">
        <v>102</v>
      </c>
    </row>
    <row r="4" spans="1:11" ht="15.95" customHeight="1">
      <c r="A4" s="131"/>
      <c r="B4" s="131"/>
      <c r="C4" s="132" t="s">
        <v>2</v>
      </c>
      <c r="D4" s="132" t="s">
        <v>105</v>
      </c>
      <c r="E4" s="132" t="s">
        <v>108</v>
      </c>
      <c r="F4" s="117" t="s">
        <v>116</v>
      </c>
      <c r="G4" s="106" t="s">
        <v>108</v>
      </c>
    </row>
    <row r="5" spans="1:11" ht="15.95" customHeight="1">
      <c r="A5" s="128"/>
      <c r="B5" s="128"/>
      <c r="C5" s="120" t="s">
        <v>233</v>
      </c>
      <c r="D5" s="120" t="s">
        <v>238</v>
      </c>
      <c r="E5" s="120" t="s">
        <v>117</v>
      </c>
      <c r="F5" s="112" t="s">
        <v>104</v>
      </c>
      <c r="G5" s="107" t="s">
        <v>104</v>
      </c>
    </row>
    <row r="6" spans="1:11" ht="15.95" customHeight="1">
      <c r="A6" s="128"/>
      <c r="B6" s="128"/>
      <c r="C6" s="112" t="s">
        <v>232</v>
      </c>
      <c r="D6" s="112" t="s">
        <v>232</v>
      </c>
      <c r="E6" s="120" t="s">
        <v>109</v>
      </c>
      <c r="F6" s="114" t="s">
        <v>207</v>
      </c>
      <c r="G6" s="107" t="s">
        <v>207</v>
      </c>
      <c r="K6" s="202"/>
    </row>
    <row r="7" spans="1:11" ht="15.95" customHeight="1">
      <c r="A7" s="128"/>
      <c r="B7" s="128"/>
      <c r="C7" s="115"/>
      <c r="D7" s="115"/>
      <c r="E7" s="120" t="s">
        <v>238</v>
      </c>
      <c r="F7" s="112" t="s">
        <v>239</v>
      </c>
      <c r="G7" s="107" t="s">
        <v>239</v>
      </c>
      <c r="K7" s="202"/>
    </row>
    <row r="8" spans="1:11" ht="15.95" customHeight="1">
      <c r="A8" s="128"/>
      <c r="B8" s="128"/>
      <c r="C8" s="121"/>
      <c r="D8" s="121"/>
      <c r="E8" s="130" t="s">
        <v>232</v>
      </c>
      <c r="F8" s="130" t="s">
        <v>106</v>
      </c>
      <c r="G8" s="107" t="s">
        <v>106</v>
      </c>
    </row>
    <row r="9" spans="1:11" ht="15.95" customHeight="1">
      <c r="A9" s="128"/>
      <c r="B9" s="128"/>
      <c r="C9" s="121"/>
      <c r="D9" s="121"/>
      <c r="E9" s="130"/>
      <c r="F9" s="130" t="s">
        <v>118</v>
      </c>
      <c r="G9" s="107" t="s">
        <v>107</v>
      </c>
    </row>
    <row r="10" spans="1:11" ht="15.95" customHeight="1">
      <c r="A10" s="128"/>
      <c r="B10" s="128"/>
      <c r="C10" s="133"/>
      <c r="D10" s="133"/>
      <c r="E10" s="134"/>
      <c r="F10" s="134" t="s">
        <v>119</v>
      </c>
      <c r="G10" s="111" t="s">
        <v>115</v>
      </c>
    </row>
    <row r="11" spans="1:11" ht="18" customHeight="1">
      <c r="A11" s="51"/>
      <c r="B11" s="51"/>
      <c r="C11" s="92"/>
      <c r="D11" s="92"/>
      <c r="E11" s="93"/>
      <c r="F11" s="28"/>
    </row>
    <row r="12" spans="1:11" s="207" customFormat="1" ht="18" customHeight="1">
      <c r="A12" s="50" t="s">
        <v>0</v>
      </c>
      <c r="B12" s="122"/>
      <c r="C12" s="205">
        <v>265710</v>
      </c>
      <c r="D12" s="205">
        <v>270900</v>
      </c>
      <c r="E12" s="205">
        <v>1056370</v>
      </c>
      <c r="F12" s="206">
        <v>20.392778697319251</v>
      </c>
      <c r="G12" s="206">
        <v>163.34776557909385</v>
      </c>
      <c r="I12" s="205"/>
      <c r="J12" s="270"/>
      <c r="K12" s="205"/>
    </row>
    <row r="13" spans="1:11" s="207" customFormat="1" ht="18" customHeight="1">
      <c r="A13" s="123" t="s">
        <v>36</v>
      </c>
      <c r="B13" s="208"/>
      <c r="C13" s="205">
        <v>202590</v>
      </c>
      <c r="D13" s="205">
        <v>206690</v>
      </c>
      <c r="E13" s="205">
        <v>799190</v>
      </c>
      <c r="F13" s="206">
        <v>19.975165699471972</v>
      </c>
      <c r="G13" s="206">
        <v>177.32194364322166</v>
      </c>
      <c r="I13" s="261"/>
      <c r="J13" s="270"/>
      <c r="K13" s="206"/>
    </row>
    <row r="14" spans="1:11" ht="18" customHeight="1">
      <c r="A14" s="124"/>
      <c r="B14" s="125" t="s">
        <v>39</v>
      </c>
      <c r="C14" s="204">
        <v>89310</v>
      </c>
      <c r="D14" s="204">
        <v>91250</v>
      </c>
      <c r="E14" s="204">
        <v>372785</v>
      </c>
      <c r="F14" s="237">
        <v>20.740028196001152</v>
      </c>
      <c r="G14" s="202">
        <v>179.30976430976432</v>
      </c>
      <c r="I14" s="262"/>
      <c r="J14" s="270"/>
      <c r="K14" s="202"/>
    </row>
    <row r="15" spans="1:11" ht="18" customHeight="1">
      <c r="A15" s="124"/>
      <c r="B15" s="52" t="s">
        <v>78</v>
      </c>
      <c r="C15" s="210">
        <v>69521</v>
      </c>
      <c r="D15" s="210">
        <v>70142</v>
      </c>
      <c r="E15" s="210">
        <v>305788</v>
      </c>
      <c r="F15" s="260">
        <v>18.362138642589585</v>
      </c>
      <c r="G15" s="260">
        <v>198.95120364346127</v>
      </c>
      <c r="I15" s="262"/>
      <c r="J15" s="270"/>
      <c r="K15" s="202"/>
    </row>
    <row r="16" spans="1:11" ht="25.5">
      <c r="A16" s="124"/>
      <c r="B16" s="201" t="s">
        <v>79</v>
      </c>
      <c r="C16" s="204">
        <v>60230</v>
      </c>
      <c r="D16" s="204">
        <v>61220</v>
      </c>
      <c r="E16" s="204">
        <v>220910</v>
      </c>
      <c r="F16" s="237">
        <v>31.468660968660966</v>
      </c>
      <c r="G16" s="202">
        <v>147.66711229946523</v>
      </c>
      <c r="I16" s="262"/>
      <c r="J16" s="270"/>
      <c r="K16" s="202"/>
    </row>
    <row r="17" spans="1:11" ht="18" customHeight="1">
      <c r="A17" s="124"/>
      <c r="B17" s="125" t="s">
        <v>80</v>
      </c>
      <c r="C17" s="210" t="s">
        <v>212</v>
      </c>
      <c r="D17" s="210" t="s">
        <v>212</v>
      </c>
      <c r="E17" s="210" t="s">
        <v>212</v>
      </c>
      <c r="F17" s="210" t="s">
        <v>212</v>
      </c>
      <c r="G17" s="210" t="s">
        <v>212</v>
      </c>
      <c r="I17" s="262"/>
      <c r="J17" s="270"/>
      <c r="K17" s="202"/>
    </row>
    <row r="18" spans="1:11" ht="18" customHeight="1">
      <c r="A18" s="124"/>
      <c r="B18" s="125" t="s">
        <v>81</v>
      </c>
      <c r="C18" s="204">
        <v>53050</v>
      </c>
      <c r="D18" s="204">
        <v>54220</v>
      </c>
      <c r="E18" s="204">
        <v>205495</v>
      </c>
      <c r="F18" s="237">
        <v>29.18963068181818</v>
      </c>
      <c r="G18" s="202">
        <v>220.48819742489272</v>
      </c>
      <c r="I18" s="262"/>
      <c r="J18" s="270"/>
      <c r="K18" s="202"/>
    </row>
    <row r="19" spans="1:11" ht="18" customHeight="1">
      <c r="A19" s="124"/>
      <c r="B19" s="125" t="s">
        <v>82</v>
      </c>
      <c r="C19" s="210" t="s">
        <v>212</v>
      </c>
      <c r="D19" s="210" t="s">
        <v>212</v>
      </c>
      <c r="E19" s="210" t="s">
        <v>212</v>
      </c>
      <c r="F19" s="210" t="s">
        <v>212</v>
      </c>
      <c r="G19" s="210" t="s">
        <v>212</v>
      </c>
      <c r="I19" s="262"/>
      <c r="J19" s="270"/>
      <c r="K19" s="202"/>
    </row>
    <row r="20" spans="1:11" s="207" customFormat="1" ht="18" customHeight="1">
      <c r="A20" s="123" t="s">
        <v>38</v>
      </c>
      <c r="B20" s="209"/>
      <c r="C20" s="205">
        <v>63120</v>
      </c>
      <c r="D20" s="205">
        <v>64210</v>
      </c>
      <c r="E20" s="205">
        <v>257180</v>
      </c>
      <c r="F20" s="206">
        <v>21.809701492537314</v>
      </c>
      <c r="G20" s="206">
        <v>131.21428571428569</v>
      </c>
      <c r="I20" s="261"/>
      <c r="J20" s="270"/>
      <c r="K20" s="206"/>
    </row>
    <row r="21" spans="1:11" ht="18" customHeight="1">
      <c r="A21" s="126"/>
      <c r="B21" s="125" t="s">
        <v>83</v>
      </c>
      <c r="C21" s="204">
        <v>63120</v>
      </c>
      <c r="D21" s="204">
        <v>64210</v>
      </c>
      <c r="E21" s="204">
        <v>257180</v>
      </c>
      <c r="F21" s="237">
        <v>21.809701492537314</v>
      </c>
      <c r="G21" s="202">
        <v>13.121428571428574</v>
      </c>
      <c r="I21" s="262"/>
      <c r="J21" s="270"/>
      <c r="K21" s="202"/>
    </row>
    <row r="22" spans="1:11" ht="18" customHeight="1">
      <c r="A22" s="123"/>
      <c r="B22" s="52" t="s">
        <v>78</v>
      </c>
      <c r="C22" s="210">
        <v>54000</v>
      </c>
      <c r="D22" s="210">
        <v>55000</v>
      </c>
      <c r="E22" s="210">
        <v>216055</v>
      </c>
      <c r="F22" s="260">
        <v>24.194288913773796</v>
      </c>
      <c r="G22" s="260">
        <v>153.23049645390071</v>
      </c>
      <c r="I22" s="262"/>
      <c r="J22" s="270"/>
    </row>
    <row r="23" spans="1:11" ht="18" customHeight="1">
      <c r="A23" s="123"/>
      <c r="B23" s="125" t="s">
        <v>84</v>
      </c>
      <c r="C23" s="210" t="s">
        <v>212</v>
      </c>
      <c r="D23" s="210" t="s">
        <v>212</v>
      </c>
      <c r="E23" s="210" t="s">
        <v>212</v>
      </c>
      <c r="F23" s="210" t="s">
        <v>212</v>
      </c>
      <c r="G23" s="210" t="s">
        <v>212</v>
      </c>
      <c r="I23" s="262"/>
    </row>
    <row r="24" spans="1:11" ht="18" customHeight="1">
      <c r="A24" s="123"/>
      <c r="B24" s="125" t="s">
        <v>82</v>
      </c>
      <c r="C24" s="210" t="s">
        <v>212</v>
      </c>
      <c r="D24" s="210" t="s">
        <v>212</v>
      </c>
      <c r="E24" s="210" t="s">
        <v>212</v>
      </c>
      <c r="F24" s="210" t="s">
        <v>212</v>
      </c>
      <c r="G24" s="210" t="s">
        <v>212</v>
      </c>
      <c r="I24" s="262"/>
    </row>
    <row r="25" spans="1:11" ht="18" customHeight="1">
      <c r="A25" s="123" t="s">
        <v>37</v>
      </c>
      <c r="B25" s="125"/>
      <c r="C25" s="203" t="s">
        <v>212</v>
      </c>
      <c r="D25" s="203" t="s">
        <v>212</v>
      </c>
      <c r="E25" s="203" t="s">
        <v>212</v>
      </c>
      <c r="F25" s="203" t="s">
        <v>212</v>
      </c>
      <c r="G25" s="203" t="s">
        <v>212</v>
      </c>
      <c r="I25" s="262"/>
    </row>
    <row r="26" spans="1:11" ht="18" customHeight="1">
      <c r="A26" s="123"/>
      <c r="B26" s="125" t="s">
        <v>85</v>
      </c>
      <c r="C26" s="210" t="s">
        <v>212</v>
      </c>
      <c r="D26" s="210" t="s">
        <v>212</v>
      </c>
      <c r="E26" s="210" t="s">
        <v>212</v>
      </c>
      <c r="F26" s="210" t="s">
        <v>212</v>
      </c>
      <c r="G26" s="210" t="s">
        <v>212</v>
      </c>
      <c r="I26" s="262"/>
    </row>
    <row r="27" spans="1:11" ht="18" customHeight="1">
      <c r="A27" s="123"/>
      <c r="B27" s="52" t="s">
        <v>78</v>
      </c>
      <c r="C27" s="210" t="s">
        <v>212</v>
      </c>
      <c r="D27" s="210" t="s">
        <v>212</v>
      </c>
      <c r="E27" s="210" t="s">
        <v>212</v>
      </c>
      <c r="F27" s="210" t="s">
        <v>212</v>
      </c>
      <c r="G27" s="210" t="s">
        <v>212</v>
      </c>
      <c r="I27" s="262"/>
    </row>
    <row r="28" spans="1:11" ht="18" customHeight="1">
      <c r="A28" s="127"/>
      <c r="B28" s="125" t="s">
        <v>84</v>
      </c>
      <c r="C28" s="203" t="s">
        <v>212</v>
      </c>
      <c r="D28" s="203" t="s">
        <v>212</v>
      </c>
      <c r="E28" s="203" t="s">
        <v>212</v>
      </c>
      <c r="F28" s="203" t="s">
        <v>212</v>
      </c>
      <c r="G28" s="203" t="s">
        <v>212</v>
      </c>
      <c r="I28" s="262"/>
    </row>
    <row r="29" spans="1:11" ht="18" customHeight="1">
      <c r="A29" s="127"/>
      <c r="B29" s="53" t="s">
        <v>82</v>
      </c>
      <c r="C29" s="203" t="s">
        <v>212</v>
      </c>
      <c r="D29" s="203" t="s">
        <v>212</v>
      </c>
      <c r="E29" s="203" t="s">
        <v>212</v>
      </c>
      <c r="F29" s="203" t="s">
        <v>212</v>
      </c>
      <c r="G29" s="203" t="s">
        <v>212</v>
      </c>
      <c r="I29" s="262"/>
    </row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5" sqref="E5"/>
    </sheetView>
  </sheetViews>
  <sheetFormatPr defaultColWidth="9.140625" defaultRowHeight="12.75"/>
  <cols>
    <col min="1" max="1" width="29.28515625" style="9" customWidth="1"/>
    <col min="2" max="2" width="11.85546875" style="79" customWidth="1"/>
    <col min="3" max="3" width="12.140625" style="79" customWidth="1"/>
    <col min="4" max="4" width="12.5703125" style="79" customWidth="1"/>
    <col min="5" max="5" width="11" style="79" customWidth="1"/>
    <col min="6" max="6" width="14.140625" style="79" customWidth="1"/>
    <col min="7" max="7" width="14.5703125" style="9" customWidth="1"/>
    <col min="8" max="11" width="13.85546875" style="9" bestFit="1" customWidth="1"/>
    <col min="12" max="16384" width="9.140625" style="9"/>
  </cols>
  <sheetData>
    <row r="1" spans="1:12" s="10" customFormat="1" ht="24" customHeight="1">
      <c r="A1" s="27" t="s">
        <v>89</v>
      </c>
      <c r="B1" s="78"/>
      <c r="C1" s="78"/>
      <c r="D1" s="78"/>
      <c r="E1" s="78"/>
      <c r="F1" s="78"/>
    </row>
    <row r="2" spans="1:12" ht="20.100000000000001" customHeight="1">
      <c r="A2" s="1"/>
    </row>
    <row r="3" spans="1:12" s="37" customFormat="1" ht="20.100000000000001" customHeight="1">
      <c r="A3" s="38"/>
      <c r="B3" s="80"/>
      <c r="C3" s="80"/>
      <c r="D3" s="80"/>
      <c r="E3" s="80"/>
      <c r="F3" s="40" t="s">
        <v>102</v>
      </c>
    </row>
    <row r="4" spans="1:12" s="37" customFormat="1" ht="15.95" customHeight="1">
      <c r="A4" s="41"/>
      <c r="B4" s="117" t="s">
        <v>2</v>
      </c>
      <c r="C4" s="117" t="s">
        <v>105</v>
      </c>
      <c r="D4" s="117" t="s">
        <v>116</v>
      </c>
      <c r="E4" s="117" t="s">
        <v>254</v>
      </c>
      <c r="F4" s="117" t="s">
        <v>108</v>
      </c>
    </row>
    <row r="5" spans="1:12" s="37" customFormat="1" ht="15.95" customHeight="1">
      <c r="A5" s="41"/>
      <c r="B5" s="112" t="s">
        <v>233</v>
      </c>
      <c r="C5" s="112" t="s">
        <v>238</v>
      </c>
      <c r="D5" s="112" t="s">
        <v>104</v>
      </c>
      <c r="E5" s="274">
        <v>44317</v>
      </c>
      <c r="F5" s="112" t="s">
        <v>104</v>
      </c>
    </row>
    <row r="6" spans="1:12" s="37" customFormat="1" ht="15.95" customHeight="1">
      <c r="A6" s="41"/>
      <c r="B6" s="112" t="s">
        <v>232</v>
      </c>
      <c r="C6" s="112" t="s">
        <v>232</v>
      </c>
      <c r="D6" s="114" t="s">
        <v>207</v>
      </c>
      <c r="E6" s="112" t="s">
        <v>112</v>
      </c>
      <c r="F6" s="112" t="s">
        <v>207</v>
      </c>
    </row>
    <row r="7" spans="1:12" s="37" customFormat="1" ht="15.95" customHeight="1">
      <c r="A7" s="41"/>
      <c r="B7" s="105"/>
      <c r="C7" s="115"/>
      <c r="D7" s="112" t="s">
        <v>238</v>
      </c>
      <c r="E7" s="112" t="s">
        <v>113</v>
      </c>
      <c r="F7" s="105" t="s">
        <v>239</v>
      </c>
    </row>
    <row r="8" spans="1:12" s="37" customFormat="1" ht="15.95" customHeight="1">
      <c r="A8" s="41"/>
      <c r="B8" s="116"/>
      <c r="C8" s="116"/>
      <c r="D8" s="112" t="s">
        <v>232</v>
      </c>
      <c r="E8" s="112" t="s">
        <v>114</v>
      </c>
      <c r="F8" s="105" t="s">
        <v>106</v>
      </c>
    </row>
    <row r="9" spans="1:12" s="37" customFormat="1" ht="15.95" customHeight="1">
      <c r="A9" s="41"/>
      <c r="B9" s="116"/>
      <c r="C9" s="116"/>
      <c r="D9" s="116"/>
      <c r="E9" s="116"/>
      <c r="F9" s="105" t="s">
        <v>107</v>
      </c>
    </row>
    <row r="10" spans="1:12" s="37" customFormat="1" ht="15.95" customHeight="1">
      <c r="A10" s="41"/>
      <c r="B10" s="118"/>
      <c r="C10" s="118"/>
      <c r="D10" s="118"/>
      <c r="E10" s="118"/>
      <c r="F10" s="119" t="s">
        <v>115</v>
      </c>
    </row>
    <row r="11" spans="1:12" s="37" customFormat="1">
      <c r="A11" s="41"/>
      <c r="B11" s="81"/>
      <c r="C11" s="81"/>
      <c r="D11" s="81"/>
      <c r="E11" s="81"/>
      <c r="F11" s="81"/>
      <c r="J11" s="175"/>
      <c r="K11" s="175"/>
    </row>
    <row r="12" spans="1:12" s="5" customFormat="1" ht="29.25" customHeight="1">
      <c r="A12" s="102" t="s">
        <v>0</v>
      </c>
      <c r="B12" s="239">
        <v>3978777.4326536795</v>
      </c>
      <c r="C12" s="239">
        <v>4000568.1140612862</v>
      </c>
      <c r="D12" s="239">
        <v>19669755.13711714</v>
      </c>
      <c r="E12" s="239">
        <v>114.23785867731877</v>
      </c>
      <c r="F12" s="239">
        <v>112.80606719206733</v>
      </c>
      <c r="G12" s="185"/>
      <c r="H12" s="252"/>
      <c r="I12" s="239"/>
      <c r="J12" s="211"/>
      <c r="K12" s="185"/>
    </row>
    <row r="13" spans="1:12" s="37" customFormat="1" ht="29.25" customHeight="1">
      <c r="A13" s="135" t="s">
        <v>28</v>
      </c>
      <c r="B13" s="244">
        <v>2125538.1892102002</v>
      </c>
      <c r="C13" s="244">
        <v>2139549.7369534736</v>
      </c>
      <c r="D13" s="244">
        <v>10497133.306163674</v>
      </c>
      <c r="E13" s="244">
        <v>112.78399607015153</v>
      </c>
      <c r="F13" s="244">
        <v>112.40153178699124</v>
      </c>
      <c r="H13" s="177"/>
      <c r="I13" s="177"/>
      <c r="J13" s="211"/>
      <c r="K13" s="212"/>
    </row>
    <row r="14" spans="1:12" s="37" customFormat="1" ht="29.25" customHeight="1">
      <c r="A14" s="135" t="s">
        <v>29</v>
      </c>
      <c r="B14" s="244">
        <v>233205.03</v>
      </c>
      <c r="C14" s="244">
        <v>233738.13669858</v>
      </c>
      <c r="D14" s="244">
        <v>1149198.4823577211</v>
      </c>
      <c r="E14" s="244">
        <v>117.28896283624375</v>
      </c>
      <c r="F14" s="244">
        <v>113.27870040787298</v>
      </c>
      <c r="H14" s="177"/>
      <c r="I14" s="177"/>
      <c r="J14" s="211"/>
      <c r="K14" s="212"/>
      <c r="L14" s="175"/>
    </row>
    <row r="15" spans="1:12" s="37" customFormat="1" ht="29.25" customHeight="1">
      <c r="A15" s="167" t="s">
        <v>27</v>
      </c>
      <c r="B15" s="244">
        <v>503170.72467640002</v>
      </c>
      <c r="C15" s="244">
        <v>505283.90586394526</v>
      </c>
      <c r="D15" s="244">
        <v>2509890.3535662405</v>
      </c>
      <c r="E15" s="244">
        <v>115.94018504302068</v>
      </c>
      <c r="F15" s="244">
        <v>112.8204286701118</v>
      </c>
      <c r="H15" s="177"/>
      <c r="I15" s="177"/>
      <c r="J15" s="211"/>
      <c r="K15" s="215"/>
    </row>
    <row r="16" spans="1:12" s="37" customFormat="1" ht="29.25" customHeight="1">
      <c r="A16" s="135" t="s">
        <v>57</v>
      </c>
      <c r="B16" s="244">
        <v>43866.922396499998</v>
      </c>
      <c r="C16" s="244">
        <v>38962.600472571299</v>
      </c>
      <c r="D16" s="244">
        <v>195652.494049915</v>
      </c>
      <c r="E16" s="244">
        <v>97.198011446874702</v>
      </c>
      <c r="F16" s="244">
        <v>126.65820868404931</v>
      </c>
      <c r="H16" s="177"/>
      <c r="I16" s="177"/>
      <c r="J16" s="177"/>
      <c r="K16" s="215"/>
    </row>
    <row r="17" spans="1:11" ht="29.25" customHeight="1">
      <c r="A17" s="135" t="s">
        <v>58</v>
      </c>
      <c r="B17" s="245">
        <v>325840.98518400005</v>
      </c>
      <c r="C17" s="245">
        <v>331771.29111434886</v>
      </c>
      <c r="D17" s="245">
        <v>1621719.0460011628</v>
      </c>
      <c r="E17" s="245">
        <v>116.03210398409576</v>
      </c>
      <c r="F17" s="245">
        <v>113.4509579592893</v>
      </c>
      <c r="H17" s="177"/>
      <c r="I17" s="177"/>
      <c r="J17" s="177"/>
      <c r="K17" s="212"/>
    </row>
    <row r="18" spans="1:11" ht="29.25" customHeight="1">
      <c r="A18" s="135" t="s">
        <v>59</v>
      </c>
      <c r="B18" s="245">
        <v>13113.744462000001</v>
      </c>
      <c r="C18" s="245">
        <v>13167.510814294201</v>
      </c>
      <c r="D18" s="245">
        <v>64676.959347585704</v>
      </c>
      <c r="E18" s="245">
        <v>114.10321329544368</v>
      </c>
      <c r="F18" s="245">
        <v>116.14373075867923</v>
      </c>
      <c r="H18" s="177"/>
      <c r="I18" s="177"/>
      <c r="J18" s="177"/>
      <c r="K18" s="212"/>
    </row>
    <row r="19" spans="1:11" ht="29.25" customHeight="1">
      <c r="A19" s="167" t="s">
        <v>60</v>
      </c>
      <c r="B19" s="245">
        <v>111958.233196</v>
      </c>
      <c r="C19" s="245">
        <v>112198.94339737142</v>
      </c>
      <c r="D19" s="245">
        <v>555759.34970568446</v>
      </c>
      <c r="E19" s="245">
        <v>112.37987499611518</v>
      </c>
      <c r="F19" s="245">
        <v>113.57998281372879</v>
      </c>
      <c r="H19" s="177"/>
      <c r="I19" s="177"/>
      <c r="J19" s="177"/>
      <c r="K19" s="212"/>
    </row>
    <row r="20" spans="1:11" ht="29.25" customHeight="1">
      <c r="A20" s="135" t="s">
        <v>61</v>
      </c>
      <c r="B20" s="245">
        <v>223826.278872</v>
      </c>
      <c r="C20" s="245">
        <v>226601.72473001279</v>
      </c>
      <c r="D20" s="245">
        <v>1114297.7981561627</v>
      </c>
      <c r="E20" s="245">
        <v>121.95674213827013</v>
      </c>
      <c r="F20" s="245">
        <v>113.00972355677411</v>
      </c>
      <c r="H20" s="177"/>
      <c r="I20" s="177"/>
      <c r="J20" s="177"/>
      <c r="K20" s="212"/>
    </row>
    <row r="21" spans="1:11" ht="29.25" customHeight="1">
      <c r="A21" s="135" t="s">
        <v>62</v>
      </c>
      <c r="B21" s="245">
        <v>93441.648924000008</v>
      </c>
      <c r="C21" s="245">
        <v>93765.89144576629</v>
      </c>
      <c r="D21" s="245">
        <v>463122.93461643334</v>
      </c>
      <c r="E21" s="245">
        <v>113.17316536144256</v>
      </c>
      <c r="F21" s="245">
        <v>111.61686645114825</v>
      </c>
      <c r="H21" s="177"/>
      <c r="I21" s="177"/>
      <c r="J21" s="177"/>
      <c r="K21" s="212"/>
    </row>
    <row r="22" spans="1:11" ht="29.25" customHeight="1">
      <c r="A22" s="135" t="s">
        <v>63</v>
      </c>
      <c r="B22" s="245">
        <v>102773.37086</v>
      </c>
      <c r="C22" s="245">
        <v>103153.63233218199</v>
      </c>
      <c r="D22" s="245">
        <v>510042.48319218203</v>
      </c>
      <c r="E22" s="245">
        <v>114.89088516014212</v>
      </c>
      <c r="F22" s="245">
        <v>111.34655303980942</v>
      </c>
      <c r="H22" s="177"/>
      <c r="I22" s="177"/>
      <c r="J22" s="177"/>
      <c r="K22" s="212"/>
    </row>
    <row r="23" spans="1:11" ht="29.25" customHeight="1">
      <c r="A23" s="135" t="s">
        <v>64</v>
      </c>
      <c r="B23" s="245">
        <v>133174.28562187901</v>
      </c>
      <c r="C23" s="245">
        <v>133320.7773360631</v>
      </c>
      <c r="D23" s="245">
        <v>646299.86100394221</v>
      </c>
      <c r="E23" s="245">
        <v>117.2731231625058</v>
      </c>
      <c r="F23" s="245">
        <v>114.29771546069121</v>
      </c>
      <c r="H23" s="177"/>
      <c r="I23" s="177"/>
      <c r="J23" s="177"/>
      <c r="K23" s="212"/>
    </row>
    <row r="24" spans="1:11" ht="29.25" customHeight="1">
      <c r="A24" s="167" t="s">
        <v>65</v>
      </c>
      <c r="B24" s="269">
        <v>68868.019250700003</v>
      </c>
      <c r="C24" s="269">
        <v>69053.962902676882</v>
      </c>
      <c r="D24" s="269">
        <v>341962.06895643671</v>
      </c>
      <c r="E24" s="190">
        <v>114.49456642571442</v>
      </c>
      <c r="F24" s="190">
        <v>112.01356528492651</v>
      </c>
      <c r="H24" s="177"/>
      <c r="I24" s="177"/>
      <c r="J24" s="177"/>
      <c r="K24" s="212"/>
    </row>
    <row r="25" spans="1:11">
      <c r="A25" s="4"/>
      <c r="I25" s="215"/>
      <c r="J25" s="215"/>
      <c r="K25" s="212"/>
    </row>
    <row r="26" spans="1:11">
      <c r="A26" s="3"/>
    </row>
    <row r="27" spans="1:11">
      <c r="A27" s="4"/>
    </row>
    <row r="28" spans="1:11">
      <c r="A28" s="3"/>
    </row>
    <row r="29" spans="1:11">
      <c r="A29" s="3"/>
    </row>
    <row r="30" spans="1:11">
      <c r="A30" s="4"/>
    </row>
    <row r="31" spans="1:11">
      <c r="A31" s="3"/>
    </row>
    <row r="32" spans="1:11">
      <c r="A32" s="3"/>
    </row>
    <row r="33" spans="1:1">
      <c r="A33" s="4"/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G4" sqref="G4:M22"/>
    </sheetView>
  </sheetViews>
  <sheetFormatPr defaultColWidth="9.140625" defaultRowHeight="12.75"/>
  <cols>
    <col min="1" max="1" width="28" style="9" customWidth="1"/>
    <col min="2" max="2" width="11.42578125" style="9" customWidth="1"/>
    <col min="3" max="3" width="10.140625" style="9" customWidth="1"/>
    <col min="4" max="4" width="11.7109375" style="9" bestFit="1" customWidth="1"/>
    <col min="5" max="5" width="13.28515625" style="9" bestFit="1" customWidth="1"/>
    <col min="6" max="6" width="13.85546875" style="9" customWidth="1"/>
    <col min="7" max="7" width="16.140625" style="9" customWidth="1"/>
    <col min="8" max="8" width="14.7109375" style="9" customWidth="1"/>
    <col min="9" max="9" width="18.140625" style="9" customWidth="1"/>
    <col min="10" max="10" width="14.140625" style="9" customWidth="1"/>
    <col min="11" max="11" width="12.7109375" style="9" bestFit="1" customWidth="1"/>
    <col min="12" max="12" width="12.85546875" style="9" customWidth="1"/>
    <col min="13" max="16384" width="9.140625" style="9"/>
  </cols>
  <sheetData>
    <row r="1" spans="1:13" s="42" customFormat="1" ht="20.100000000000001" customHeight="1">
      <c r="A1" s="84" t="s">
        <v>95</v>
      </c>
      <c r="B1" s="84"/>
      <c r="C1" s="84"/>
      <c r="D1" s="84"/>
      <c r="E1" s="84"/>
      <c r="F1" s="84"/>
      <c r="G1" s="84"/>
    </row>
    <row r="2" spans="1:13" s="42" customFormat="1" ht="20.100000000000001" customHeight="1">
      <c r="A2" s="85" t="s">
        <v>96</v>
      </c>
      <c r="B2" s="86"/>
      <c r="C2" s="86"/>
      <c r="D2" s="86"/>
      <c r="E2" s="86"/>
      <c r="F2" s="87"/>
      <c r="G2" s="87"/>
    </row>
    <row r="3" spans="1:13" s="42" customFormat="1" ht="20.100000000000001" customHeight="1">
      <c r="A3" s="85"/>
      <c r="B3" s="86"/>
      <c r="C3" s="86"/>
      <c r="D3" s="86"/>
      <c r="E3" s="86"/>
      <c r="F3" s="87"/>
      <c r="G3" s="87"/>
    </row>
    <row r="4" spans="1:13" s="37" customFormat="1" ht="20.100000000000001" customHeight="1">
      <c r="A4" s="38"/>
      <c r="B4" s="80"/>
      <c r="C4" s="80"/>
      <c r="D4" s="80"/>
      <c r="E4" s="80"/>
      <c r="F4" s="40" t="s">
        <v>102</v>
      </c>
      <c r="H4" s="43"/>
      <c r="I4" s="43"/>
      <c r="J4" s="43"/>
      <c r="K4" s="43"/>
    </row>
    <row r="5" spans="1:13" s="37" customFormat="1" ht="15.95" customHeight="1">
      <c r="A5" s="41"/>
      <c r="B5" s="117" t="s">
        <v>2</v>
      </c>
      <c r="C5" s="117" t="s">
        <v>105</v>
      </c>
      <c r="D5" s="117" t="s">
        <v>116</v>
      </c>
      <c r="E5" s="117" t="s">
        <v>241</v>
      </c>
      <c r="F5" s="117" t="s">
        <v>108</v>
      </c>
      <c r="H5" s="43"/>
      <c r="I5" s="43"/>
      <c r="J5" s="43"/>
      <c r="K5" s="43"/>
    </row>
    <row r="6" spans="1:13" s="37" customFormat="1" ht="15.95" customHeight="1">
      <c r="A6" s="41"/>
      <c r="B6" s="112" t="s">
        <v>233</v>
      </c>
      <c r="C6" s="112" t="s">
        <v>238</v>
      </c>
      <c r="D6" s="112" t="s">
        <v>104</v>
      </c>
      <c r="E6" s="112" t="s">
        <v>112</v>
      </c>
      <c r="F6" s="112" t="s">
        <v>104</v>
      </c>
      <c r="H6" s="267"/>
      <c r="I6" s="43"/>
      <c r="J6" s="43"/>
      <c r="K6" s="43"/>
    </row>
    <row r="7" spans="1:13" s="37" customFormat="1" ht="15.95" customHeight="1">
      <c r="A7" s="41"/>
      <c r="B7" s="112" t="s">
        <v>232</v>
      </c>
      <c r="C7" s="112" t="s">
        <v>232</v>
      </c>
      <c r="D7" s="114" t="s">
        <v>207</v>
      </c>
      <c r="E7" s="112" t="s">
        <v>113</v>
      </c>
      <c r="F7" s="112" t="s">
        <v>207</v>
      </c>
      <c r="H7" s="176"/>
      <c r="I7" s="43"/>
      <c r="J7" s="43"/>
      <c r="K7" s="43"/>
    </row>
    <row r="8" spans="1:13" s="37" customFormat="1" ht="15.95" customHeight="1">
      <c r="A8" s="41"/>
      <c r="B8" s="105"/>
      <c r="C8" s="115"/>
      <c r="D8" s="112" t="s">
        <v>238</v>
      </c>
      <c r="E8" s="112" t="s">
        <v>114</v>
      </c>
      <c r="F8" s="105" t="s">
        <v>239</v>
      </c>
      <c r="G8" s="114"/>
      <c r="H8" s="114"/>
      <c r="I8" s="114"/>
      <c r="J8" s="114"/>
      <c r="K8" s="114"/>
      <c r="L8" s="114"/>
    </row>
    <row r="9" spans="1:13" s="37" customFormat="1" ht="15.95" customHeight="1">
      <c r="A9" s="41"/>
      <c r="B9" s="116"/>
      <c r="C9" s="116"/>
      <c r="D9" s="112" t="s">
        <v>232</v>
      </c>
      <c r="E9" s="116"/>
      <c r="F9" s="105" t="s">
        <v>106</v>
      </c>
      <c r="H9" s="43"/>
      <c r="I9" s="43"/>
      <c r="J9" s="43"/>
      <c r="K9" s="43"/>
    </row>
    <row r="10" spans="1:13" s="37" customFormat="1" ht="15.95" customHeight="1">
      <c r="A10" s="41"/>
      <c r="B10" s="116"/>
      <c r="C10" s="116"/>
      <c r="D10" s="116"/>
      <c r="E10" s="116"/>
      <c r="F10" s="105" t="s">
        <v>107</v>
      </c>
      <c r="G10" s="266"/>
      <c r="H10" s="250"/>
      <c r="I10" s="250"/>
      <c r="J10" s="268"/>
      <c r="K10" s="268"/>
      <c r="L10" s="268"/>
      <c r="M10" s="268"/>
    </row>
    <row r="11" spans="1:13" s="37" customFormat="1" ht="15.95" customHeight="1">
      <c r="A11" s="41"/>
      <c r="B11" s="118"/>
      <c r="C11" s="118"/>
      <c r="D11" s="118"/>
      <c r="E11" s="118"/>
      <c r="F11" s="119" t="s">
        <v>115</v>
      </c>
      <c r="G11" s="252"/>
      <c r="H11" s="251"/>
      <c r="I11" s="247"/>
      <c r="J11" s="251"/>
      <c r="K11" s="251"/>
      <c r="L11" s="268"/>
      <c r="M11" s="268"/>
    </row>
    <row r="12" spans="1:13" s="37" customFormat="1" ht="20.100000000000001" customHeight="1">
      <c r="B12" s="5"/>
      <c r="H12" s="43"/>
      <c r="I12" s="214"/>
      <c r="J12" s="43"/>
      <c r="K12" s="176"/>
      <c r="L12" s="268"/>
      <c r="M12" s="268"/>
    </row>
    <row r="13" spans="1:13" s="5" customFormat="1" ht="20.100000000000001" customHeight="1">
      <c r="A13" s="45" t="s">
        <v>66</v>
      </c>
      <c r="B13" s="247">
        <f>B14+B15</f>
        <v>454576.52999999997</v>
      </c>
      <c r="C13" s="247">
        <f t="shared" ref="C13:D13" si="0">C14+C15</f>
        <v>450798.92685513495</v>
      </c>
      <c r="D13" s="247">
        <f t="shared" si="0"/>
        <v>2246661.936855135</v>
      </c>
      <c r="E13" s="195">
        <v>112.99002285575416</v>
      </c>
      <c r="F13" s="195">
        <v>115.05439503406099</v>
      </c>
      <c r="G13" s="252"/>
      <c r="H13" s="247"/>
      <c r="I13" s="247"/>
      <c r="J13" s="251"/>
      <c r="K13" s="251"/>
      <c r="L13" s="268"/>
      <c r="M13" s="268"/>
    </row>
    <row r="14" spans="1:13" s="37" customFormat="1" ht="20.100000000000001" customHeight="1">
      <c r="A14" s="135" t="s">
        <v>67</v>
      </c>
      <c r="B14" s="244">
        <v>15952.31</v>
      </c>
      <c r="C14" s="249">
        <v>16034.599991135001</v>
      </c>
      <c r="D14" s="244">
        <v>82241.819991135009</v>
      </c>
      <c r="E14" s="188">
        <v>104.31389534218869</v>
      </c>
      <c r="F14" s="188">
        <v>111.04101890725175</v>
      </c>
      <c r="G14" s="175"/>
      <c r="H14" s="250"/>
      <c r="I14" s="247"/>
      <c r="J14" s="213"/>
      <c r="K14" s="213"/>
      <c r="L14" s="268"/>
      <c r="M14" s="268"/>
    </row>
    <row r="15" spans="1:13" s="37" customFormat="1" ht="20.100000000000001" customHeight="1">
      <c r="A15" s="135" t="s">
        <v>31</v>
      </c>
      <c r="B15" s="244">
        <v>438624.22</v>
      </c>
      <c r="C15" s="249">
        <v>434764.32686399994</v>
      </c>
      <c r="D15" s="244">
        <v>2164420.116864</v>
      </c>
      <c r="E15" s="188">
        <v>113.33768895396577</v>
      </c>
      <c r="F15" s="188">
        <v>115.21262095497417</v>
      </c>
      <c r="G15" s="175"/>
      <c r="H15" s="250"/>
      <c r="I15" s="247"/>
      <c r="J15" s="213"/>
      <c r="K15" s="213"/>
      <c r="L15" s="268"/>
      <c r="M15" s="268"/>
    </row>
    <row r="16" spans="1:13" s="5" customFormat="1" ht="20.100000000000001" customHeight="1">
      <c r="A16" s="102" t="s">
        <v>68</v>
      </c>
      <c r="B16" s="247">
        <v>550.54</v>
      </c>
      <c r="C16" s="248">
        <v>280.32</v>
      </c>
      <c r="D16" s="239">
        <v>1542.0899999999997</v>
      </c>
      <c r="E16" s="234">
        <v>222.82988871224165</v>
      </c>
      <c r="F16" s="195">
        <v>218.11739745403111</v>
      </c>
      <c r="G16" s="177"/>
      <c r="H16" s="213"/>
      <c r="I16" s="251"/>
      <c r="J16" s="213"/>
      <c r="K16" s="213"/>
      <c r="L16" s="268"/>
      <c r="M16" s="268"/>
    </row>
    <row r="17" spans="1:13" s="5" customFormat="1" ht="20.100000000000001" customHeight="1">
      <c r="A17" s="46" t="s">
        <v>97</v>
      </c>
      <c r="B17" s="247">
        <v>318634.11726519995</v>
      </c>
      <c r="C17" s="247">
        <v>301630.00660558522</v>
      </c>
      <c r="D17" s="239">
        <v>1543288.0658707854</v>
      </c>
      <c r="E17" s="195">
        <v>180.66673764044998</v>
      </c>
      <c r="F17" s="195">
        <v>140.94938719736788</v>
      </c>
      <c r="G17" s="252"/>
      <c r="H17" s="251"/>
      <c r="I17" s="251"/>
      <c r="J17" s="251"/>
      <c r="K17" s="251"/>
      <c r="L17" s="268"/>
      <c r="M17" s="268"/>
    </row>
    <row r="18" spans="1:13" ht="20.100000000000001" customHeight="1">
      <c r="E18" s="183"/>
      <c r="F18" s="183"/>
      <c r="H18" s="183"/>
      <c r="I18" s="183"/>
      <c r="J18" s="183"/>
    </row>
    <row r="19" spans="1:13" ht="20.100000000000001" customHeight="1">
      <c r="G19" s="266"/>
      <c r="H19" s="183"/>
    </row>
    <row r="20" spans="1:13" ht="20.100000000000001" customHeight="1">
      <c r="G20" s="258"/>
      <c r="H20" s="183"/>
      <c r="I20" s="257"/>
    </row>
    <row r="21" spans="1:13" ht="20.100000000000001" customHeight="1">
      <c r="G21" s="257"/>
      <c r="H21" s="253"/>
      <c r="I21" s="257"/>
    </row>
    <row r="22" spans="1:13" ht="20.100000000000001" customHeight="1">
      <c r="G22" s="183"/>
      <c r="I22" s="183"/>
    </row>
    <row r="23" spans="1:13" ht="20.100000000000001" customHeight="1"/>
    <row r="24" spans="1:13" ht="20.100000000000001" customHeight="1">
      <c r="G24" s="259"/>
    </row>
    <row r="25" spans="1:13" ht="20.100000000000001" customHeight="1">
      <c r="G25" s="257"/>
    </row>
    <row r="26" spans="1:13" ht="20.100000000000001" customHeight="1">
      <c r="G26" s="183"/>
    </row>
    <row r="27" spans="1:13" ht="20.100000000000001" customHeight="1"/>
    <row r="28" spans="1:13" ht="20.100000000000001" customHeight="1"/>
    <row r="29" spans="1:13" ht="20.100000000000001" customHeight="1"/>
    <row r="30" spans="1:13" ht="20.100000000000001" customHeight="1"/>
    <row r="31" spans="1:13" ht="20.100000000000001" customHeight="1"/>
    <row r="32" spans="1:1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G9" sqref="G9"/>
    </sheetView>
  </sheetViews>
  <sheetFormatPr defaultColWidth="9.140625" defaultRowHeight="12.75"/>
  <cols>
    <col min="1" max="1" width="2.28515625" style="37" customWidth="1"/>
    <col min="2" max="2" width="9" style="37" customWidth="1"/>
    <col min="3" max="3" width="20.140625" style="37" customWidth="1"/>
    <col min="4" max="4" width="9.140625" style="37" bestFit="1" customWidth="1"/>
    <col min="5" max="5" width="10.5703125" style="37" customWidth="1"/>
    <col min="6" max="6" width="11.28515625" style="37" customWidth="1"/>
    <col min="7" max="7" width="9.85546875" style="37" customWidth="1"/>
    <col min="8" max="8" width="18.140625" style="37" customWidth="1"/>
    <col min="9" max="16384" width="9.140625" style="37"/>
  </cols>
  <sheetData>
    <row r="1" spans="1:8" s="10" customFormat="1" ht="24" customHeight="1">
      <c r="A1" s="8" t="s">
        <v>90</v>
      </c>
    </row>
    <row r="2" spans="1:8" ht="20.100000000000001" customHeight="1">
      <c r="A2" s="16"/>
      <c r="B2" s="147"/>
      <c r="C2" s="147"/>
      <c r="D2" s="147"/>
      <c r="E2" s="147"/>
      <c r="F2" s="147"/>
      <c r="G2" s="10"/>
      <c r="H2" s="16"/>
    </row>
    <row r="3" spans="1:8" ht="20.100000000000001" customHeight="1">
      <c r="A3" s="16"/>
      <c r="B3" s="147"/>
      <c r="C3" s="147"/>
      <c r="D3" s="147"/>
      <c r="E3" s="147"/>
      <c r="F3" s="10"/>
      <c r="G3" s="10"/>
      <c r="H3" s="49" t="s">
        <v>77</v>
      </c>
    </row>
    <row r="4" spans="1:8" ht="20.100000000000001" customHeight="1">
      <c r="A4" s="17"/>
      <c r="B4" s="148"/>
      <c r="C4" s="148"/>
      <c r="D4" s="276" t="s">
        <v>242</v>
      </c>
      <c r="E4" s="276"/>
      <c r="F4" s="276"/>
      <c r="G4" s="276"/>
      <c r="H4" s="149" t="s">
        <v>21</v>
      </c>
    </row>
    <row r="5" spans="1:8" ht="20.100000000000001" customHeight="1">
      <c r="A5" s="16"/>
      <c r="B5" s="147"/>
      <c r="C5" s="147"/>
      <c r="D5" s="149" t="s">
        <v>32</v>
      </c>
      <c r="E5" s="168" t="s">
        <v>240</v>
      </c>
      <c r="F5" s="149" t="s">
        <v>208</v>
      </c>
      <c r="G5" s="243" t="s">
        <v>243</v>
      </c>
      <c r="H5" s="231" t="s">
        <v>244</v>
      </c>
    </row>
    <row r="6" spans="1:8" ht="20.100000000000001" customHeight="1">
      <c r="A6" s="16"/>
      <c r="B6" s="147"/>
      <c r="C6" s="147"/>
      <c r="D6" s="157" t="s">
        <v>230</v>
      </c>
      <c r="E6" s="169" t="s">
        <v>158</v>
      </c>
      <c r="F6" s="157" t="s">
        <v>158</v>
      </c>
      <c r="G6" s="157" t="s">
        <v>232</v>
      </c>
      <c r="H6" s="157" t="s">
        <v>235</v>
      </c>
    </row>
    <row r="7" spans="1:8" ht="20.100000000000001" customHeight="1">
      <c r="A7" s="16"/>
      <c r="B7" s="147"/>
      <c r="C7" s="147"/>
      <c r="D7" s="158"/>
      <c r="E7" s="158"/>
      <c r="F7" s="159"/>
      <c r="G7" s="160"/>
      <c r="H7" s="150" t="s">
        <v>22</v>
      </c>
    </row>
    <row r="8" spans="1:8" ht="20.100000000000001" customHeight="1">
      <c r="A8" s="16"/>
      <c r="B8" s="147"/>
      <c r="C8" s="147"/>
      <c r="D8" s="147"/>
      <c r="E8" s="147"/>
      <c r="F8" s="151"/>
      <c r="G8" s="10"/>
      <c r="H8" s="157"/>
    </row>
    <row r="9" spans="1:8" ht="20.100000000000001" customHeight="1">
      <c r="A9" s="18" t="s">
        <v>25</v>
      </c>
      <c r="B9" s="16"/>
      <c r="C9" s="16"/>
      <c r="D9" s="241">
        <v>104.62260000000001</v>
      </c>
      <c r="E9" s="241">
        <v>104.85599999999999</v>
      </c>
      <c r="F9" s="241">
        <v>102.1092</v>
      </c>
      <c r="G9" s="241">
        <v>100.0548</v>
      </c>
      <c r="H9" s="241">
        <v>102.5226</v>
      </c>
    </row>
    <row r="10" spans="1:8" ht="20.100000000000001" customHeight="1">
      <c r="A10" s="21"/>
      <c r="B10" s="22" t="s">
        <v>8</v>
      </c>
      <c r="C10" s="23"/>
      <c r="D10" s="242">
        <v>105.79810000000001</v>
      </c>
      <c r="E10" s="242">
        <v>101.3754</v>
      </c>
      <c r="F10" s="242">
        <v>100.2051</v>
      </c>
      <c r="G10" s="271">
        <v>99.792299999999997</v>
      </c>
      <c r="H10" s="242">
        <v>103.4847</v>
      </c>
    </row>
    <row r="11" spans="1:8" ht="20.100000000000001" customHeight="1">
      <c r="A11" s="21"/>
      <c r="B11" s="24" t="s">
        <v>9</v>
      </c>
      <c r="G11" s="272"/>
    </row>
    <row r="12" spans="1:8" ht="20.100000000000001" customHeight="1">
      <c r="A12" s="21"/>
      <c r="B12" s="24"/>
      <c r="C12" s="22" t="s">
        <v>10</v>
      </c>
      <c r="D12" s="242">
        <v>108.9628</v>
      </c>
      <c r="E12" s="242">
        <v>105.5547</v>
      </c>
      <c r="F12" s="242">
        <v>102.82210000000001</v>
      </c>
      <c r="G12" s="271">
        <v>100.0749</v>
      </c>
      <c r="H12" s="242">
        <v>110.37860000000001</v>
      </c>
    </row>
    <row r="13" spans="1:8" ht="20.100000000000001" customHeight="1">
      <c r="A13" s="21"/>
      <c r="B13" s="23"/>
      <c r="C13" s="22" t="s">
        <v>11</v>
      </c>
      <c r="D13" s="242">
        <v>107.40900000000001</v>
      </c>
      <c r="E13" s="242">
        <v>100.56699999999999</v>
      </c>
      <c r="F13" s="242">
        <v>99.600099999999998</v>
      </c>
      <c r="G13" s="271">
        <v>99.632400000000004</v>
      </c>
      <c r="H13" s="242">
        <v>102.2885</v>
      </c>
    </row>
    <row r="14" spans="1:8" ht="20.100000000000001" customHeight="1">
      <c r="A14" s="21"/>
      <c r="B14" s="23"/>
      <c r="C14" s="22" t="s">
        <v>12</v>
      </c>
      <c r="D14" s="242">
        <v>99.949600000000004</v>
      </c>
      <c r="E14" s="242">
        <v>100.7593</v>
      </c>
      <c r="F14" s="242">
        <v>100</v>
      </c>
      <c r="G14" s="271">
        <v>100</v>
      </c>
      <c r="H14" s="242">
        <v>102.0763</v>
      </c>
    </row>
    <row r="15" spans="1:8" ht="20.100000000000001" customHeight="1">
      <c r="A15" s="21"/>
      <c r="B15" s="22" t="s">
        <v>13</v>
      </c>
      <c r="C15" s="23"/>
      <c r="D15" s="242">
        <v>103.4349</v>
      </c>
      <c r="E15" s="242">
        <v>100.6584</v>
      </c>
      <c r="F15" s="242">
        <v>100.4362</v>
      </c>
      <c r="G15" s="271">
        <v>100.02970000000001</v>
      </c>
      <c r="H15" s="242">
        <v>101.24169999999999</v>
      </c>
    </row>
    <row r="16" spans="1:8" ht="20.100000000000001" customHeight="1">
      <c r="A16" s="21"/>
      <c r="B16" s="22" t="s">
        <v>152</v>
      </c>
      <c r="C16" s="23"/>
      <c r="D16" s="242">
        <v>104.7342</v>
      </c>
      <c r="E16" s="242">
        <v>101.7848</v>
      </c>
      <c r="F16" s="242">
        <v>101.19929999999999</v>
      </c>
      <c r="G16" s="271">
        <v>100</v>
      </c>
      <c r="H16" s="242">
        <v>101.8005</v>
      </c>
    </row>
    <row r="17" spans="1:15" ht="20.100000000000001" customHeight="1">
      <c r="A17" s="21"/>
      <c r="B17" s="22" t="s">
        <v>253</v>
      </c>
      <c r="C17" s="23"/>
      <c r="D17" s="242">
        <v>112.4021</v>
      </c>
      <c r="E17" s="242">
        <v>112.1294</v>
      </c>
      <c r="F17" s="242">
        <v>107.6123</v>
      </c>
      <c r="G17" s="271">
        <v>100.423</v>
      </c>
      <c r="H17" s="242">
        <v>102.1157</v>
      </c>
    </row>
    <row r="18" spans="1:15" ht="20.100000000000001" customHeight="1">
      <c r="A18" s="21"/>
      <c r="B18" s="22" t="s">
        <v>14</v>
      </c>
      <c r="C18" s="23"/>
      <c r="D18" s="242">
        <v>102.49890000000001</v>
      </c>
      <c r="E18" s="242">
        <v>100.8507</v>
      </c>
      <c r="F18" s="242">
        <v>100.1932</v>
      </c>
      <c r="G18" s="271">
        <v>99.975499999999997</v>
      </c>
      <c r="H18" s="242">
        <v>101.2577</v>
      </c>
    </row>
    <row r="19" spans="1:15" ht="20.100000000000001" customHeight="1">
      <c r="A19" s="21"/>
      <c r="B19" s="22" t="s">
        <v>15</v>
      </c>
      <c r="C19" s="23"/>
      <c r="D19" s="242">
        <v>100.1407</v>
      </c>
      <c r="E19" s="242">
        <v>100.1367</v>
      </c>
      <c r="F19" s="242">
        <v>100.0351</v>
      </c>
      <c r="G19" s="271">
        <v>100.0185</v>
      </c>
      <c r="H19" s="242">
        <v>100.1083</v>
      </c>
    </row>
    <row r="20" spans="1:15" s="156" customFormat="1" ht="20.100000000000001" customHeight="1">
      <c r="A20" s="152"/>
      <c r="B20" s="153" t="s">
        <v>153</v>
      </c>
      <c r="C20" s="154" t="s">
        <v>154</v>
      </c>
      <c r="D20" s="242">
        <v>100</v>
      </c>
      <c r="E20" s="242">
        <v>99.998599999999996</v>
      </c>
      <c r="F20" s="242">
        <v>100</v>
      </c>
      <c r="G20" s="271">
        <v>100</v>
      </c>
      <c r="H20" s="242">
        <v>99.999200000000002</v>
      </c>
      <c r="I20" s="155"/>
      <c r="J20" s="37"/>
      <c r="K20" s="37"/>
      <c r="L20" s="37"/>
      <c r="M20" s="37"/>
      <c r="N20" s="37"/>
      <c r="O20" s="37"/>
    </row>
    <row r="21" spans="1:15" ht="20.100000000000001" customHeight="1">
      <c r="A21" s="21"/>
      <c r="B21" s="22" t="s">
        <v>16</v>
      </c>
      <c r="C21" s="23"/>
      <c r="D21" s="229">
        <v>98.822000000000003</v>
      </c>
      <c r="E21" s="229">
        <v>126.2144</v>
      </c>
      <c r="F21" s="229">
        <v>109.22190000000001</v>
      </c>
      <c r="G21" s="273">
        <v>100.7196</v>
      </c>
      <c r="H21" s="229">
        <v>104.28230000000001</v>
      </c>
    </row>
    <row r="22" spans="1:15" ht="20.100000000000001" customHeight="1">
      <c r="A22" s="21"/>
      <c r="B22" s="22" t="s">
        <v>17</v>
      </c>
      <c r="C22" s="23"/>
      <c r="D22" s="242">
        <v>99.491100000000003</v>
      </c>
      <c r="E22" s="242">
        <v>99.452500000000001</v>
      </c>
      <c r="F22" s="242">
        <v>99.582499999999996</v>
      </c>
      <c r="G22" s="271">
        <v>100.0133</v>
      </c>
      <c r="H22" s="242">
        <v>99.569800000000001</v>
      </c>
      <c r="J22" s="175"/>
    </row>
    <row r="23" spans="1:15" ht="20.100000000000001" customHeight="1">
      <c r="A23" s="21"/>
      <c r="B23" s="22" t="s">
        <v>18</v>
      </c>
      <c r="C23" s="23"/>
      <c r="D23" s="242">
        <v>101.6666</v>
      </c>
      <c r="E23" s="242">
        <v>100.6968</v>
      </c>
      <c r="F23" s="242">
        <v>100</v>
      </c>
      <c r="G23" s="271">
        <v>100</v>
      </c>
      <c r="H23" s="242">
        <v>100.7022</v>
      </c>
    </row>
    <row r="24" spans="1:15" s="156" customFormat="1" ht="20.100000000000001" customHeight="1">
      <c r="A24" s="152"/>
      <c r="B24" s="153" t="s">
        <v>153</v>
      </c>
      <c r="C24" s="154" t="s">
        <v>155</v>
      </c>
      <c r="D24" s="242">
        <v>101.7632</v>
      </c>
      <c r="E24" s="242">
        <v>100.70229999999999</v>
      </c>
      <c r="F24" s="242">
        <v>100</v>
      </c>
      <c r="G24" s="271">
        <v>100</v>
      </c>
      <c r="H24" s="242">
        <v>100.70229999999999</v>
      </c>
      <c r="I24" s="155"/>
      <c r="J24" s="37"/>
      <c r="K24" s="37"/>
      <c r="L24" s="37"/>
      <c r="M24" s="37"/>
      <c r="N24" s="37"/>
      <c r="O24" s="37"/>
    </row>
    <row r="25" spans="1:15" ht="20.100000000000001" customHeight="1">
      <c r="A25" s="21"/>
      <c r="B25" s="22" t="s">
        <v>19</v>
      </c>
      <c r="C25" s="23"/>
      <c r="D25" s="230">
        <v>101.19029999999999</v>
      </c>
      <c r="E25" s="229">
        <v>99.563999999999993</v>
      </c>
      <c r="F25" s="229">
        <v>99.582099999999997</v>
      </c>
      <c r="G25" s="273">
        <v>99.943299999999994</v>
      </c>
      <c r="H25" s="229">
        <v>98.608000000000004</v>
      </c>
      <c r="J25" s="175"/>
    </row>
    <row r="26" spans="1:15" ht="20.100000000000001" customHeight="1">
      <c r="A26" s="21"/>
      <c r="B26" s="22" t="s">
        <v>30</v>
      </c>
      <c r="C26" s="23"/>
      <c r="D26" s="242">
        <v>102.77679999999999</v>
      </c>
      <c r="E26" s="242">
        <v>102.4405</v>
      </c>
      <c r="F26" s="242">
        <v>100.95180000000001</v>
      </c>
      <c r="G26" s="242">
        <v>100.0996</v>
      </c>
      <c r="H26" s="242">
        <v>103.0615</v>
      </c>
    </row>
    <row r="27" spans="1:15" s="5" customFormat="1" ht="20.100000000000001" customHeight="1">
      <c r="A27" s="25" t="s">
        <v>40</v>
      </c>
      <c r="B27" s="26"/>
      <c r="C27" s="228"/>
      <c r="D27" s="241">
        <v>128.8295</v>
      </c>
      <c r="E27" s="241">
        <v>114.1288</v>
      </c>
      <c r="F27" s="241">
        <v>99.944100000000006</v>
      </c>
      <c r="G27" s="241">
        <v>102.41240000000001</v>
      </c>
      <c r="H27" s="241">
        <v>118.5326</v>
      </c>
      <c r="J27" s="37"/>
      <c r="K27" s="37"/>
      <c r="L27" s="37"/>
      <c r="M27" s="37"/>
      <c r="N27" s="37"/>
      <c r="O27" s="37"/>
    </row>
    <row r="28" spans="1:15" s="5" customFormat="1" ht="20.100000000000001" customHeight="1">
      <c r="A28" s="25" t="s">
        <v>41</v>
      </c>
      <c r="B28" s="26"/>
      <c r="C28" s="26"/>
      <c r="D28" s="241">
        <v>99.647999999999996</v>
      </c>
      <c r="E28" s="241">
        <v>98.557299999999998</v>
      </c>
      <c r="F28" s="241">
        <v>99.518699999999995</v>
      </c>
      <c r="G28" s="241">
        <v>99.9255</v>
      </c>
      <c r="H28" s="241">
        <v>99.096999999999994</v>
      </c>
      <c r="J28" s="37"/>
      <c r="K28" s="37"/>
      <c r="L28" s="37"/>
      <c r="M28" s="37"/>
      <c r="N28" s="37"/>
      <c r="O28" s="37"/>
    </row>
    <row r="29" spans="1:15" ht="20.100000000000001" customHeight="1">
      <c r="A29" s="18"/>
      <c r="B29" s="26"/>
      <c r="C29" s="26"/>
      <c r="D29" s="19"/>
      <c r="E29" s="19"/>
      <c r="F29" s="19"/>
      <c r="G29" s="19"/>
      <c r="H29" s="20"/>
    </row>
    <row r="30" spans="1:15" ht="20.100000000000001" customHeight="1"/>
    <row r="31" spans="1:15" ht="20.100000000000001" customHeight="1"/>
    <row r="32" spans="1:15" ht="20.100000000000001" customHeight="1"/>
    <row r="33" ht="20.100000000000001" customHeight="1"/>
  </sheetData>
  <mergeCells count="1">
    <mergeCell ref="D4:G4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workbookViewId="0">
      <selection activeCell="F18" sqref="F18"/>
    </sheetView>
  </sheetViews>
  <sheetFormatPr defaultColWidth="9.140625" defaultRowHeight="12.75"/>
  <cols>
    <col min="1" max="1" width="25.140625" style="9" customWidth="1"/>
    <col min="2" max="2" width="10.140625" style="9" bestFit="1" customWidth="1"/>
    <col min="3" max="3" width="11.7109375" style="9" bestFit="1" customWidth="1"/>
    <col min="4" max="4" width="12.42578125" style="9" customWidth="1"/>
    <col min="5" max="5" width="13.28515625" style="9" bestFit="1" customWidth="1"/>
    <col min="6" max="6" width="13.7109375" style="9" customWidth="1"/>
    <col min="7" max="7" width="9.140625" style="9"/>
    <col min="8" max="8" width="14.28515625" style="9" customWidth="1"/>
    <col min="9" max="9" width="9.140625" style="9"/>
    <col min="10" max="10" width="10.5703125" style="9" bestFit="1" customWidth="1"/>
    <col min="11" max="16384" width="9.140625" style="9"/>
  </cols>
  <sheetData>
    <row r="1" spans="1:10" s="10" customFormat="1" ht="24" customHeight="1">
      <c r="A1" s="2" t="s">
        <v>91</v>
      </c>
    </row>
    <row r="2" spans="1:10" ht="20.100000000000001" customHeight="1"/>
    <row r="3" spans="1:10" ht="20.100000000000001" customHeight="1">
      <c r="A3" s="6"/>
      <c r="F3" s="140" t="s">
        <v>102</v>
      </c>
    </row>
    <row r="4" spans="1:10" ht="15.95" customHeight="1">
      <c r="A4" s="83"/>
      <c r="B4" s="117" t="s">
        <v>105</v>
      </c>
      <c r="C4" s="117" t="s">
        <v>116</v>
      </c>
      <c r="D4" s="103" t="s">
        <v>241</v>
      </c>
      <c r="E4" s="117" t="s">
        <v>241</v>
      </c>
      <c r="F4" s="117" t="s">
        <v>108</v>
      </c>
    </row>
    <row r="5" spans="1:10" ht="15.95" customHeight="1">
      <c r="A5" s="6"/>
      <c r="B5" s="112" t="s">
        <v>238</v>
      </c>
      <c r="C5" s="112" t="s">
        <v>104</v>
      </c>
      <c r="D5" s="104" t="s">
        <v>106</v>
      </c>
      <c r="E5" s="112" t="s">
        <v>112</v>
      </c>
      <c r="F5" s="112" t="s">
        <v>104</v>
      </c>
    </row>
    <row r="6" spans="1:10" ht="15.95" customHeight="1">
      <c r="A6" s="6"/>
      <c r="B6" s="112" t="s">
        <v>232</v>
      </c>
      <c r="C6" s="114" t="s">
        <v>207</v>
      </c>
      <c r="D6" s="136" t="s">
        <v>234</v>
      </c>
      <c r="E6" s="112" t="s">
        <v>113</v>
      </c>
      <c r="F6" s="112" t="s">
        <v>207</v>
      </c>
    </row>
    <row r="7" spans="1:10" ht="15.95" customHeight="1">
      <c r="A7" s="6"/>
      <c r="B7" s="115"/>
      <c r="C7" s="112" t="s">
        <v>238</v>
      </c>
      <c r="D7" s="104" t="s">
        <v>209</v>
      </c>
      <c r="E7" s="112" t="s">
        <v>114</v>
      </c>
      <c r="F7" s="136" t="s">
        <v>239</v>
      </c>
    </row>
    <row r="8" spans="1:10" ht="15.95" customHeight="1">
      <c r="A8" s="6"/>
      <c r="B8" s="137"/>
      <c r="C8" s="136" t="s">
        <v>232</v>
      </c>
      <c r="D8" s="115"/>
      <c r="E8" s="137"/>
      <c r="F8" s="136" t="s">
        <v>120</v>
      </c>
    </row>
    <row r="9" spans="1:10" ht="15.95" customHeight="1">
      <c r="A9" s="6"/>
      <c r="B9" s="138"/>
      <c r="C9" s="138"/>
      <c r="D9" s="138"/>
      <c r="E9" s="138"/>
      <c r="F9" s="119" t="s">
        <v>115</v>
      </c>
      <c r="H9" s="37"/>
      <c r="J9" s="37"/>
    </row>
    <row r="10" spans="1:10" ht="20.100000000000001" customHeight="1"/>
    <row r="11" spans="1:10" s="5" customFormat="1" ht="20.100000000000001" customHeight="1">
      <c r="A11" s="5" t="s">
        <v>0</v>
      </c>
      <c r="B11" s="185">
        <v>176104.54848</v>
      </c>
      <c r="C11" s="185">
        <v>877637.65732961905</v>
      </c>
      <c r="D11" s="185">
        <v>100.12940678884053</v>
      </c>
      <c r="E11" s="177">
        <v>112.34266234477516</v>
      </c>
      <c r="F11" s="177">
        <v>126.8966343544564</v>
      </c>
      <c r="H11" s="252"/>
      <c r="J11" s="177"/>
    </row>
    <row r="12" spans="1:10" ht="20.100000000000001" customHeight="1">
      <c r="A12" s="144" t="s">
        <v>42</v>
      </c>
      <c r="B12" s="185">
        <v>109584.20287333336</v>
      </c>
      <c r="C12" s="185">
        <v>534879.86594000005</v>
      </c>
      <c r="D12" s="177">
        <v>100.95626198548604</v>
      </c>
      <c r="E12" s="177">
        <v>112.79836586882868</v>
      </c>
      <c r="F12" s="177">
        <v>133.31685516351715</v>
      </c>
      <c r="H12" s="252"/>
      <c r="J12" s="177"/>
    </row>
    <row r="13" spans="1:10" ht="20.100000000000001" customHeight="1">
      <c r="A13" s="139" t="s">
        <v>54</v>
      </c>
      <c r="B13" s="186" t="s">
        <v>212</v>
      </c>
      <c r="C13" s="186" t="s">
        <v>212</v>
      </c>
      <c r="D13" s="186" t="s">
        <v>212</v>
      </c>
      <c r="E13" s="186" t="s">
        <v>212</v>
      </c>
      <c r="F13" s="186" t="s">
        <v>212</v>
      </c>
      <c r="H13" s="177"/>
    </row>
    <row r="14" spans="1:10" ht="20.100000000000001" customHeight="1">
      <c r="A14" s="139" t="s">
        <v>72</v>
      </c>
      <c r="B14" s="186" t="s">
        <v>212</v>
      </c>
      <c r="C14" s="186" t="s">
        <v>212</v>
      </c>
      <c r="D14" s="186" t="s">
        <v>212</v>
      </c>
      <c r="E14" s="186" t="s">
        <v>212</v>
      </c>
      <c r="F14" s="186" t="s">
        <v>212</v>
      </c>
      <c r="H14" s="177"/>
    </row>
    <row r="15" spans="1:10" ht="20.100000000000001" customHeight="1">
      <c r="A15" s="139" t="s">
        <v>73</v>
      </c>
      <c r="B15" s="186" t="s">
        <v>212</v>
      </c>
      <c r="C15" s="186" t="s">
        <v>212</v>
      </c>
      <c r="D15" s="186" t="s">
        <v>212</v>
      </c>
      <c r="E15" s="186" t="s">
        <v>212</v>
      </c>
      <c r="F15" s="186" t="s">
        <v>212</v>
      </c>
      <c r="H15" s="177"/>
    </row>
    <row r="16" spans="1:10" ht="20.100000000000001" customHeight="1">
      <c r="A16" s="139" t="s">
        <v>53</v>
      </c>
      <c r="B16" s="184">
        <v>109584.20287333336</v>
      </c>
      <c r="C16" s="184">
        <v>534879.86594000005</v>
      </c>
      <c r="D16" s="184">
        <v>100.95626198548604</v>
      </c>
      <c r="E16" s="184">
        <v>112.79836586882868</v>
      </c>
      <c r="F16" s="184">
        <v>133.31685516351715</v>
      </c>
      <c r="H16" s="177"/>
    </row>
    <row r="17" spans="1:10" ht="20.100000000000001" customHeight="1">
      <c r="A17" s="3" t="s">
        <v>74</v>
      </c>
      <c r="B17" s="186" t="s">
        <v>212</v>
      </c>
      <c r="C17" s="186" t="s">
        <v>212</v>
      </c>
      <c r="D17" s="186" t="s">
        <v>212</v>
      </c>
      <c r="E17" s="186" t="s">
        <v>212</v>
      </c>
      <c r="F17" s="186" t="s">
        <v>212</v>
      </c>
      <c r="H17" s="177"/>
    </row>
    <row r="18" spans="1:10" ht="20.100000000000001" customHeight="1">
      <c r="A18" s="145" t="s">
        <v>43</v>
      </c>
      <c r="B18" s="185">
        <v>65170.456352255635</v>
      </c>
      <c r="C18" s="185">
        <v>329741.67257761903</v>
      </c>
      <c r="D18" s="177">
        <v>101.28381229360603</v>
      </c>
      <c r="E18" s="252">
        <v>114.69789058429798</v>
      </c>
      <c r="F18" s="252">
        <v>116.46205600819843</v>
      </c>
      <c r="H18" s="252"/>
      <c r="J18" s="183"/>
    </row>
    <row r="19" spans="1:10" ht="20.100000000000001" customHeight="1">
      <c r="A19" s="139" t="s">
        <v>54</v>
      </c>
      <c r="B19" s="186" t="s">
        <v>212</v>
      </c>
      <c r="C19" s="186" t="s">
        <v>212</v>
      </c>
      <c r="D19" s="186" t="s">
        <v>212</v>
      </c>
      <c r="E19" s="186" t="s">
        <v>212</v>
      </c>
      <c r="F19" s="186" t="s">
        <v>212</v>
      </c>
    </row>
    <row r="20" spans="1:10" ht="20.100000000000001" customHeight="1">
      <c r="A20" s="139" t="s">
        <v>72</v>
      </c>
      <c r="B20" s="186" t="s">
        <v>212</v>
      </c>
      <c r="C20" s="186" t="s">
        <v>212</v>
      </c>
      <c r="D20" s="186" t="s">
        <v>212</v>
      </c>
      <c r="E20" s="186" t="s">
        <v>212</v>
      </c>
      <c r="F20" s="186" t="s">
        <v>212</v>
      </c>
    </row>
    <row r="21" spans="1:10" ht="20.100000000000001" customHeight="1">
      <c r="A21" s="139" t="s">
        <v>73</v>
      </c>
      <c r="B21" s="186" t="s">
        <v>212</v>
      </c>
      <c r="C21" s="186" t="s">
        <v>212</v>
      </c>
      <c r="D21" s="186" t="s">
        <v>212</v>
      </c>
      <c r="E21" s="186" t="s">
        <v>212</v>
      </c>
      <c r="F21" s="186" t="s">
        <v>212</v>
      </c>
    </row>
    <row r="22" spans="1:10" ht="20.100000000000001" customHeight="1">
      <c r="A22" s="3" t="s">
        <v>53</v>
      </c>
      <c r="B22" s="184">
        <v>65170.456352255635</v>
      </c>
      <c r="C22" s="184">
        <v>329741.67257761903</v>
      </c>
      <c r="D22" s="184">
        <v>101.28381229360603</v>
      </c>
      <c r="E22" s="184">
        <v>114.69789058429798</v>
      </c>
      <c r="F22" s="184">
        <v>116.46205600819843</v>
      </c>
    </row>
    <row r="23" spans="1:10" ht="20.100000000000001" customHeight="1">
      <c r="A23" s="3" t="s">
        <v>74</v>
      </c>
      <c r="B23" s="186" t="s">
        <v>212</v>
      </c>
      <c r="C23" s="186" t="s">
        <v>212</v>
      </c>
      <c r="D23" s="186" t="s">
        <v>212</v>
      </c>
      <c r="E23" s="186" t="s">
        <v>212</v>
      </c>
      <c r="F23" s="186" t="s">
        <v>212</v>
      </c>
    </row>
    <row r="24" spans="1:10" ht="20.100000000000001" customHeight="1">
      <c r="A24" s="5" t="s">
        <v>44</v>
      </c>
      <c r="B24" s="185">
        <v>3021.5788120000002</v>
      </c>
      <c r="C24" s="252">
        <v>13016.118811999999</v>
      </c>
      <c r="D24" s="177">
        <v>101.18</v>
      </c>
      <c r="E24" s="177">
        <v>108.4224294208579</v>
      </c>
      <c r="F24" s="177">
        <v>178.92998771036042</v>
      </c>
      <c r="H24" s="253"/>
      <c r="J24" s="183"/>
    </row>
    <row r="25" spans="1:10" ht="20.100000000000001" customHeight="1"/>
    <row r="26" spans="1:10" ht="20.100000000000001" customHeight="1"/>
    <row r="27" spans="1:10" ht="20.100000000000001" customHeight="1">
      <c r="B27" s="41"/>
    </row>
    <row r="28" spans="1:10" ht="20.100000000000001" customHeight="1">
      <c r="B28" s="41"/>
    </row>
    <row r="29" spans="1:10" ht="20.100000000000001" customHeight="1">
      <c r="B29" s="41"/>
    </row>
    <row r="30" spans="1:10" ht="20.100000000000001" customHeight="1">
      <c r="B30" s="41"/>
    </row>
    <row r="31" spans="1:10" ht="20.100000000000001" customHeight="1">
      <c r="B31" s="41"/>
    </row>
    <row r="32" spans="1:10" ht="20.100000000000001" customHeight="1">
      <c r="B32" s="41"/>
    </row>
    <row r="33" spans="2:2" ht="20.100000000000001" customHeight="1">
      <c r="B33" s="41"/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Bia</vt:lpstr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TCTK 2020</cp:lastModifiedBy>
  <cp:lastPrinted>2021-05-24T09:11:29Z</cp:lastPrinted>
  <dcterms:created xsi:type="dcterms:W3CDTF">2012-04-04T08:13:05Z</dcterms:created>
  <dcterms:modified xsi:type="dcterms:W3CDTF">2021-05-25T02:05:54Z</dcterms:modified>
</cp:coreProperties>
</file>