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tabRatio="812" firstSheet="1" activeTab="13"/>
  </bookViews>
  <sheets>
    <sheet name="Bìa" sheetId="1" r:id="rId1"/>
    <sheet name="SX nông nghiệp" sheetId="2" r:id="rId2"/>
    <sheet name="IIP" sheetId="3" r:id="rId3"/>
    <sheet name="SPCN" sheetId="4" r:id="rId4"/>
    <sheet name="VĐTXH" sheetId="5" r:id="rId5"/>
    <sheet name="Vốn đầu tư" sheetId="6" r:id="rId6"/>
    <sheet name="DT bán lẻ" sheetId="7" r:id="rId7"/>
    <sheet name="DT lưu trú, ăn uống" sheetId="8" r:id="rId8"/>
    <sheet name="CPI " sheetId="9" r:id="rId9"/>
    <sheet name="DT vận tải" sheetId="10" r:id="rId10"/>
    <sheet name="VT hkhách- hhoá" sheetId="11" r:id="rId11"/>
    <sheet name="TT-ATXH" sheetId="12" r:id="rId12"/>
    <sheet name="Thu NS" sheetId="13" r:id="rId13"/>
    <sheet name="Chi NS" sheetId="14" r:id="rId14"/>
  </sheets>
  <definedNames>
    <definedName name="_xlnm.Print_Titles" localSheetId="3">'SPCN'!$3:$3</definedName>
  </definedNames>
  <calcPr fullCalcOnLoad="1"/>
</workbook>
</file>

<file path=xl/sharedStrings.xml><?xml version="1.0" encoding="utf-8"?>
<sst xmlns="http://schemas.openxmlformats.org/spreadsheetml/2006/main" count="664" uniqueCount="269">
  <si>
    <t>TỔNG SỐ</t>
  </si>
  <si>
    <t>Thực hiện</t>
  </si>
  <si>
    <t>kỳ năm trước</t>
  </si>
  <si>
    <t>Khoai lang</t>
  </si>
  <si>
    <t>Lúa đông xuân</t>
  </si>
  <si>
    <t>…..</t>
  </si>
  <si>
    <t>Đơn vị tính: %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</si>
  <si>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</si>
  <si>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</si>
  <si>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</si>
  <si>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</si>
  <si>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</si>
  <si>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</si>
  <si>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</si>
  <si>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</si>
  <si>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</si>
  <si>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</si>
  <si>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</si>
  <si>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</si>
  <si>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Công nghiệp chế biến, chế tạo</t>
  </si>
  <si>
    <t>CHỈ SỐ GIÁ TIÊU DÙNG CHUNG</t>
  </si>
  <si>
    <t xml:space="preserve">Tên sản phẩm </t>
  </si>
  <si>
    <t>Lương thực, thực phẩm</t>
  </si>
  <si>
    <t>Hàng may mặc</t>
  </si>
  <si>
    <t>Khai khoáng</t>
  </si>
  <si>
    <t>Hàng hóa và dịch vụ khác</t>
  </si>
  <si>
    <t>Kỳ</t>
  </si>
  <si>
    <t>Diện tích gieo trồng cây hàng năm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</si>
  <si>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</si>
  <si>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</si>
  <si>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</si>
  <si>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</si>
  <si>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</si>
  <si>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</si>
  <si>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</si>
  <si>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</si>
  <si>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</si>
  <si>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</si>
  <si>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Tai nạn giao thông</t>
  </si>
  <si>
    <t>Cháy, nổ</t>
  </si>
  <si>
    <t>Đường bộ</t>
  </si>
  <si>
    <t>Đường sắt</t>
  </si>
  <si>
    <t>Đường thủy</t>
  </si>
  <si>
    <t>Cộng dồn từ đầu năm đến cuối kỳ báo cáo so với cùng kỳ 
năm trước (%)</t>
  </si>
  <si>
    <t xml:space="preserve"> </t>
  </si>
  <si>
    <t>Rau các loại</t>
  </si>
  <si>
    <t>Ngô (bắp)</t>
  </si>
  <si>
    <t>Đậu nành (Đỗ tương)</t>
  </si>
  <si>
    <t>Hoa, cây cảnh</t>
  </si>
  <si>
    <t>Cây gia vị, dược liệu hàng năm</t>
  </si>
  <si>
    <t>Cây hàng năm khác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</si>
  <si>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</si>
  <si>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</si>
  <si>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</si>
  <si>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</si>
  <si>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</si>
  <si>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</si>
  <si>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</si>
  <si>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</si>
  <si>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</si>
  <si>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</si>
  <si>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</si>
  <si>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</si>
  <si>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</si>
  <si>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</si>
  <si>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</si>
  <si>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</si>
  <si>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</si>
  <si>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</si>
  <si>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</si>
  <si>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</si>
  <si>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</si>
  <si>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</si>
  <si>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</si>
  <si>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</si>
  <si>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</si>
  <si>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</si>
  <si>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</si>
  <si>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</si>
  <si>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</si>
  <si>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</si>
  <si>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</si>
  <si>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</si>
  <si>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</si>
  <si>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</si>
  <si>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</si>
  <si>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</si>
  <si>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Ván ép từ gỗ và các vật liệu tương tự</t>
  </si>
  <si>
    <t>Bao bì và túi bằng giấy nhăn và bìa nhăn</t>
  </si>
  <si>
    <t>Dịch vụ sắp chữ in (khuôn in) hoặc trục lăn và các phương tiện truyền thông đại chúng dùng trong in</t>
  </si>
  <si>
    <t>Xi măng Portland đen</t>
  </si>
  <si>
    <t>Chì chưa gia công</t>
  </si>
  <si>
    <t>Các loại van khác chưa được phân vào đâu</t>
  </si>
  <si>
    <t>Thiết bị tín hiệu âm thanh khác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</si>
  <si>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</si>
  <si>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</si>
  <si>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</si>
  <si>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</si>
  <si>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</si>
  <si>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</si>
  <si>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</si>
  <si>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</si>
  <si>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</si>
  <si>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</si>
  <si>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</si>
  <si>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</si>
  <si>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</si>
  <si>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</si>
  <si>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Cái</t>
  </si>
  <si>
    <t>Triệu KWh</t>
  </si>
  <si>
    <t>1000 m3</t>
  </si>
  <si>
    <t>Gỗ và vật liệu xây dựng</t>
  </si>
  <si>
    <t>Phương tiện đi lại (trừ ô tô, kể cả phụ tùng)</t>
  </si>
  <si>
    <t>Xăng, dầu các loại</t>
  </si>
  <si>
    <t>Hàng hóa khác</t>
  </si>
  <si>
    <t>Trong đó:</t>
  </si>
  <si>
    <t>Đá quý, kim loại quý và sản phẩm</t>
  </si>
  <si>
    <t>-</t>
  </si>
  <si>
    <t>Nhiên liệu khác (Trừ xăng, dầu)</t>
  </si>
  <si>
    <t xml:space="preserve"> gốc 2019</t>
  </si>
  <si>
    <t>%</t>
  </si>
  <si>
    <t xml:space="preserve">Tháng 12
</t>
  </si>
  <si>
    <t>May mặc, mũ nón và giày dép</t>
  </si>
  <si>
    <t>Dịch vụ y tế</t>
  </si>
  <si>
    <t>Dịch vụ giáo dục</t>
  </si>
  <si>
    <t>CỤC THỐNG KÊ TỈNH BÌNH PHƯỚC</t>
  </si>
  <si>
    <t>MA KÉT BIỂU SỐ LIỆU</t>
  </si>
  <si>
    <r>
      <t xml:space="preserve">BÁO CÁO TÌNH HÌNH KINH TẾ </t>
    </r>
    <r>
      <rPr>
        <sz val="23"/>
        <color indexed="8"/>
        <rFont val="Times New Roman"/>
        <family val="1"/>
      </rPr>
      <t>-</t>
    </r>
    <r>
      <rPr>
        <b/>
        <sz val="23"/>
        <color indexed="8"/>
        <rFont val="Times New Roman"/>
        <family val="1"/>
      </rPr>
      <t xml:space="preserve"> XÃ HỘI</t>
    </r>
  </si>
  <si>
    <t>TỔNG CỤC THỐNG KÊ</t>
  </si>
  <si>
    <t>Thịt gà đông lạnh</t>
  </si>
  <si>
    <t>Hạt điều khô</t>
  </si>
  <si>
    <t>Thức ăn cho gia cầm</t>
  </si>
  <si>
    <t>Điện mặt trời</t>
  </si>
  <si>
    <t>Tỷ đồng</t>
  </si>
  <si>
    <t>Ước tính</t>
  </si>
  <si>
    <t>năm 2022</t>
  </si>
  <si>
    <t>so với</t>
  </si>
  <si>
    <t>kế hoạch</t>
  </si>
  <si>
    <t>cùng kỳ</t>
  </si>
  <si>
    <t>năm (%)</t>
  </si>
  <si>
    <t>năm trước (%)</t>
  </si>
  <si>
    <t>Trong đó: Thu từ quỹ sử dụng đất</t>
  </si>
  <si>
    <t>Vốn trung ương hỗ trợ đầu tư theo 
mục tiêu</t>
  </si>
  <si>
    <t>Vốn nước ngoài (ODA)</t>
  </si>
  <si>
    <t>năm 2023</t>
  </si>
  <si>
    <t>so với cùng</t>
  </si>
  <si>
    <t>kỳ năm</t>
  </si>
  <si>
    <t>trước (%)</t>
  </si>
  <si>
    <t>Đồ dùng, dụng cụ, trang thiết bị gia đình</t>
  </si>
  <si>
    <t>Vật phẩm, văn hóa, giáo dục</t>
  </si>
  <si>
    <t>Ô tô con (dưới 9 chỗ ngồi)</t>
  </si>
  <si>
    <t>Doanh thu dịch vụ sửa chữa xe có động cơ, mô tô, xe máy và xe có động cơ</t>
  </si>
  <si>
    <t xml:space="preserve">     và dịch vụ khác</t>
  </si>
  <si>
    <t>Dịch vụ lưu trú, ăn uống</t>
  </si>
  <si>
    <t>Dịch vụ lưu trú</t>
  </si>
  <si>
    <t>Dịch vụ ăn uống</t>
  </si>
  <si>
    <t>Du lịch lữ hành</t>
  </si>
  <si>
    <t>Dịch vụ khác</t>
  </si>
  <si>
    <t>Nhà ở, điện nước, chất đốt và vật liệu xây dựng</t>
  </si>
  <si>
    <t xml:space="preserve"> (%)</t>
  </si>
  <si>
    <t>so với cùng kỳ</t>
  </si>
  <si>
    <t>Đường biển</t>
  </si>
  <si>
    <t>Đường thủy nội địa</t>
  </si>
  <si>
    <t>Hàng không</t>
  </si>
  <si>
    <t>A. HÀNH KHÁCH</t>
  </si>
  <si>
    <t>I. Vận chuyển (Nghìn HK)</t>
  </si>
  <si>
    <t>II. Luân chuyển (Nghìn lượt HK.km)</t>
  </si>
  <si>
    <t>B. HÀNG HÓA</t>
  </si>
  <si>
    <t>I. Vận chuyển (Nghìn tấn)</t>
  </si>
  <si>
    <t>II. Luân chuyển (Nghìn tấn.km)</t>
  </si>
  <si>
    <t>Dịch vụ sản xuất tấm, phiến, ống và cốc mặt nghiêng bằng plastic</t>
  </si>
  <si>
    <t>Kho bãi, Dịch vụ hỗ trợ vận tải</t>
  </si>
  <si>
    <t>Bưu chính chuyển phát</t>
  </si>
  <si>
    <t>Đơn vị tính: Tỷ đồng</t>
  </si>
  <si>
    <t>So với cùng kỳ
 năm trước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</si>
  <si>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</si>
  <si>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</si>
  <si>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</si>
  <si>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</si>
  <si>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</si>
  <si>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</si>
  <si>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</si>
  <si>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</si>
  <si>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năm 2023 so với dự toán (%)</t>
  </si>
  <si>
    <t xml:space="preserve">1. Sản xuất nông nghiệp </t>
  </si>
  <si>
    <t>Thực hiện cùng</t>
  </si>
  <si>
    <t>Thực hiện kỳ này</t>
  </si>
  <si>
    <t>kỳ này</t>
  </si>
  <si>
    <t>Các loại cây khác</t>
  </si>
  <si>
    <t>Khoai mỳ (Sắn)</t>
  </si>
  <si>
    <t>Cây chất bột khác</t>
  </si>
  <si>
    <t>Mía</t>
  </si>
  <si>
    <t>Đậu phộng (lạc)</t>
  </si>
  <si>
    <t>Cây có hạt chứa dầu khác</t>
  </si>
  <si>
    <t>Đậu các loại</t>
  </si>
  <si>
    <t>Sản lượng thu hoạch các loại cây trồng (Tấn)</t>
  </si>
  <si>
    <t>4. Vốn đầu tư phát triển toàn xã hội thực hiện theo giá hiện hành</t>
  </si>
  <si>
    <t>quý IV</t>
  </si>
  <si>
    <t>quý I</t>
  </si>
  <si>
    <t xml:space="preserve">so với cùng kỳ </t>
  </si>
  <si>
    <t>năm trước</t>
  </si>
  <si>
    <t>Vốn đầu tư thuộc ngân sách Nhà nước</t>
  </si>
  <si>
    <t>Vốn trái phiếu Chính phủ</t>
  </si>
  <si>
    <t>Vốn tín dụng đầu tư theo kế hoạch NN</t>
  </si>
  <si>
    <t>Vốn vay từ các nguồn khác 
(của khu vực Nhà nước)</t>
  </si>
  <si>
    <t>Vốn đầu tư của doanh nghiệp Nhà nước
(Vốn tự có)</t>
  </si>
  <si>
    <t>Vốn đầu tư của dân cư và tư nhân</t>
  </si>
  <si>
    <t>Vốn đầu tư trực tiếp nước ngoài</t>
  </si>
  <si>
    <t>Vốn huy động khác</t>
  </si>
  <si>
    <t>13. Chi ngân sách Nhà nước địa phương</t>
  </si>
  <si>
    <t>Quý I</t>
  </si>
  <si>
    <t>năm trước</t>
  </si>
  <si>
    <t>Quý I năm 2023 so với cùng kỳ năm trước</t>
  </si>
  <si>
    <t>Ước tính
tháng quý I năm 2023</t>
  </si>
  <si>
    <t>Tháng 3/2023
so với tháng 3/2022 (%)</t>
  </si>
  <si>
    <t>Ước tính
tháng 3/2023</t>
  </si>
  <si>
    <t>Thực hiện  tháng 2 năm 2023</t>
  </si>
  <si>
    <t>Tháng 2 năm 2023 so với tháng 2 năm 2022</t>
  </si>
  <si>
    <t>Ước tính 
tháng 3/2023
so với 
2/2023</t>
  </si>
  <si>
    <t xml:space="preserve">Ước tính 3/2023 so với 3/2022
</t>
  </si>
  <si>
    <t>3. Sản lượng một số sản phẩm công nghiệp chủ yếu tháng 3 năm 2023</t>
  </si>
  <si>
    <t>2. Chỉ số sản xuất công nghiệp tháng 3 năm 2023</t>
  </si>
  <si>
    <t xml:space="preserve"> năm 2022</t>
  </si>
  <si>
    <t>Quý I năm 2023</t>
  </si>
  <si>
    <t>5. Vốn đầu tư thực hiện từ nguồn ngân sách Nhà nước do địa phương quản lý</t>
  </si>
  <si>
    <t>tháng 2</t>
  </si>
  <si>
    <t>tháng 3</t>
  </si>
  <si>
    <t>Quý I năm</t>
  </si>
  <si>
    <t>2023 so với</t>
  </si>
  <si>
    <t xml:space="preserve">6. Doanh thu bán lẻ hàng hoá </t>
  </si>
  <si>
    <t>Tháng 3/2023</t>
  </si>
  <si>
    <t>7. Doanh thu dịch vụ lưu trú, ăn uống, du lịch lữ hành</t>
  </si>
  <si>
    <t>8. Chỉ số giá tiêu dùng, chỉ số giá vàng và chỉ số giá Đô la Mỹ</t>
  </si>
  <si>
    <t>Chỉ số giá tháng 3 năm 2023 so với:</t>
  </si>
  <si>
    <t>Tháng 3</t>
  </si>
  <si>
    <t xml:space="preserve">Tháng 2
</t>
  </si>
  <si>
    <t>Bình quân</t>
  </si>
  <si>
    <t>quý I năm 2023</t>
  </si>
  <si>
    <t xml:space="preserve">9. Doanh thu vận tải, kho bãi và dịch vụ hỗ trợ vận tải </t>
  </si>
  <si>
    <t>tháng 2/2023</t>
  </si>
  <si>
    <t>10. Vận tải hành khách và hàng hóa của địa phương</t>
  </si>
  <si>
    <t>11. Trật tự, an toàn xã hội</t>
  </si>
  <si>
    <t xml:space="preserve">Ước tính quý I năm 2023        
</t>
  </si>
  <si>
    <t>12. Thu ngân sách Nhà nước trên địa bàn</t>
  </si>
  <si>
    <t>THÁNG 3 VÀ QUÝ I NĂM 2023</t>
  </si>
  <si>
    <t>Bình Phước, tháng 3 năm 2023</t>
  </si>
  <si>
    <t>Đơn vị</t>
  </si>
  <si>
    <t>tính</t>
  </si>
  <si>
    <t>so với cùng kỳ
 năm trước (%)</t>
  </si>
  <si>
    <t>Tổng số vụ tai nạn giao thông</t>
  </si>
  <si>
    <t>Vụ</t>
  </si>
  <si>
    <t>"</t>
  </si>
  <si>
    <t>Số người chết</t>
  </si>
  <si>
    <t>Người</t>
  </si>
  <si>
    <t>Số người bị thương</t>
  </si>
  <si>
    <t>Số vụ cháy, nổ</t>
  </si>
  <si>
    <t>Tổng giá trị tài sản thiệt hại</t>
  </si>
  <si>
    <t>Quý I/2023</t>
  </si>
  <si>
    <t>Gỗ cưa hoặc xẻ (trừ gỗ xẻ tà vẹt)</t>
  </si>
  <si>
    <t>Gỗ xẻ đã được xử lý, bảo quản (trừ tà vẹt)</t>
  </si>
  <si>
    <t>Dịch vụ đúc gang, sắt, thép</t>
  </si>
  <si>
    <t>Dịch vụ sản xuất bao bì bằng kim loại</t>
  </si>
  <si>
    <t>Dịch vụ sản xuất linh kiện điện tử</t>
  </si>
  <si>
    <t>Tủ bằng gỗ khác (trừ tủ bếp)</t>
  </si>
  <si>
    <t>Bàn bằng gỗ các lọai</t>
  </si>
  <si>
    <t>Chiếc</t>
  </si>
  <si>
    <t xml:space="preserve">Thực hiện Quý 1/2022     
</t>
  </si>
  <si>
    <t>ĐVT: Tỷ đồng; %</t>
  </si>
  <si>
    <t>ĐVT: Tỷ đồng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</si>
</sst>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;[Red]#,##0"/>
    <numFmt numFmtId="171" formatCode="###,###,###,###,##0.00;\-0.00;;@"/>
    <numFmt numFmtId="172" formatCode="_(* #,##0.00_);_(* \(#,##0.00\);_(* &quot;&quot;&quot;&quot;\-&quot;&quot;&quot;&quot;_);_(@_)"/>
    <numFmt numFmtId="173" formatCode="0.00000"/>
    <numFmt numFmtId="174" formatCode="0.000000"/>
    <numFmt numFmtId="175" formatCode="0.0000"/>
    <numFmt numFmtId="176" formatCode="0.000"/>
    <numFmt numFmtId="177" formatCode="_(* #,##0.0_);_(* \(#,##0.0\);_(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_-;\-* #,##0.00_-;_-* &quot;-&quot;??_-;_-@_-"/>
  </numFmts>
  <fonts count="1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1"/>
      <name val=".VnTime"/>
      <family val="2"/>
    </font>
    <font>
      <b/>
      <sz val="10"/>
      <name val=".VnArial"/>
      <family val="2"/>
    </font>
    <font>
      <b/>
      <sz val="23"/>
      <color indexed="8"/>
      <name val="Times New Roman"/>
      <family val="1"/>
    </font>
    <font>
      <sz val="23"/>
      <color indexed="8"/>
      <name val="Times New Roman"/>
      <family val="1"/>
    </font>
    <font>
      <sz val="12"/>
      <name val="VNTime"/>
      <family val="0"/>
    </font>
    <font>
      <sz val="9.5"/>
      <name val="Arial"/>
      <family val="2"/>
    </font>
    <font>
      <i/>
      <sz val="9.5"/>
      <name val="Arial"/>
      <family val="2"/>
    </font>
    <font>
      <sz val="14"/>
      <color indexed="8"/>
      <name val="Times New Roman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.VnBodoniH"/>
      <family val="2"/>
    </font>
    <font>
      <b/>
      <sz val="11"/>
      <color indexed="8"/>
      <name val=".VnBodoniH"/>
      <family val="2"/>
    </font>
    <font>
      <b/>
      <sz val="18"/>
      <color indexed="8"/>
      <name val=".VnBodoniH"/>
      <family val="2"/>
    </font>
    <font>
      <b/>
      <sz val="7"/>
      <color indexed="8"/>
      <name val=".VnBodoniH"/>
      <family val="2"/>
    </font>
    <font>
      <b/>
      <sz val="10"/>
      <color indexed="8"/>
      <name val=".VnBodoniH"/>
      <family val="2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27"/>
      <color indexed="8"/>
      <name val=".VnTime"/>
      <family val="2"/>
    </font>
    <font>
      <sz val="18"/>
      <color indexed="8"/>
      <name val=".VnTime"/>
      <family val="2"/>
    </font>
    <font>
      <sz val="15"/>
      <color indexed="8"/>
      <name val=".VnTime"/>
      <family val="2"/>
    </font>
    <font>
      <sz val="22"/>
      <color indexed="8"/>
      <name val=".VnTime"/>
      <family val="2"/>
    </font>
    <font>
      <sz val="11"/>
      <color indexed="8"/>
      <name val=".VnTime"/>
      <family val="2"/>
    </font>
    <font>
      <sz val="21"/>
      <color indexed="8"/>
      <name val=".VnTime"/>
      <family val="2"/>
    </font>
    <font>
      <sz val="31"/>
      <color indexed="8"/>
      <name val=".VnTime"/>
      <family val="2"/>
    </font>
    <font>
      <sz val="38"/>
      <color indexed="8"/>
      <name val=".VnTime"/>
      <family val="2"/>
    </font>
    <font>
      <sz val="9"/>
      <color indexed="8"/>
      <name val=".VnTime"/>
      <family val="2"/>
    </font>
    <font>
      <sz val="12"/>
      <color indexed="8"/>
      <name val=".VnTime"/>
      <family val="2"/>
    </font>
    <font>
      <sz val="5"/>
      <color indexed="8"/>
      <name val=".VnTime"/>
      <family val="2"/>
    </font>
    <font>
      <b/>
      <sz val="15"/>
      <color indexed="8"/>
      <name val=".VnTim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17" fillId="32" borderId="0" applyNumberFormat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89" fillId="0" borderId="0">
      <alignment/>
      <protection/>
    </xf>
    <xf numFmtId="0" fontId="9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6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72" applyFont="1">
      <alignment/>
      <protection/>
    </xf>
    <xf numFmtId="0" fontId="0" fillId="0" borderId="0" xfId="72" applyFont="1">
      <alignment/>
      <protection/>
    </xf>
    <xf numFmtId="0" fontId="0" fillId="0" borderId="0" xfId="0" applyFont="1" applyAlignment="1">
      <alignment/>
    </xf>
    <xf numFmtId="0" fontId="8" fillId="0" borderId="0" xfId="72" applyFont="1" applyAlignment="1">
      <alignment horizontal="right"/>
      <protection/>
    </xf>
    <xf numFmtId="0" fontId="6" fillId="0" borderId="11" xfId="72" applyFont="1" applyBorder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Alignment="1">
      <alignment horizontal="center" vertical="center"/>
      <protection/>
    </xf>
    <xf numFmtId="0" fontId="0" fillId="0" borderId="10" xfId="72" applyFont="1" applyBorder="1">
      <alignment/>
      <protection/>
    </xf>
    <xf numFmtId="0" fontId="0" fillId="0" borderId="10" xfId="72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0" fillId="0" borderId="0" xfId="72" applyFont="1" applyAlignment="1">
      <alignment horizontal="center"/>
      <protection/>
    </xf>
    <xf numFmtId="0" fontId="13" fillId="0" borderId="0" xfId="72" applyFont="1" applyAlignment="1">
      <alignment horizontal="left"/>
      <protection/>
    </xf>
    <xf numFmtId="0" fontId="0" fillId="0" borderId="0" xfId="85">
      <alignment/>
      <protection/>
    </xf>
    <xf numFmtId="164" fontId="13" fillId="0" borderId="0" xfId="72" applyNumberFormat="1" applyFont="1" applyAlignment="1">
      <alignment horizontal="center"/>
      <protection/>
    </xf>
    <xf numFmtId="0" fontId="2" fillId="0" borderId="0" xfId="0" applyFont="1" applyAlignment="1">
      <alignment/>
    </xf>
    <xf numFmtId="2" fontId="14" fillId="0" borderId="0" xfId="76" applyNumberFormat="1" applyFont="1" applyAlignment="1">
      <alignment horizontal="right"/>
      <protection/>
    </xf>
    <xf numFmtId="2" fontId="14" fillId="0" borderId="0" xfId="76" applyNumberFormat="1" applyFont="1" applyAlignment="1">
      <alignment horizontal="right" indent="3"/>
      <protection/>
    </xf>
    <xf numFmtId="0" fontId="74" fillId="0" borderId="0" xfId="62">
      <alignment/>
      <protection/>
    </xf>
    <xf numFmtId="0" fontId="95" fillId="0" borderId="0" xfId="62" applyFont="1" applyAlignment="1">
      <alignment horizontal="center"/>
      <protection/>
    </xf>
    <xf numFmtId="0" fontId="96" fillId="0" borderId="0" xfId="62" applyFont="1" applyAlignment="1">
      <alignment horizontal="center"/>
      <protection/>
    </xf>
    <xf numFmtId="0" fontId="97" fillId="0" borderId="0" xfId="62" applyFont="1" applyAlignment="1">
      <alignment horizontal="center"/>
      <protection/>
    </xf>
    <xf numFmtId="0" fontId="98" fillId="0" borderId="0" xfId="62" applyFont="1" applyAlignment="1">
      <alignment horizontal="center"/>
      <protection/>
    </xf>
    <xf numFmtId="0" fontId="99" fillId="0" borderId="0" xfId="62" applyFont="1" applyAlignment="1">
      <alignment horizontal="center"/>
      <protection/>
    </xf>
    <xf numFmtId="0" fontId="96" fillId="0" borderId="0" xfId="62" applyFont="1">
      <alignment/>
      <protection/>
    </xf>
    <xf numFmtId="0" fontId="100" fillId="0" borderId="0" xfId="62" applyFont="1">
      <alignment/>
      <protection/>
    </xf>
    <xf numFmtId="0" fontId="101" fillId="0" borderId="0" xfId="62" applyFont="1" applyAlignment="1">
      <alignment horizontal="center"/>
      <protection/>
    </xf>
    <xf numFmtId="0" fontId="102" fillId="0" borderId="0" xfId="62" applyFont="1" applyAlignment="1">
      <alignment horizontal="center"/>
      <protection/>
    </xf>
    <xf numFmtId="0" fontId="103" fillId="0" borderId="0" xfId="62" applyFont="1" applyAlignment="1">
      <alignment horizontal="center"/>
      <protection/>
    </xf>
    <xf numFmtId="0" fontId="104" fillId="0" borderId="0" xfId="62" applyFont="1" applyAlignment="1">
      <alignment horizontal="center"/>
      <protection/>
    </xf>
    <xf numFmtId="0" fontId="105" fillId="0" borderId="0" xfId="62" applyFont="1" applyAlignment="1">
      <alignment horizontal="center"/>
      <protection/>
    </xf>
    <xf numFmtId="0" fontId="106" fillId="0" borderId="0" xfId="62" applyFont="1" applyAlignment="1">
      <alignment horizontal="center"/>
      <protection/>
    </xf>
    <xf numFmtId="0" fontId="107" fillId="0" borderId="0" xfId="62" applyFont="1" applyAlignment="1">
      <alignment horizontal="center"/>
      <protection/>
    </xf>
    <xf numFmtId="0" fontId="108" fillId="0" borderId="0" xfId="62" applyFont="1" applyAlignment="1">
      <alignment horizontal="center"/>
      <protection/>
    </xf>
    <xf numFmtId="0" fontId="109" fillId="0" borderId="0" xfId="62" applyFont="1" applyAlignment="1">
      <alignment horizontal="center"/>
      <protection/>
    </xf>
    <xf numFmtId="0" fontId="110" fillId="0" borderId="0" xfId="62" applyFont="1" applyAlignment="1">
      <alignment horizontal="center"/>
      <protection/>
    </xf>
    <xf numFmtId="0" fontId="111" fillId="0" borderId="0" xfId="62" applyFont="1" applyAlignment="1">
      <alignment horizontal="center"/>
      <protection/>
    </xf>
    <xf numFmtId="0" fontId="112" fillId="0" borderId="0" xfId="62" applyFont="1" applyAlignment="1">
      <alignment horizontal="center"/>
      <protection/>
    </xf>
    <xf numFmtId="0" fontId="113" fillId="0" borderId="0" xfId="62" applyFont="1" applyAlignment="1">
      <alignment horizontal="center"/>
      <protection/>
    </xf>
    <xf numFmtId="0" fontId="112" fillId="0" borderId="0" xfId="62" applyFont="1">
      <alignment/>
      <protection/>
    </xf>
    <xf numFmtId="0" fontId="114" fillId="0" borderId="0" xfId="62" applyFont="1">
      <alignment/>
      <protection/>
    </xf>
    <xf numFmtId="0" fontId="115" fillId="0" borderId="0" xfId="62" applyFont="1" applyAlignment="1">
      <alignment horizontal="center"/>
      <protection/>
    </xf>
    <xf numFmtId="0" fontId="0" fillId="0" borderId="0" xfId="72" applyFont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2" fontId="116" fillId="0" borderId="0" xfId="0" applyNumberFormat="1" applyFont="1" applyFill="1" applyBorder="1" applyAlignment="1">
      <alignment horizontal="right" wrapText="1"/>
    </xf>
    <xf numFmtId="0" fontId="117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16" fillId="0" borderId="10" xfId="0" applyFont="1" applyFill="1" applyBorder="1" applyAlignment="1">
      <alignment/>
    </xf>
    <xf numFmtId="0" fontId="116" fillId="0" borderId="12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top" wrapText="1"/>
    </xf>
    <xf numFmtId="0" fontId="119" fillId="0" borderId="0" xfId="0" applyNumberFormat="1" applyFont="1" applyFill="1" applyBorder="1" applyAlignment="1">
      <alignment vertical="center"/>
    </xf>
    <xf numFmtId="2" fontId="119" fillId="0" borderId="0" xfId="0" applyNumberFormat="1" applyFont="1" applyFill="1" applyBorder="1" applyAlignment="1">
      <alignment vertical="center"/>
    </xf>
    <xf numFmtId="0" fontId="116" fillId="0" borderId="0" xfId="0" applyFont="1" applyFill="1" applyAlignment="1">
      <alignment vertical="center"/>
    </xf>
    <xf numFmtId="0" fontId="119" fillId="0" borderId="0" xfId="68" applyFont="1" applyFill="1" applyBorder="1" applyAlignment="1">
      <alignment horizontal="left"/>
      <protection/>
    </xf>
    <xf numFmtId="0" fontId="116" fillId="0" borderId="0" xfId="0" applyFont="1" applyFill="1" applyBorder="1" applyAlignment="1">
      <alignment/>
    </xf>
    <xf numFmtId="0" fontId="119" fillId="0" borderId="0" xfId="84" applyNumberFormat="1" applyFont="1" applyFill="1" applyBorder="1" applyAlignment="1">
      <alignment horizontal="left"/>
      <protection/>
    </xf>
    <xf numFmtId="0" fontId="119" fillId="0" borderId="0" xfId="0" applyFont="1" applyFill="1" applyBorder="1" applyAlignment="1">
      <alignment/>
    </xf>
    <xf numFmtId="0" fontId="119" fillId="0" borderId="0" xfId="0" applyFont="1" applyFill="1" applyAlignment="1">
      <alignment/>
    </xf>
    <xf numFmtId="0" fontId="116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 wrapText="1"/>
    </xf>
    <xf numFmtId="0" fontId="116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/>
    </xf>
    <xf numFmtId="0" fontId="116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72" applyFont="1" applyBorder="1" applyAlignment="1">
      <alignment horizontal="center" vertical="center"/>
      <protection/>
    </xf>
    <xf numFmtId="43" fontId="116" fillId="0" borderId="0" xfId="42" applyFont="1" applyFill="1" applyBorder="1" applyAlignment="1">
      <alignment horizontal="right" wrapText="1"/>
    </xf>
    <xf numFmtId="43" fontId="119" fillId="0" borderId="0" xfId="42" applyFont="1" applyFill="1" applyBorder="1" applyAlignment="1">
      <alignment/>
    </xf>
    <xf numFmtId="43" fontId="119" fillId="0" borderId="0" xfId="42" applyFont="1" applyFill="1" applyBorder="1" applyAlignment="1">
      <alignment horizontal="right" wrapText="1"/>
    </xf>
    <xf numFmtId="43" fontId="116" fillId="0" borderId="0" xfId="42" applyFont="1" applyFill="1" applyBorder="1" applyAlignment="1">
      <alignment/>
    </xf>
    <xf numFmtId="0" fontId="4" fillId="0" borderId="0" xfId="82" applyFont="1" applyAlignment="1">
      <alignment horizontal="left"/>
      <protection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8" fillId="0" borderId="0" xfId="0" applyFont="1" applyAlignment="1">
      <alignment horizontal="right"/>
    </xf>
    <xf numFmtId="0" fontId="7" fillId="0" borderId="11" xfId="71" applyFont="1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71" applyNumberFormat="1" applyFont="1" applyAlignment="1">
      <alignment horizontal="center" vertical="center"/>
      <protection/>
    </xf>
    <xf numFmtId="0" fontId="0" fillId="0" borderId="10" xfId="44" applyNumberFormat="1" applyFont="1" applyFill="1" applyBorder="1" applyAlignment="1">
      <alignment horizontal="center" vertical="center"/>
    </xf>
    <xf numFmtId="164" fontId="0" fillId="0" borderId="10" xfId="7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right" indent="5"/>
    </xf>
    <xf numFmtId="164" fontId="0" fillId="0" borderId="0" xfId="71" applyNumberFormat="1" applyFont="1" applyAlignment="1">
      <alignment horizontal="right" indent="5"/>
      <protection/>
    </xf>
    <xf numFmtId="164" fontId="8" fillId="0" borderId="0" xfId="44" applyNumberFormat="1" applyFont="1" applyFill="1" applyBorder="1" applyAlignment="1">
      <alignment horizontal="right" indent="4"/>
    </xf>
    <xf numFmtId="0" fontId="2" fillId="0" borderId="0" xfId="79" applyFont="1" applyAlignment="1">
      <alignment horizontal="left"/>
      <protection/>
    </xf>
    <xf numFmtId="0" fontId="2" fillId="0" borderId="0" xfId="79" applyFont="1">
      <alignment/>
      <protection/>
    </xf>
    <xf numFmtId="43" fontId="2" fillId="0" borderId="0" xfId="42" applyFont="1" applyAlignment="1">
      <alignment horizontal="right"/>
    </xf>
    <xf numFmtId="0" fontId="2" fillId="0" borderId="0" xfId="71" applyFont="1">
      <alignment/>
      <protection/>
    </xf>
    <xf numFmtId="0" fontId="18" fillId="0" borderId="0" xfId="71" applyFont="1">
      <alignment/>
      <protection/>
    </xf>
    <xf numFmtId="0" fontId="0" fillId="0" borderId="0" xfId="75">
      <alignment/>
      <protection/>
    </xf>
    <xf numFmtId="43" fontId="0" fillId="0" borderId="0" xfId="42" applyFont="1" applyAlignment="1">
      <alignment horizontal="right"/>
    </xf>
    <xf numFmtId="0" fontId="11" fillId="0" borderId="0" xfId="75" applyFont="1" applyAlignment="1">
      <alignment horizontal="left" indent="1"/>
      <protection/>
    </xf>
    <xf numFmtId="4" fontId="0" fillId="0" borderId="0" xfId="0" applyNumberFormat="1" applyFont="1" applyAlignment="1">
      <alignment horizontal="right"/>
    </xf>
    <xf numFmtId="0" fontId="0" fillId="0" borderId="0" xfId="75" applyAlignment="1">
      <alignment horizontal="left" wrapText="1"/>
      <protection/>
    </xf>
    <xf numFmtId="3" fontId="0" fillId="0" borderId="0" xfId="0" applyNumberFormat="1" applyFont="1" applyAlignment="1">
      <alignment horizontal="right"/>
    </xf>
    <xf numFmtId="0" fontId="2" fillId="0" borderId="0" xfId="75" applyFont="1">
      <alignment/>
      <protection/>
    </xf>
    <xf numFmtId="0" fontId="0" fillId="0" borderId="0" xfId="61" applyFont="1">
      <alignment/>
      <protection/>
    </xf>
    <xf numFmtId="0" fontId="2" fillId="0" borderId="0" xfId="0" applyFont="1" applyAlignment="1">
      <alignment horizontal="right"/>
    </xf>
    <xf numFmtId="0" fontId="0" fillId="0" borderId="0" xfId="79" applyFont="1">
      <alignment/>
      <protection/>
    </xf>
    <xf numFmtId="0" fontId="0" fillId="0" borderId="0" xfId="66" applyFont="1" applyAlignment="1">
      <alignment horizontal="left"/>
      <protection/>
    </xf>
    <xf numFmtId="4" fontId="2" fillId="0" borderId="0" xfId="0" applyNumberFormat="1" applyFont="1" applyAlignment="1">
      <alignment/>
    </xf>
    <xf numFmtId="43" fontId="0" fillId="0" borderId="0" xfId="42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2" fillId="0" borderId="0" xfId="42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74" applyFont="1" applyAlignment="1">
      <alignment horizontal="left"/>
      <protection/>
    </xf>
    <xf numFmtId="43" fontId="2" fillId="0" borderId="0" xfId="42" applyFon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74" applyFont="1" applyAlignment="1">
      <alignment horizontal="left" indent="1"/>
      <protection/>
    </xf>
    <xf numFmtId="43" fontId="0" fillId="0" borderId="0" xfId="42" applyFont="1" applyFill="1" applyAlignment="1">
      <alignment/>
    </xf>
    <xf numFmtId="43" fontId="0" fillId="0" borderId="0" xfId="0" applyNumberFormat="1" applyFont="1" applyAlignment="1">
      <alignment/>
    </xf>
    <xf numFmtId="0" fontId="0" fillId="0" borderId="0" xfId="74" applyFont="1" applyAlignment="1">
      <alignment horizontal="left" wrapText="1" indent="1"/>
      <protection/>
    </xf>
    <xf numFmtId="0" fontId="11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4" fillId="0" borderId="0" xfId="74" applyFont="1">
      <alignment/>
      <protection/>
    </xf>
    <xf numFmtId="0" fontId="0" fillId="0" borderId="0" xfId="74" applyFont="1">
      <alignment/>
      <protection/>
    </xf>
    <xf numFmtId="0" fontId="4" fillId="0" borderId="0" xfId="70" applyFont="1" applyAlignment="1">
      <alignment horizontal="left"/>
      <protection/>
    </xf>
    <xf numFmtId="0" fontId="4" fillId="0" borderId="0" xfId="74" applyFont="1" applyAlignment="1">
      <alignment horizontal="center"/>
      <protection/>
    </xf>
    <xf numFmtId="0" fontId="6" fillId="0" borderId="0" xfId="74" applyFont="1">
      <alignment/>
      <protection/>
    </xf>
    <xf numFmtId="43" fontId="0" fillId="0" borderId="0" xfId="42" applyFont="1" applyFill="1" applyBorder="1" applyAlignment="1">
      <alignment/>
    </xf>
    <xf numFmtId="0" fontId="2" fillId="0" borderId="0" xfId="74" applyFont="1">
      <alignment/>
      <protection/>
    </xf>
    <xf numFmtId="43" fontId="2" fillId="0" borderId="0" xfId="42" applyFont="1" applyFill="1" applyAlignment="1">
      <alignment/>
    </xf>
    <xf numFmtId="43" fontId="2" fillId="0" borderId="0" xfId="42" applyFont="1" applyFill="1" applyBorder="1" applyAlignment="1">
      <alignment/>
    </xf>
    <xf numFmtId="4" fontId="2" fillId="0" borderId="0" xfId="74" applyNumberFormat="1" applyFont="1">
      <alignment/>
      <protection/>
    </xf>
    <xf numFmtId="43" fontId="0" fillId="0" borderId="0" xfId="42" applyFont="1" applyFill="1" applyAlignment="1">
      <alignment/>
    </xf>
    <xf numFmtId="43" fontId="120" fillId="0" borderId="0" xfId="0" applyNumberFormat="1" applyFont="1" applyAlignment="1">
      <alignment/>
    </xf>
    <xf numFmtId="43" fontId="121" fillId="0" borderId="0" xfId="0" applyNumberFormat="1" applyFont="1" applyAlignment="1">
      <alignment/>
    </xf>
    <xf numFmtId="43" fontId="122" fillId="0" borderId="0" xfId="0" applyNumberFormat="1" applyFont="1" applyAlignment="1">
      <alignment/>
    </xf>
    <xf numFmtId="43" fontId="121" fillId="0" borderId="0" xfId="42" applyFont="1" applyFill="1" applyAlignment="1">
      <alignment/>
    </xf>
    <xf numFmtId="4" fontId="2" fillId="0" borderId="0" xfId="0" applyNumberFormat="1" applyFont="1" applyAlignment="1">
      <alignment horizontal="right"/>
    </xf>
    <xf numFmtId="0" fontId="0" fillId="0" borderId="11" xfId="72" applyFont="1" applyBorder="1" applyAlignment="1">
      <alignment horizontal="center" vertical="center" wrapText="1"/>
      <protection/>
    </xf>
    <xf numFmtId="0" fontId="22" fillId="0" borderId="0" xfId="72" applyFont="1">
      <alignment/>
      <protection/>
    </xf>
    <xf numFmtId="0" fontId="23" fillId="0" borderId="0" xfId="72" applyFont="1">
      <alignment/>
      <protection/>
    </xf>
    <xf numFmtId="2" fontId="0" fillId="0" borderId="0" xfId="85" applyNumberFormat="1" applyAlignment="1">
      <alignment horizontal="right" indent="2"/>
      <protection/>
    </xf>
    <xf numFmtId="0" fontId="13" fillId="0" borderId="0" xfId="72" applyFont="1">
      <alignment/>
      <protection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73" applyFont="1">
      <alignment/>
      <protection/>
    </xf>
    <xf numFmtId="0" fontId="6" fillId="0" borderId="0" xfId="73" applyFont="1" applyAlignment="1">
      <alignment vertical="center"/>
      <protection/>
    </xf>
    <xf numFmtId="0" fontId="6" fillId="0" borderId="0" xfId="73" applyFont="1">
      <alignment/>
      <protection/>
    </xf>
    <xf numFmtId="0" fontId="15" fillId="0" borderId="0" xfId="73" applyFont="1">
      <alignment/>
      <protection/>
    </xf>
    <xf numFmtId="0" fontId="2" fillId="0" borderId="0" xfId="73" applyFont="1">
      <alignment/>
      <protection/>
    </xf>
    <xf numFmtId="0" fontId="3" fillId="0" borderId="0" xfId="73" applyFont="1">
      <alignment/>
      <protection/>
    </xf>
    <xf numFmtId="0" fontId="0" fillId="0" borderId="0" xfId="73" applyFont="1" applyAlignment="1">
      <alignment horizontal="center" vertical="center" wrapText="1"/>
      <protection/>
    </xf>
    <xf numFmtId="0" fontId="2" fillId="0" borderId="0" xfId="83" applyFont="1" applyAlignment="1">
      <alignment horizontal="left"/>
      <protection/>
    </xf>
    <xf numFmtId="4" fontId="2" fillId="0" borderId="0" xfId="83" applyNumberFormat="1" applyFont="1" applyAlignment="1">
      <alignment wrapText="1"/>
      <protection/>
    </xf>
    <xf numFmtId="2" fontId="2" fillId="0" borderId="0" xfId="83" applyNumberFormat="1" applyFont="1">
      <alignment/>
      <protection/>
    </xf>
    <xf numFmtId="2" fontId="2" fillId="0" borderId="0" xfId="83" applyNumberFormat="1" applyFont="1" applyAlignment="1">
      <alignment horizontal="right" indent="2"/>
      <protection/>
    </xf>
    <xf numFmtId="0" fontId="0" fillId="0" borderId="0" xfId="83" applyFont="1" applyAlignment="1">
      <alignment horizontal="left" indent="1"/>
      <protection/>
    </xf>
    <xf numFmtId="4" fontId="0" fillId="0" borderId="0" xfId="83" applyNumberFormat="1" applyFont="1" applyAlignment="1">
      <alignment horizontal="right"/>
      <protection/>
    </xf>
    <xf numFmtId="43" fontId="0" fillId="0" borderId="0" xfId="42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83" applyNumberFormat="1" applyFont="1" applyAlignment="1">
      <alignment wrapText="1"/>
      <protection/>
    </xf>
    <xf numFmtId="2" fontId="0" fillId="0" borderId="0" xfId="83" applyNumberFormat="1" applyFont="1">
      <alignment/>
      <protection/>
    </xf>
    <xf numFmtId="3" fontId="2" fillId="0" borderId="0" xfId="0" applyNumberFormat="1" applyFont="1" applyAlignment="1">
      <alignment/>
    </xf>
    <xf numFmtId="0" fontId="101" fillId="0" borderId="0" xfId="62" applyFont="1" applyFill="1" applyAlignment="1">
      <alignment horizontal="center"/>
      <protection/>
    </xf>
    <xf numFmtId="170" fontId="116" fillId="0" borderId="0" xfId="0" applyNumberFormat="1" applyFont="1" applyFill="1" applyBorder="1" applyAlignment="1">
      <alignment horizontal="right" wrapText="1"/>
    </xf>
    <xf numFmtId="43" fontId="6" fillId="0" borderId="0" xfId="74" applyNumberFormat="1" applyFont="1">
      <alignment/>
      <protection/>
    </xf>
    <xf numFmtId="0" fontId="2" fillId="0" borderId="0" xfId="0" applyFont="1" applyAlignment="1">
      <alignment wrapText="1"/>
    </xf>
    <xf numFmtId="43" fontId="116" fillId="0" borderId="0" xfId="0" applyNumberFormat="1" applyFont="1" applyFill="1" applyAlignment="1">
      <alignment/>
    </xf>
    <xf numFmtId="2" fontId="119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6" fillId="0" borderId="0" xfId="80" applyFont="1" applyFill="1">
      <alignment/>
      <protection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4" fillId="0" borderId="0" xfId="67" applyNumberFormat="1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15" fillId="0" borderId="0" xfId="67" applyFont="1" applyFill="1" applyBorder="1">
      <alignment/>
      <protection/>
    </xf>
    <xf numFmtId="0" fontId="15" fillId="0" borderId="10" xfId="67" applyFont="1" applyFill="1" applyBorder="1">
      <alignment/>
      <protection/>
    </xf>
    <xf numFmtId="0" fontId="8" fillId="0" borderId="0" xfId="67" applyFont="1" applyFill="1" applyBorder="1" applyAlignment="1">
      <alignment horizontal="right"/>
      <protection/>
    </xf>
    <xf numFmtId="0" fontId="15" fillId="0" borderId="11" xfId="67" applyFont="1" applyFill="1" applyBorder="1">
      <alignment/>
      <protection/>
    </xf>
    <xf numFmtId="0" fontId="15" fillId="0" borderId="11" xfId="67" applyNumberFormat="1" applyFont="1" applyFill="1" applyBorder="1" applyAlignment="1">
      <alignment horizontal="center" vertical="center"/>
      <protection/>
    </xf>
    <xf numFmtId="0" fontId="15" fillId="0" borderId="0" xfId="67" applyNumberFormat="1" applyFont="1" applyFill="1" applyBorder="1" applyAlignment="1">
      <alignment horizontal="center" vertical="center"/>
      <protection/>
    </xf>
    <xf numFmtId="0" fontId="15" fillId="0" borderId="10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3" fontId="2" fillId="0" borderId="0" xfId="63" applyNumberFormat="1" applyFont="1" applyFill="1" applyAlignment="1">
      <alignment/>
      <protection/>
    </xf>
    <xf numFmtId="4" fontId="2" fillId="0" borderId="0" xfId="67" applyNumberFormat="1" applyFont="1" applyFill="1" applyBorder="1" applyAlignment="1">
      <alignment/>
      <protection/>
    </xf>
    <xf numFmtId="3" fontId="0" fillId="0" borderId="0" xfId="63" applyNumberFormat="1" applyFont="1" applyFill="1" applyAlignment="1">
      <alignment/>
      <protection/>
    </xf>
    <xf numFmtId="4" fontId="0" fillId="0" borderId="0" xfId="67" applyNumberFormat="1" applyFont="1" applyFill="1" applyBorder="1" applyAlignment="1">
      <alignment/>
      <protection/>
    </xf>
    <xf numFmtId="0" fontId="0" fillId="0" borderId="0" xfId="0" applyFont="1" applyFill="1" applyAlignment="1">
      <alignment horizontal="left" indent="1"/>
    </xf>
    <xf numFmtId="168" fontId="2" fillId="0" borderId="0" xfId="74" applyNumberFormat="1" applyFont="1" applyBorder="1" applyAlignment="1">
      <alignment horizontal="right"/>
      <protection/>
    </xf>
    <xf numFmtId="0" fontId="2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0" fillId="0" borderId="0" xfId="63" applyFont="1" applyFill="1" applyAlignment="1">
      <alignment horizontal="right"/>
      <protection/>
    </xf>
    <xf numFmtId="0" fontId="4" fillId="0" borderId="0" xfId="82" applyNumberFormat="1" applyFont="1" applyBorder="1" applyAlignment="1">
      <alignment horizontal="left"/>
      <protection/>
    </xf>
    <xf numFmtId="0" fontId="5" fillId="0" borderId="0" xfId="69">
      <alignment/>
      <protection/>
    </xf>
    <xf numFmtId="0" fontId="26" fillId="0" borderId="0" xfId="81" applyNumberFormat="1" applyFont="1" applyBorder="1" applyAlignment="1">
      <alignment/>
      <protection/>
    </xf>
    <xf numFmtId="0" fontId="15" fillId="0" borderId="0" xfId="69" applyFont="1">
      <alignment/>
      <protection/>
    </xf>
    <xf numFmtId="0" fontId="0" fillId="0" borderId="11" xfId="69" applyFont="1" applyBorder="1">
      <alignment/>
      <protection/>
    </xf>
    <xf numFmtId="0" fontId="15" fillId="0" borderId="11" xfId="69" applyNumberFormat="1" applyFont="1" applyBorder="1" applyAlignment="1">
      <alignment horizontal="center" vertical="center" wrapText="1"/>
      <protection/>
    </xf>
    <xf numFmtId="0" fontId="0" fillId="0" borderId="0" xfId="69" applyFont="1" applyBorder="1">
      <alignment/>
      <protection/>
    </xf>
    <xf numFmtId="0" fontId="15" fillId="0" borderId="0" xfId="69" applyFont="1" applyBorder="1" applyAlignment="1">
      <alignment horizontal="center" vertical="center" wrapText="1"/>
      <protection/>
    </xf>
    <xf numFmtId="0" fontId="15" fillId="0" borderId="0" xfId="69" applyNumberFormat="1" applyFont="1" applyBorder="1" applyAlignment="1">
      <alignment horizontal="center" vertical="center" wrapText="1"/>
      <protection/>
    </xf>
    <xf numFmtId="178" fontId="121" fillId="0" borderId="0" xfId="42" applyNumberFormat="1" applyFont="1" applyAlignment="1">
      <alignment/>
    </xf>
    <xf numFmtId="0" fontId="15" fillId="0" borderId="10" xfId="69" applyFont="1" applyBorder="1" applyAlignment="1">
      <alignment horizontal="center" vertical="center" wrapText="1"/>
      <protection/>
    </xf>
    <xf numFmtId="0" fontId="15" fillId="0" borderId="10" xfId="69" applyNumberFormat="1" applyFont="1" applyBorder="1" applyAlignment="1">
      <alignment horizontal="center" vertical="center" wrapText="1"/>
      <protection/>
    </xf>
    <xf numFmtId="0" fontId="2" fillId="0" borderId="0" xfId="79" applyFont="1" applyBorder="1" applyAlignment="1">
      <alignment horizontal="left"/>
      <protection/>
    </xf>
    <xf numFmtId="0" fontId="2" fillId="0" borderId="0" xfId="79" applyFont="1" applyBorder="1">
      <alignment/>
      <protection/>
    </xf>
    <xf numFmtId="3" fontId="2" fillId="0" borderId="0" xfId="77" applyNumberFormat="1" applyFont="1" applyBorder="1" applyAlignment="1">
      <alignment horizontal="right"/>
      <protection/>
    </xf>
    <xf numFmtId="2" fontId="5" fillId="0" borderId="0" xfId="69" applyNumberFormat="1">
      <alignment/>
      <protection/>
    </xf>
    <xf numFmtId="0" fontId="0" fillId="0" borderId="0" xfId="79" applyFont="1" applyBorder="1">
      <alignment/>
      <protection/>
    </xf>
    <xf numFmtId="0" fontId="0" fillId="0" borderId="0" xfId="79" applyFont="1" applyBorder="1" applyAlignment="1">
      <alignment horizontal="left"/>
      <protection/>
    </xf>
    <xf numFmtId="3" fontId="0" fillId="0" borderId="0" xfId="69" applyNumberFormat="1" applyFont="1" applyAlignment="1">
      <alignment horizontal="right"/>
      <protection/>
    </xf>
    <xf numFmtId="3" fontId="0" fillId="0" borderId="0" xfId="74" applyNumberFormat="1" applyFont="1" applyBorder="1" applyAlignment="1">
      <alignment horizontal="right"/>
      <protection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wrapText="1"/>
      <protection/>
    </xf>
    <xf numFmtId="0" fontId="0" fillId="0" borderId="0" xfId="79" applyFont="1" applyBorder="1" applyAlignment="1">
      <alignment/>
      <protection/>
    </xf>
    <xf numFmtId="1" fontId="5" fillId="0" borderId="0" xfId="69" applyNumberFormat="1">
      <alignment/>
      <protection/>
    </xf>
    <xf numFmtId="0" fontId="8" fillId="0" borderId="0" xfId="79" applyFont="1" applyBorder="1" applyAlignment="1">
      <alignment horizontal="left"/>
      <protection/>
    </xf>
    <xf numFmtId="164" fontId="25" fillId="0" borderId="0" xfId="77" applyNumberFormat="1" applyFont="1" applyBorder="1" applyAlignment="1">
      <alignment horizontal="right" indent="1"/>
      <protection/>
    </xf>
    <xf numFmtId="0" fontId="0" fillId="0" borderId="0" xfId="78" applyFont="1" applyFill="1" applyBorder="1" applyAlignment="1">
      <alignment horizontal="left" indent="1"/>
      <protection/>
    </xf>
    <xf numFmtId="164" fontId="0" fillId="0" borderId="0" xfId="77" applyNumberFormat="1" applyFont="1" applyBorder="1" applyAlignment="1">
      <alignment horizontal="right"/>
      <protection/>
    </xf>
    <xf numFmtId="0" fontId="8" fillId="0" borderId="0" xfId="79" applyFont="1" applyBorder="1">
      <alignment/>
      <protection/>
    </xf>
    <xf numFmtId="1" fontId="0" fillId="0" borderId="0" xfId="69" applyNumberFormat="1" applyFont="1" applyFill="1" applyBorder="1" applyAlignment="1">
      <alignment horizontal="right"/>
      <protection/>
    </xf>
    <xf numFmtId="164" fontId="0" fillId="0" borderId="0" xfId="69" applyNumberFormat="1" applyFont="1" applyAlignment="1">
      <alignment horizontal="right" indent="1"/>
      <protection/>
    </xf>
    <xf numFmtId="0" fontId="0" fillId="0" borderId="0" xfId="70" applyFont="1" applyBorder="1">
      <alignment/>
      <protection/>
    </xf>
    <xf numFmtId="0" fontId="0" fillId="0" borderId="0" xfId="70" applyFont="1" applyFill="1" applyBorder="1" applyAlignment="1">
      <alignment horizontal="left" indent="1"/>
      <protection/>
    </xf>
    <xf numFmtId="1" fontId="0" fillId="0" borderId="0" xfId="69" applyNumberFormat="1" applyFont="1" applyFill="1" applyAlignment="1">
      <alignment horizontal="right"/>
      <protection/>
    </xf>
    <xf numFmtId="183" fontId="0" fillId="0" borderId="0" xfId="0" applyNumberFormat="1" applyBorder="1" applyAlignment="1">
      <alignment vertical="center" wrapText="1"/>
    </xf>
    <xf numFmtId="164" fontId="0" fillId="0" borderId="0" xfId="7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16" fillId="0" borderId="0" xfId="59" applyFont="1">
      <alignment/>
      <protection/>
    </xf>
    <xf numFmtId="0" fontId="74" fillId="0" borderId="0" xfId="59" applyFont="1">
      <alignment/>
      <protection/>
    </xf>
    <xf numFmtId="0" fontId="74" fillId="0" borderId="0" xfId="59" applyFont="1" applyAlignment="1" quotePrefix="1">
      <alignment horizontal="right"/>
      <protection/>
    </xf>
    <xf numFmtId="178" fontId="74" fillId="0" borderId="0" xfId="42" applyNumberFormat="1" applyFont="1" applyAlignment="1">
      <alignment/>
    </xf>
    <xf numFmtId="4" fontId="0" fillId="0" borderId="0" xfId="63" applyNumberFormat="1" applyFont="1" applyFill="1" applyAlignment="1">
      <alignment/>
      <protection/>
    </xf>
    <xf numFmtId="0" fontId="117" fillId="0" borderId="0" xfId="59" applyFont="1">
      <alignment/>
      <protection/>
    </xf>
    <xf numFmtId="0" fontId="123" fillId="0" borderId="0" xfId="59" applyFont="1">
      <alignment/>
      <protection/>
    </xf>
    <xf numFmtId="0" fontId="74" fillId="0" borderId="10" xfId="59" applyFont="1" applyBorder="1">
      <alignment/>
      <protection/>
    </xf>
    <xf numFmtId="0" fontId="74" fillId="0" borderId="11" xfId="59" applyFont="1" applyBorder="1">
      <alignment/>
      <protection/>
    </xf>
    <xf numFmtId="0" fontId="116" fillId="0" borderId="11" xfId="59" applyFont="1" applyBorder="1">
      <alignment/>
      <protection/>
    </xf>
    <xf numFmtId="0" fontId="124" fillId="0" borderId="11" xfId="0" applyFont="1" applyBorder="1" applyAlignment="1">
      <alignment horizontal="center" vertical="center" wrapText="1"/>
    </xf>
    <xf numFmtId="0" fontId="74" fillId="0" borderId="11" xfId="59" applyFont="1" applyBorder="1" applyAlignment="1">
      <alignment horizontal="center" vertical="center"/>
      <protection/>
    </xf>
    <xf numFmtId="0" fontId="74" fillId="0" borderId="0" xfId="59" applyFont="1" applyBorder="1">
      <alignment/>
      <protection/>
    </xf>
    <xf numFmtId="0" fontId="116" fillId="0" borderId="0" xfId="59" applyFont="1" applyBorder="1">
      <alignment/>
      <protection/>
    </xf>
    <xf numFmtId="0" fontId="124" fillId="0" borderId="10" xfId="0" applyFont="1" applyBorder="1" applyAlignment="1">
      <alignment horizontal="center" vertical="center" wrapText="1"/>
    </xf>
    <xf numFmtId="0" fontId="74" fillId="0" borderId="10" xfId="59" applyFont="1" applyBorder="1" applyAlignment="1">
      <alignment horizontal="center" wrapText="1"/>
      <protection/>
    </xf>
    <xf numFmtId="0" fontId="124" fillId="0" borderId="0" xfId="0" applyFont="1" applyBorder="1" applyAlignment="1">
      <alignment horizontal="center" vertical="center" wrapText="1"/>
    </xf>
    <xf numFmtId="0" fontId="119" fillId="0" borderId="0" xfId="59" applyFont="1">
      <alignment/>
      <protection/>
    </xf>
    <xf numFmtId="0" fontId="116" fillId="0" borderId="0" xfId="59" applyFont="1" applyAlignment="1">
      <alignment/>
      <protection/>
    </xf>
    <xf numFmtId="0" fontId="116" fillId="0" borderId="0" xfId="59" applyFont="1" applyAlignment="1">
      <alignment horizontal="center"/>
      <protection/>
    </xf>
    <xf numFmtId="0" fontId="116" fillId="0" borderId="0" xfId="59" applyFont="1" applyAlignment="1">
      <alignment horizontal="left" indent="2"/>
      <protection/>
    </xf>
    <xf numFmtId="3" fontId="74" fillId="0" borderId="0" xfId="59" applyNumberFormat="1" applyFont="1">
      <alignment/>
      <protection/>
    </xf>
    <xf numFmtId="9" fontId="0" fillId="0" borderId="10" xfId="88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top" wrapText="1"/>
    </xf>
    <xf numFmtId="43" fontId="2" fillId="0" borderId="0" xfId="42" applyFont="1" applyFill="1" applyBorder="1" applyAlignment="1">
      <alignment horizontal="right" wrapText="1"/>
    </xf>
    <xf numFmtId="43" fontId="0" fillId="0" borderId="0" xfId="42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 wrapText="1"/>
    </xf>
    <xf numFmtId="43" fontId="0" fillId="0" borderId="0" xfId="42" applyFont="1" applyBorder="1" applyAlignment="1">
      <alignment horizontal="right"/>
    </xf>
    <xf numFmtId="3" fontId="0" fillId="0" borderId="0" xfId="74" applyNumberFormat="1" applyFont="1" applyBorder="1" applyAlignment="1" quotePrefix="1">
      <alignment horizontal="right"/>
      <protection/>
    </xf>
    <xf numFmtId="4" fontId="27" fillId="0" borderId="0" xfId="77" applyNumberFormat="1" applyFont="1" applyAlignment="1">
      <alignment/>
      <protection/>
    </xf>
    <xf numFmtId="4" fontId="0" fillId="0" borderId="0" xfId="77" applyNumberFormat="1" applyFont="1" applyAlignment="1">
      <alignment/>
      <protection/>
    </xf>
    <xf numFmtId="4" fontId="0" fillId="0" borderId="0" xfId="77" applyNumberFormat="1" applyFont="1" applyAlignment="1">
      <alignment horizontal="right"/>
      <protection/>
    </xf>
    <xf numFmtId="43" fontId="2" fillId="0" borderId="0" xfId="42" applyFont="1" applyBorder="1" applyAlignment="1">
      <alignment horizontal="right"/>
    </xf>
    <xf numFmtId="43" fontId="0" fillId="0" borderId="0" xfId="42" applyFont="1" applyBorder="1" applyAlignment="1" quotePrefix="1">
      <alignment horizontal="right"/>
    </xf>
    <xf numFmtId="43" fontId="2" fillId="0" borderId="0" xfId="42" applyFont="1" applyBorder="1" applyAlignment="1">
      <alignment wrapText="1"/>
    </xf>
    <xf numFmtId="43" fontId="0" fillId="0" borderId="0" xfId="42" applyFont="1" applyBorder="1" applyAlignment="1">
      <alignment wrapText="1"/>
    </xf>
    <xf numFmtId="43" fontId="116" fillId="0" borderId="0" xfId="42" applyFont="1" applyAlignment="1">
      <alignment/>
    </xf>
    <xf numFmtId="2" fontId="116" fillId="0" borderId="0" xfId="59" applyNumberFormat="1" applyFont="1">
      <alignment/>
      <protection/>
    </xf>
    <xf numFmtId="0" fontId="116" fillId="0" borderId="0" xfId="59" applyFont="1" applyAlignment="1" quotePrefix="1">
      <alignment horizontal="right"/>
      <protection/>
    </xf>
    <xf numFmtId="3" fontId="0" fillId="0" borderId="0" xfId="63" applyNumberFormat="1" applyFont="1" applyFill="1">
      <alignment/>
      <protection/>
    </xf>
    <xf numFmtId="4" fontId="0" fillId="0" borderId="0" xfId="63" applyNumberFormat="1" applyFont="1" applyFill="1">
      <alignment/>
      <protection/>
    </xf>
    <xf numFmtId="43" fontId="74" fillId="0" borderId="0" xfId="59" applyNumberFormat="1" applyFont="1">
      <alignment/>
      <protection/>
    </xf>
    <xf numFmtId="43" fontId="2" fillId="0" borderId="0" xfId="42" applyFont="1" applyFill="1" applyBorder="1" applyAlignment="1">
      <alignment horizontal="right"/>
    </xf>
    <xf numFmtId="0" fontId="28" fillId="0" borderId="10" xfId="69" applyNumberFormat="1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119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 wrapText="1"/>
    </xf>
    <xf numFmtId="0" fontId="0" fillId="0" borderId="12" xfId="72" applyFont="1" applyBorder="1" applyAlignment="1">
      <alignment horizontal="center" vertical="center"/>
      <protection/>
    </xf>
    <xf numFmtId="0" fontId="22" fillId="0" borderId="0" xfId="72" applyFont="1" applyAlignment="1">
      <alignment horizontal="left" wrapText="1"/>
      <protection/>
    </xf>
    <xf numFmtId="0" fontId="11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 3" xfId="58"/>
    <cellStyle name="Normal 10 2 2 2 2" xfId="59"/>
    <cellStyle name="Normal 12" xfId="60"/>
    <cellStyle name="Normal 156" xfId="61"/>
    <cellStyle name="Normal 158" xfId="62"/>
    <cellStyle name="Normal 2" xfId="63"/>
    <cellStyle name="Normal 3" xfId="64"/>
    <cellStyle name="Normal 3 7" xfId="65"/>
    <cellStyle name="Normal 7 4" xfId="66"/>
    <cellStyle name="Normal_02NN" xfId="67"/>
    <cellStyle name="Normal_03&amp;04CN" xfId="68"/>
    <cellStyle name="Normal_05XD 2" xfId="69"/>
    <cellStyle name="Normal_05XD_Dautu(6-2011)" xfId="70"/>
    <cellStyle name="Normal_06DTNN" xfId="71"/>
    <cellStyle name="Normal_07gia" xfId="72"/>
    <cellStyle name="Normal_07VT" xfId="73"/>
    <cellStyle name="Normal_08tmt3" xfId="74"/>
    <cellStyle name="Normal_Bieu04.072" xfId="75"/>
    <cellStyle name="Normal_Book2" xfId="76"/>
    <cellStyle name="Normal_Dau tu 2" xfId="77"/>
    <cellStyle name="Normal_Dautu" xfId="78"/>
    <cellStyle name="Normal_Gui Vu TH-Bao cao nhanh VDT 2006" xfId="79"/>
    <cellStyle name="Normal_solieu gdp" xfId="80"/>
    <cellStyle name="Normal_SPT3-96_Bieu 012011 2" xfId="81"/>
    <cellStyle name="Normal_SPT3-96_Bieudautu_Dautu(6-2011)" xfId="82"/>
    <cellStyle name="Normal_SPT3-96_Van tai12.2010" xfId="83"/>
    <cellStyle name="Normal_Xl0000141" xfId="84"/>
    <cellStyle name="Normal_Xl0000163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97.7109375" style="31" customWidth="1"/>
    <col min="2" max="16384" width="9.140625" style="31" customWidth="1"/>
  </cols>
  <sheetData>
    <row r="1" ht="24.75" customHeight="1">
      <c r="A1" s="32" t="s">
        <v>128</v>
      </c>
    </row>
    <row r="2" ht="19.5" customHeight="1">
      <c r="A2" s="32" t="s">
        <v>125</v>
      </c>
    </row>
    <row r="3" ht="19.5" customHeight="1">
      <c r="A3" s="33"/>
    </row>
    <row r="4" ht="19.5" customHeight="1">
      <c r="A4" s="33"/>
    </row>
    <row r="5" ht="19.5" customHeight="1">
      <c r="A5" s="33"/>
    </row>
    <row r="6" ht="19.5" customHeight="1">
      <c r="A6" s="33"/>
    </row>
    <row r="7" ht="19.5" customHeight="1">
      <c r="A7" s="34"/>
    </row>
    <row r="8" ht="19.5" customHeight="1">
      <c r="A8" s="35"/>
    </row>
    <row r="9" ht="19.5" customHeight="1">
      <c r="A9" s="36"/>
    </row>
    <row r="10" ht="19.5" customHeight="1">
      <c r="A10" s="37"/>
    </row>
    <row r="11" ht="19.5" customHeight="1">
      <c r="A11" s="38"/>
    </row>
    <row r="12" ht="34.5" customHeight="1">
      <c r="A12" s="184" t="s">
        <v>126</v>
      </c>
    </row>
    <row r="13" ht="34.5" customHeight="1">
      <c r="A13" s="39" t="s">
        <v>127</v>
      </c>
    </row>
    <row r="14" ht="34.5" customHeight="1">
      <c r="A14" s="39" t="s">
        <v>244</v>
      </c>
    </row>
    <row r="15" ht="34.5" customHeight="1">
      <c r="A15" s="40"/>
    </row>
    <row r="16" ht="19.5" customHeight="1">
      <c r="A16" s="41"/>
    </row>
    <row r="17" ht="19.5" customHeight="1">
      <c r="A17" s="42"/>
    </row>
    <row r="18" ht="19.5" customHeight="1">
      <c r="A18" s="43"/>
    </row>
    <row r="19" ht="19.5" customHeight="1">
      <c r="A19" s="44"/>
    </row>
    <row r="20" ht="19.5" customHeight="1">
      <c r="A20" s="44"/>
    </row>
    <row r="21" ht="19.5" customHeight="1">
      <c r="A21" s="45"/>
    </row>
    <row r="22" ht="19.5" customHeight="1">
      <c r="A22" s="46"/>
    </row>
    <row r="23" ht="19.5" customHeight="1">
      <c r="A23" s="47"/>
    </row>
    <row r="24" ht="19.5" customHeight="1">
      <c r="A24" s="48"/>
    </row>
    <row r="25" ht="19.5" customHeight="1">
      <c r="A25" s="49"/>
    </row>
    <row r="26" ht="19.5" customHeight="1">
      <c r="A26" s="50"/>
    </row>
    <row r="27" ht="19.5" customHeight="1">
      <c r="A27" s="51"/>
    </row>
    <row r="28" ht="19.5" customHeight="1">
      <c r="A28" s="46"/>
    </row>
    <row r="29" ht="19.5" customHeight="1">
      <c r="A29" s="44"/>
    </row>
    <row r="30" ht="19.5" customHeight="1">
      <c r="A30" s="52"/>
    </row>
    <row r="31" ht="19.5" customHeight="1">
      <c r="A31" s="53"/>
    </row>
    <row r="32" ht="19.5" customHeight="1">
      <c r="A32" s="54"/>
    </row>
    <row r="33" ht="19.5" customHeight="1">
      <c r="A33" s="54"/>
    </row>
    <row r="34" ht="19.5" customHeight="1">
      <c r="A34" s="32" t="s">
        <v>245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1.7109375" style="16" customWidth="1"/>
    <col min="2" max="2" width="12.28125" style="16" customWidth="1"/>
    <col min="3" max="3" width="13.00390625" style="16" customWidth="1"/>
    <col min="4" max="4" width="13.28125" style="16" customWidth="1"/>
    <col min="5" max="5" width="13.8515625" style="16" customWidth="1"/>
    <col min="6" max="6" width="13.57421875" style="16" customWidth="1"/>
    <col min="7" max="7" width="9.140625" style="16" customWidth="1"/>
    <col min="8" max="8" width="15.57421875" style="16" customWidth="1"/>
    <col min="9" max="16384" width="9.140625" style="16" customWidth="1"/>
  </cols>
  <sheetData>
    <row r="1" s="13" customFormat="1" ht="24" customHeight="1">
      <c r="A1" s="12" t="s">
        <v>238</v>
      </c>
    </row>
    <row r="2" ht="19.5" customHeight="1"/>
    <row r="3" ht="19.5" customHeight="1">
      <c r="F3" s="93" t="s">
        <v>133</v>
      </c>
    </row>
    <row r="4" spans="1:6" ht="15.75" customHeight="1">
      <c r="A4" s="164"/>
      <c r="B4" s="83" t="s">
        <v>134</v>
      </c>
      <c r="C4" s="83" t="s">
        <v>134</v>
      </c>
      <c r="D4" s="95" t="s">
        <v>230</v>
      </c>
      <c r="E4" s="83" t="s">
        <v>230</v>
      </c>
      <c r="F4" s="83" t="s">
        <v>210</v>
      </c>
    </row>
    <row r="5" spans="2:6" ht="15.75" customHeight="1">
      <c r="B5" s="96" t="s">
        <v>226</v>
      </c>
      <c r="C5" s="96" t="s">
        <v>210</v>
      </c>
      <c r="D5" s="97" t="s">
        <v>136</v>
      </c>
      <c r="E5" s="96" t="s">
        <v>145</v>
      </c>
      <c r="F5" s="96" t="s">
        <v>144</v>
      </c>
    </row>
    <row r="6" spans="2:6" ht="15.75" customHeight="1">
      <c r="B6" s="96" t="s">
        <v>144</v>
      </c>
      <c r="C6" s="96" t="s">
        <v>144</v>
      </c>
      <c r="D6" s="97" t="s">
        <v>239</v>
      </c>
      <c r="E6" s="96" t="s">
        <v>146</v>
      </c>
      <c r="F6" s="97" t="s">
        <v>160</v>
      </c>
    </row>
    <row r="7" spans="2:6" ht="15.75" customHeight="1">
      <c r="B7" s="98"/>
      <c r="C7" s="96"/>
      <c r="D7" s="97" t="s">
        <v>159</v>
      </c>
      <c r="E7" s="96" t="s">
        <v>147</v>
      </c>
      <c r="F7" s="257" t="s">
        <v>140</v>
      </c>
    </row>
    <row r="8" spans="2:6" ht="15.75" customHeight="1">
      <c r="B8" s="102"/>
      <c r="C8" s="102"/>
      <c r="D8" s="102"/>
      <c r="E8" s="102"/>
      <c r="F8" s="84"/>
    </row>
    <row r="9" ht="19.5" customHeight="1"/>
    <row r="10" spans="1:10" s="28" customFormat="1" ht="19.5" customHeight="1">
      <c r="A10" s="28" t="s">
        <v>0</v>
      </c>
      <c r="B10" s="135">
        <v>220.26800000000003</v>
      </c>
      <c r="C10" s="135">
        <v>649.4831000000001</v>
      </c>
      <c r="D10" s="126">
        <v>101.92446350930406</v>
      </c>
      <c r="E10" s="126">
        <v>179.2321970248992</v>
      </c>
      <c r="F10" s="126">
        <v>185.59101687501894</v>
      </c>
      <c r="H10" s="135"/>
      <c r="I10" s="135"/>
      <c r="J10" s="135"/>
    </row>
    <row r="11" spans="1:10" ht="19.5" customHeight="1">
      <c r="A11" s="165" t="s">
        <v>36</v>
      </c>
      <c r="B11" s="135">
        <v>127.66778</v>
      </c>
      <c r="C11" s="135">
        <v>379.27818</v>
      </c>
      <c r="D11" s="126">
        <v>101.23906013119517</v>
      </c>
      <c r="E11" s="135">
        <v>281.04685002795765</v>
      </c>
      <c r="F11" s="135">
        <v>303.70862504512905</v>
      </c>
      <c r="H11" s="135"/>
      <c r="I11" s="135"/>
      <c r="J11" s="135"/>
    </row>
    <row r="12" spans="1:10" ht="19.5" customHeight="1">
      <c r="A12" s="142" t="s">
        <v>41</v>
      </c>
      <c r="B12" s="112" t="s">
        <v>117</v>
      </c>
      <c r="C12" s="112" t="s">
        <v>117</v>
      </c>
      <c r="D12" s="112" t="s">
        <v>117</v>
      </c>
      <c r="E12" s="112" t="s">
        <v>117</v>
      </c>
      <c r="F12" s="112" t="s">
        <v>117</v>
      </c>
      <c r="G12" s="114"/>
      <c r="H12" s="135"/>
      <c r="I12" s="135"/>
      <c r="J12" s="135"/>
    </row>
    <row r="13" spans="1:10" ht="19.5" customHeight="1">
      <c r="A13" s="142" t="s">
        <v>161</v>
      </c>
      <c r="B13" s="112" t="s">
        <v>117</v>
      </c>
      <c r="C13" s="112" t="s">
        <v>117</v>
      </c>
      <c r="D13" s="112" t="s">
        <v>117</v>
      </c>
      <c r="E13" s="112" t="s">
        <v>117</v>
      </c>
      <c r="F13" s="112" t="s">
        <v>117</v>
      </c>
      <c r="G13" s="114"/>
      <c r="H13" s="135"/>
      <c r="I13" s="135"/>
      <c r="J13" s="135"/>
    </row>
    <row r="14" spans="1:10" ht="19.5" customHeight="1">
      <c r="A14" s="142" t="s">
        <v>162</v>
      </c>
      <c r="B14" s="112" t="s">
        <v>117</v>
      </c>
      <c r="C14" s="112" t="s">
        <v>117</v>
      </c>
      <c r="D14" s="112" t="s">
        <v>117</v>
      </c>
      <c r="E14" s="112" t="s">
        <v>117</v>
      </c>
      <c r="F14" s="112" t="s">
        <v>117</v>
      </c>
      <c r="G14" s="114"/>
      <c r="H14" s="135"/>
      <c r="I14" s="135"/>
      <c r="J14" s="135"/>
    </row>
    <row r="15" spans="1:10" ht="19.5" customHeight="1">
      <c r="A15" s="142" t="s">
        <v>40</v>
      </c>
      <c r="B15" s="138">
        <v>127.66778</v>
      </c>
      <c r="C15" s="138">
        <v>379.27818</v>
      </c>
      <c r="D15" s="123">
        <v>101.23906013119517</v>
      </c>
      <c r="E15" s="138">
        <v>281.04685002795765</v>
      </c>
      <c r="F15" s="138">
        <v>303.70862504512905</v>
      </c>
      <c r="H15" s="135"/>
      <c r="I15" s="135"/>
      <c r="J15" s="135"/>
    </row>
    <row r="16" spans="1:10" ht="19.5" customHeight="1">
      <c r="A16" s="142" t="s">
        <v>163</v>
      </c>
      <c r="B16" s="112" t="s">
        <v>117</v>
      </c>
      <c r="C16" s="112" t="s">
        <v>117</v>
      </c>
      <c r="D16" s="112" t="s">
        <v>117</v>
      </c>
      <c r="E16" s="112" t="s">
        <v>117</v>
      </c>
      <c r="F16" s="112" t="s">
        <v>117</v>
      </c>
      <c r="G16" s="114"/>
      <c r="H16" s="135"/>
      <c r="I16" s="135"/>
      <c r="J16" s="135"/>
    </row>
    <row r="17" spans="1:10" ht="19.5" customHeight="1">
      <c r="A17" s="28" t="s">
        <v>37</v>
      </c>
      <c r="B17" s="135">
        <v>85.2073</v>
      </c>
      <c r="C17" s="135">
        <v>249.4598</v>
      </c>
      <c r="D17" s="126">
        <v>102.52438656083014</v>
      </c>
      <c r="E17" s="126">
        <v>118.00960338597608</v>
      </c>
      <c r="F17" s="126">
        <v>119.1252375242327</v>
      </c>
      <c r="H17" s="135"/>
      <c r="I17" s="135"/>
      <c r="J17" s="135"/>
    </row>
    <row r="18" spans="1:10" ht="19.5" customHeight="1">
      <c r="A18" s="142" t="s">
        <v>41</v>
      </c>
      <c r="B18" s="112" t="s">
        <v>117</v>
      </c>
      <c r="C18" s="112" t="s">
        <v>117</v>
      </c>
      <c r="D18" s="112" t="s">
        <v>117</v>
      </c>
      <c r="E18" s="112" t="s">
        <v>117</v>
      </c>
      <c r="F18" s="112" t="s">
        <v>117</v>
      </c>
      <c r="G18" s="114"/>
      <c r="H18" s="135"/>
      <c r="I18" s="135"/>
      <c r="J18" s="135"/>
    </row>
    <row r="19" spans="1:10" ht="19.5" customHeight="1">
      <c r="A19" s="142" t="s">
        <v>161</v>
      </c>
      <c r="B19" s="112" t="s">
        <v>117</v>
      </c>
      <c r="C19" s="112" t="s">
        <v>117</v>
      </c>
      <c r="D19" s="112" t="s">
        <v>117</v>
      </c>
      <c r="E19" s="112" t="s">
        <v>117</v>
      </c>
      <c r="F19" s="112" t="s">
        <v>117</v>
      </c>
      <c r="G19" s="114"/>
      <c r="H19" s="135"/>
      <c r="I19" s="135"/>
      <c r="J19" s="135"/>
    </row>
    <row r="20" spans="1:10" ht="19.5" customHeight="1">
      <c r="A20" s="142" t="s">
        <v>162</v>
      </c>
      <c r="B20" s="112" t="s">
        <v>117</v>
      </c>
      <c r="C20" s="112" t="s">
        <v>117</v>
      </c>
      <c r="D20" s="112" t="s">
        <v>117</v>
      </c>
      <c r="E20" s="112" t="s">
        <v>117</v>
      </c>
      <c r="F20" s="112" t="s">
        <v>117</v>
      </c>
      <c r="G20" s="114"/>
      <c r="H20" s="135"/>
      <c r="I20" s="135"/>
      <c r="J20" s="135"/>
    </row>
    <row r="21" spans="1:10" ht="19.5" customHeight="1">
      <c r="A21" s="142" t="s">
        <v>40</v>
      </c>
      <c r="B21" s="138">
        <v>85.2073</v>
      </c>
      <c r="C21" s="138">
        <v>249.4598</v>
      </c>
      <c r="D21" s="123">
        <v>102.52438656083014</v>
      </c>
      <c r="E21" s="123">
        <v>118.00960338597608</v>
      </c>
      <c r="F21" s="123">
        <v>119.1252375242327</v>
      </c>
      <c r="H21" s="135"/>
      <c r="I21" s="135"/>
      <c r="J21" s="135"/>
    </row>
    <row r="22" spans="1:10" ht="19.5" customHeight="1">
      <c r="A22" s="142" t="s">
        <v>163</v>
      </c>
      <c r="B22" s="112" t="s">
        <v>117</v>
      </c>
      <c r="C22" s="112" t="s">
        <v>117</v>
      </c>
      <c r="D22" s="112" t="s">
        <v>117</v>
      </c>
      <c r="E22" s="112" t="s">
        <v>117</v>
      </c>
      <c r="F22" s="112" t="s">
        <v>117</v>
      </c>
      <c r="G22" s="114"/>
      <c r="H22" s="135"/>
      <c r="I22" s="135"/>
      <c r="J22" s="135"/>
    </row>
    <row r="23" spans="1:10" ht="33" customHeight="1">
      <c r="A23" s="187" t="s">
        <v>171</v>
      </c>
      <c r="B23" s="135">
        <v>3.228920000000001</v>
      </c>
      <c r="C23" s="135">
        <v>8.89512</v>
      </c>
      <c r="D23" s="126">
        <v>109.14044279195541</v>
      </c>
      <c r="E23" s="126">
        <v>132.8172432232323</v>
      </c>
      <c r="F23" s="126">
        <v>124.14682484298676</v>
      </c>
      <c r="H23" s="135"/>
      <c r="I23" s="135"/>
      <c r="J23" s="135"/>
    </row>
    <row r="24" spans="1:9" ht="19.5" customHeight="1">
      <c r="A24" s="28" t="s">
        <v>172</v>
      </c>
      <c r="B24" s="135">
        <v>4.164</v>
      </c>
      <c r="C24" s="135">
        <v>11.85</v>
      </c>
      <c r="D24" s="126">
        <v>105.79268292682926</v>
      </c>
      <c r="E24" s="126">
        <v>146.8922966208422</v>
      </c>
      <c r="F24" s="126">
        <v>139.4609862304343</v>
      </c>
      <c r="H24" s="135"/>
      <c r="I24" s="13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zoomScalePageLayoutView="0" workbookViewId="0" topLeftCell="A13">
      <selection activeCell="A1" sqref="A1:F35"/>
    </sheetView>
  </sheetViews>
  <sheetFormatPr defaultColWidth="9.140625" defaultRowHeight="12.75"/>
  <cols>
    <col min="1" max="1" width="32.28125" style="16" customWidth="1"/>
    <col min="2" max="2" width="11.00390625" style="16" customWidth="1"/>
    <col min="3" max="3" width="12.140625" style="16" customWidth="1"/>
    <col min="4" max="4" width="12.7109375" style="16" customWidth="1"/>
    <col min="5" max="5" width="12.8515625" style="16" customWidth="1"/>
    <col min="6" max="6" width="13.8515625" style="16" customWidth="1"/>
    <col min="7" max="7" width="15.140625" style="16" customWidth="1"/>
    <col min="8" max="16384" width="9.140625" style="16" customWidth="1"/>
  </cols>
  <sheetData>
    <row r="1" spans="1:7" s="13" customFormat="1" ht="18" customHeight="1">
      <c r="A1" s="166" t="s">
        <v>240</v>
      </c>
      <c r="B1" s="167"/>
      <c r="C1" s="167"/>
      <c r="D1" s="167"/>
      <c r="E1" s="167"/>
      <c r="F1" s="167"/>
      <c r="G1" s="167"/>
    </row>
    <row r="2" spans="1:6" ht="18" customHeight="1">
      <c r="A2" s="168"/>
      <c r="B2" s="168"/>
      <c r="C2" s="168"/>
      <c r="D2" s="168"/>
      <c r="E2" s="168"/>
      <c r="F2" s="168"/>
    </row>
    <row r="3" spans="1:6" ht="18" customHeight="1">
      <c r="A3" s="169"/>
      <c r="B3" s="169"/>
      <c r="C3" s="169"/>
      <c r="D3" s="169"/>
      <c r="E3" s="169"/>
      <c r="F3" s="169"/>
    </row>
    <row r="4" spans="1:6" ht="15.75" customHeight="1">
      <c r="A4" s="164"/>
      <c r="B4" s="83" t="s">
        <v>134</v>
      </c>
      <c r="C4" s="83" t="s">
        <v>134</v>
      </c>
      <c r="D4" s="95" t="s">
        <v>230</v>
      </c>
      <c r="E4" s="83" t="s">
        <v>230</v>
      </c>
      <c r="F4" s="83" t="s">
        <v>210</v>
      </c>
    </row>
    <row r="5" spans="2:6" ht="15.75" customHeight="1">
      <c r="B5" s="96" t="s">
        <v>226</v>
      </c>
      <c r="C5" s="96" t="s">
        <v>210</v>
      </c>
      <c r="D5" s="97" t="s">
        <v>136</v>
      </c>
      <c r="E5" s="96" t="s">
        <v>145</v>
      </c>
      <c r="F5" s="96" t="s">
        <v>144</v>
      </c>
    </row>
    <row r="6" spans="2:6" ht="15.75" customHeight="1">
      <c r="B6" s="96" t="s">
        <v>144</v>
      </c>
      <c r="C6" s="96" t="s">
        <v>144</v>
      </c>
      <c r="D6" s="97" t="s">
        <v>239</v>
      </c>
      <c r="E6" s="96" t="s">
        <v>146</v>
      </c>
      <c r="F6" s="97" t="s">
        <v>160</v>
      </c>
    </row>
    <row r="7" spans="2:6" ht="15.75" customHeight="1">
      <c r="B7" s="98"/>
      <c r="C7" s="96"/>
      <c r="D7" s="97" t="s">
        <v>159</v>
      </c>
      <c r="E7" s="96" t="s">
        <v>147</v>
      </c>
      <c r="F7" s="257" t="s">
        <v>140</v>
      </c>
    </row>
    <row r="8" spans="2:6" ht="15.75" customHeight="1">
      <c r="B8" s="102"/>
      <c r="C8" s="102"/>
      <c r="D8" s="102"/>
      <c r="E8" s="102"/>
      <c r="F8" s="84"/>
    </row>
    <row r="9" spans="2:6" ht="18" customHeight="1">
      <c r="B9" s="96"/>
      <c r="C9" s="96"/>
      <c r="D9" s="96"/>
      <c r="E9" s="96"/>
      <c r="F9" s="96"/>
    </row>
    <row r="10" spans="1:7" ht="18" customHeight="1">
      <c r="A10" s="170" t="s">
        <v>164</v>
      </c>
      <c r="B10" s="171"/>
      <c r="C10" s="172"/>
      <c r="D10" s="172"/>
      <c r="E10" s="172"/>
      <c r="F10" s="172"/>
      <c r="G10" s="172"/>
    </row>
    <row r="11" spans="1:9" s="28" customFormat="1" ht="18" customHeight="1">
      <c r="A11" s="173" t="s">
        <v>165</v>
      </c>
      <c r="B11" s="174">
        <v>498.4</v>
      </c>
      <c r="C11" s="174">
        <v>1480</v>
      </c>
      <c r="D11" s="175">
        <v>101.32140678999797</v>
      </c>
      <c r="E11" s="150">
        <v>216.22559652928416</v>
      </c>
      <c r="F11" s="150">
        <v>292.3572289275626</v>
      </c>
      <c r="G11" s="176"/>
      <c r="H11" s="124"/>
      <c r="I11" s="124"/>
    </row>
    <row r="12" spans="1:15" ht="18" customHeight="1">
      <c r="A12" s="177" t="s">
        <v>41</v>
      </c>
      <c r="B12" s="178" t="s">
        <v>117</v>
      </c>
      <c r="C12" s="178" t="s">
        <v>117</v>
      </c>
      <c r="D12" s="178" t="s">
        <v>117</v>
      </c>
      <c r="E12" s="179" t="s">
        <v>117</v>
      </c>
      <c r="F12" s="179" t="s">
        <v>117</v>
      </c>
      <c r="G12" s="176"/>
      <c r="H12" s="124"/>
      <c r="I12" s="124"/>
      <c r="K12" s="180"/>
      <c r="M12" s="180"/>
      <c r="N12" s="180"/>
      <c r="O12" s="125"/>
    </row>
    <row r="13" spans="1:15" ht="18" customHeight="1">
      <c r="A13" s="177" t="s">
        <v>161</v>
      </c>
      <c r="B13" s="178" t="s">
        <v>117</v>
      </c>
      <c r="C13" s="178" t="s">
        <v>117</v>
      </c>
      <c r="D13" s="178" t="s">
        <v>117</v>
      </c>
      <c r="E13" s="179" t="s">
        <v>117</v>
      </c>
      <c r="F13" s="179" t="s">
        <v>117</v>
      </c>
      <c r="G13" s="176"/>
      <c r="H13" s="124"/>
      <c r="I13" s="124"/>
      <c r="K13" s="180"/>
      <c r="M13" s="62"/>
      <c r="O13" s="62"/>
    </row>
    <row r="14" spans="1:14" ht="18" customHeight="1">
      <c r="A14" s="177" t="s">
        <v>162</v>
      </c>
      <c r="B14" s="178" t="s">
        <v>117</v>
      </c>
      <c r="C14" s="178" t="s">
        <v>117</v>
      </c>
      <c r="D14" s="178" t="s">
        <v>117</v>
      </c>
      <c r="E14" s="179" t="s">
        <v>117</v>
      </c>
      <c r="F14" s="179" t="s">
        <v>117</v>
      </c>
      <c r="G14" s="176"/>
      <c r="H14" s="124"/>
      <c r="I14" s="124"/>
      <c r="L14" s="180"/>
      <c r="M14" s="180"/>
      <c r="N14" s="62"/>
    </row>
    <row r="15" spans="1:14" ht="18" customHeight="1">
      <c r="A15" s="177" t="s">
        <v>40</v>
      </c>
      <c r="B15" s="181">
        <v>498.4</v>
      </c>
      <c r="C15" s="181">
        <v>1480</v>
      </c>
      <c r="D15" s="182">
        <v>101.32140678999797</v>
      </c>
      <c r="E15" s="153">
        <v>216.22559652928416</v>
      </c>
      <c r="F15" s="153">
        <v>292.3572289275626</v>
      </c>
      <c r="G15" s="176"/>
      <c r="H15" s="124"/>
      <c r="I15" s="124"/>
      <c r="L15" s="180"/>
      <c r="M15" s="180"/>
      <c r="N15" s="62"/>
    </row>
    <row r="16" spans="1:14" ht="18" customHeight="1">
      <c r="A16" s="177" t="s">
        <v>163</v>
      </c>
      <c r="B16" s="178" t="s">
        <v>117</v>
      </c>
      <c r="C16" s="178" t="s">
        <v>117</v>
      </c>
      <c r="D16" s="178" t="s">
        <v>117</v>
      </c>
      <c r="E16" s="179" t="s">
        <v>117</v>
      </c>
      <c r="F16" s="179" t="s">
        <v>117</v>
      </c>
      <c r="G16" s="176"/>
      <c r="H16" s="124"/>
      <c r="I16" s="124"/>
      <c r="L16" s="180"/>
      <c r="N16" s="62"/>
    </row>
    <row r="17" spans="1:14" s="28" customFormat="1" ht="18" customHeight="1">
      <c r="A17" s="173" t="s">
        <v>166</v>
      </c>
      <c r="B17" s="174">
        <v>147342.6</v>
      </c>
      <c r="C17" s="174">
        <v>436773.15</v>
      </c>
      <c r="D17" s="175">
        <v>101.46908584054677</v>
      </c>
      <c r="E17" s="150">
        <v>239.24402819106794</v>
      </c>
      <c r="F17" s="150">
        <v>301.09610125904186</v>
      </c>
      <c r="G17" s="176"/>
      <c r="H17" s="124"/>
      <c r="I17" s="124"/>
      <c r="M17" s="183"/>
      <c r="N17" s="124"/>
    </row>
    <row r="18" spans="1:7" ht="18" customHeight="1">
      <c r="A18" s="177" t="s">
        <v>41</v>
      </c>
      <c r="B18" s="178" t="s">
        <v>117</v>
      </c>
      <c r="C18" s="178" t="s">
        <v>117</v>
      </c>
      <c r="D18" s="178" t="s">
        <v>117</v>
      </c>
      <c r="E18" s="179" t="s">
        <v>117</v>
      </c>
      <c r="F18" s="179" t="s">
        <v>117</v>
      </c>
      <c r="G18" s="176"/>
    </row>
    <row r="19" spans="1:7" ht="18" customHeight="1">
      <c r="A19" s="177" t="s">
        <v>161</v>
      </c>
      <c r="B19" s="178" t="s">
        <v>117</v>
      </c>
      <c r="C19" s="178" t="s">
        <v>117</v>
      </c>
      <c r="D19" s="178" t="s">
        <v>117</v>
      </c>
      <c r="E19" s="179" t="s">
        <v>117</v>
      </c>
      <c r="F19" s="179" t="s">
        <v>117</v>
      </c>
      <c r="G19" s="176"/>
    </row>
    <row r="20" spans="1:7" ht="18" customHeight="1">
      <c r="A20" s="177" t="s">
        <v>162</v>
      </c>
      <c r="B20" s="178" t="s">
        <v>117</v>
      </c>
      <c r="C20" s="178" t="s">
        <v>117</v>
      </c>
      <c r="D20" s="178" t="s">
        <v>117</v>
      </c>
      <c r="E20" s="179" t="s">
        <v>117</v>
      </c>
      <c r="F20" s="179" t="s">
        <v>117</v>
      </c>
      <c r="G20" s="176"/>
    </row>
    <row r="21" spans="1:7" ht="18" customHeight="1">
      <c r="A21" s="177" t="s">
        <v>40</v>
      </c>
      <c r="B21" s="181">
        <v>147342.6</v>
      </c>
      <c r="C21" s="181">
        <v>436773.15</v>
      </c>
      <c r="D21" s="182">
        <v>101.46908584054677</v>
      </c>
      <c r="E21" s="153">
        <v>239.24402819106794</v>
      </c>
      <c r="F21" s="153">
        <v>301.09610125904186</v>
      </c>
      <c r="G21" s="176"/>
    </row>
    <row r="22" spans="1:7" ht="18" customHeight="1">
      <c r="A22" s="177" t="s">
        <v>163</v>
      </c>
      <c r="B22" s="178" t="s">
        <v>117</v>
      </c>
      <c r="C22" s="178" t="s">
        <v>117</v>
      </c>
      <c r="D22" s="178" t="s">
        <v>117</v>
      </c>
      <c r="E22" s="178" t="s">
        <v>117</v>
      </c>
      <c r="F22" s="178" t="s">
        <v>117</v>
      </c>
      <c r="G22" s="176"/>
    </row>
    <row r="23" spans="1:7" ht="18" customHeight="1">
      <c r="A23" s="28" t="s">
        <v>167</v>
      </c>
      <c r="B23" s="62"/>
      <c r="C23" s="62"/>
      <c r="D23" s="175"/>
      <c r="E23" s="62"/>
      <c r="F23" s="62"/>
      <c r="G23" s="176"/>
    </row>
    <row r="24" spans="1:9" s="28" customFormat="1" ht="18" customHeight="1">
      <c r="A24" s="173" t="s">
        <v>168</v>
      </c>
      <c r="B24" s="174">
        <v>148.8</v>
      </c>
      <c r="C24" s="174">
        <v>437.1</v>
      </c>
      <c r="D24" s="175">
        <v>102.33837689133425</v>
      </c>
      <c r="E24" s="124">
        <v>114.63790446841293</v>
      </c>
      <c r="F24" s="124">
        <v>103.11880720958762</v>
      </c>
      <c r="G24" s="176"/>
      <c r="H24" s="124"/>
      <c r="I24" s="124"/>
    </row>
    <row r="25" spans="1:9" ht="18" customHeight="1">
      <c r="A25" s="177" t="s">
        <v>41</v>
      </c>
      <c r="B25" s="178" t="s">
        <v>117</v>
      </c>
      <c r="C25" s="178" t="s">
        <v>117</v>
      </c>
      <c r="D25" s="178" t="s">
        <v>117</v>
      </c>
      <c r="E25" s="178" t="s">
        <v>117</v>
      </c>
      <c r="F25" s="178" t="s">
        <v>117</v>
      </c>
      <c r="G25" s="176"/>
      <c r="H25" s="124"/>
      <c r="I25" s="124"/>
    </row>
    <row r="26" spans="1:9" ht="18" customHeight="1">
      <c r="A26" s="177" t="s">
        <v>161</v>
      </c>
      <c r="B26" s="178" t="s">
        <v>117</v>
      </c>
      <c r="C26" s="178" t="s">
        <v>117</v>
      </c>
      <c r="D26" s="178" t="s">
        <v>117</v>
      </c>
      <c r="E26" s="178" t="s">
        <v>117</v>
      </c>
      <c r="F26" s="178" t="s">
        <v>117</v>
      </c>
      <c r="G26" s="176"/>
      <c r="H26" s="124"/>
      <c r="I26" s="124"/>
    </row>
    <row r="27" spans="1:9" ht="18" customHeight="1">
      <c r="A27" s="177" t="s">
        <v>162</v>
      </c>
      <c r="B27" s="178" t="s">
        <v>117</v>
      </c>
      <c r="C27" s="178" t="s">
        <v>117</v>
      </c>
      <c r="D27" s="178" t="s">
        <v>117</v>
      </c>
      <c r="E27" s="178" t="s">
        <v>117</v>
      </c>
      <c r="F27" s="178" t="s">
        <v>117</v>
      </c>
      <c r="G27" s="176"/>
      <c r="H27" s="124"/>
      <c r="I27" s="124"/>
    </row>
    <row r="28" spans="1:9" ht="18" customHeight="1">
      <c r="A28" s="177" t="s">
        <v>40</v>
      </c>
      <c r="B28" s="181">
        <v>148.8</v>
      </c>
      <c r="C28" s="181">
        <v>437.1</v>
      </c>
      <c r="D28" s="182">
        <v>102.33837689133425</v>
      </c>
      <c r="E28" s="62">
        <v>114.63790446841293</v>
      </c>
      <c r="F28" s="62">
        <v>103.11880720958762</v>
      </c>
      <c r="G28" s="176"/>
      <c r="H28" s="124"/>
      <c r="I28" s="124"/>
    </row>
    <row r="29" spans="1:9" ht="18" customHeight="1">
      <c r="A29" s="177" t="s">
        <v>163</v>
      </c>
      <c r="B29" s="178" t="s">
        <v>117</v>
      </c>
      <c r="C29" s="178" t="s">
        <v>117</v>
      </c>
      <c r="D29" s="178" t="s">
        <v>117</v>
      </c>
      <c r="E29" s="178" t="s">
        <v>117</v>
      </c>
      <c r="F29" s="178" t="s">
        <v>117</v>
      </c>
      <c r="G29" s="176"/>
      <c r="H29" s="124"/>
      <c r="I29" s="124"/>
    </row>
    <row r="30" spans="1:9" s="28" customFormat="1" ht="18" customHeight="1">
      <c r="A30" s="173" t="s">
        <v>169</v>
      </c>
      <c r="B30" s="174">
        <v>20860.8</v>
      </c>
      <c r="C30" s="174">
        <v>61368.6</v>
      </c>
      <c r="D30" s="175">
        <v>102.27235957700285</v>
      </c>
      <c r="E30" s="124">
        <v>113.04583437198563</v>
      </c>
      <c r="F30" s="124">
        <v>103.56479060110266</v>
      </c>
      <c r="G30" s="176"/>
      <c r="H30" s="124"/>
      <c r="I30" s="124"/>
    </row>
    <row r="31" spans="1:7" ht="18" customHeight="1">
      <c r="A31" s="177" t="s">
        <v>41</v>
      </c>
      <c r="B31" s="178" t="s">
        <v>117</v>
      </c>
      <c r="C31" s="178" t="s">
        <v>117</v>
      </c>
      <c r="D31" s="178" t="s">
        <v>117</v>
      </c>
      <c r="E31" s="178" t="s">
        <v>117</v>
      </c>
      <c r="F31" s="178" t="s">
        <v>117</v>
      </c>
      <c r="G31" s="176"/>
    </row>
    <row r="32" spans="1:7" ht="18" customHeight="1">
      <c r="A32" s="177" t="s">
        <v>161</v>
      </c>
      <c r="B32" s="178" t="s">
        <v>117</v>
      </c>
      <c r="C32" s="178" t="s">
        <v>117</v>
      </c>
      <c r="D32" s="178" t="s">
        <v>117</v>
      </c>
      <c r="E32" s="178" t="s">
        <v>117</v>
      </c>
      <c r="F32" s="178" t="s">
        <v>117</v>
      </c>
      <c r="G32" s="176"/>
    </row>
    <row r="33" spans="1:7" ht="18" customHeight="1">
      <c r="A33" s="177" t="s">
        <v>162</v>
      </c>
      <c r="B33" s="178" t="s">
        <v>117</v>
      </c>
      <c r="C33" s="178" t="s">
        <v>117</v>
      </c>
      <c r="D33" s="178" t="s">
        <v>117</v>
      </c>
      <c r="E33" s="178" t="s">
        <v>117</v>
      </c>
      <c r="F33" s="178" t="s">
        <v>117</v>
      </c>
      <c r="G33" s="176"/>
    </row>
    <row r="34" spans="1:7" ht="18" customHeight="1">
      <c r="A34" s="177" t="s">
        <v>40</v>
      </c>
      <c r="B34" s="181">
        <v>20860.8</v>
      </c>
      <c r="C34" s="181">
        <v>61368.6</v>
      </c>
      <c r="D34" s="182">
        <v>102.27235957700285</v>
      </c>
      <c r="E34" s="62">
        <v>113.04583437198563</v>
      </c>
      <c r="F34" s="62">
        <v>103.56479060110266</v>
      </c>
      <c r="G34" s="176"/>
    </row>
    <row r="35" spans="1:7" ht="18" customHeight="1">
      <c r="A35" s="177" t="s">
        <v>163</v>
      </c>
      <c r="B35" s="178" t="s">
        <v>117</v>
      </c>
      <c r="C35" s="178" t="s">
        <v>117</v>
      </c>
      <c r="D35" s="178" t="s">
        <v>117</v>
      </c>
      <c r="E35" s="178" t="s">
        <v>117</v>
      </c>
      <c r="F35" s="178" t="s">
        <v>117</v>
      </c>
      <c r="G35" s="176"/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zoomScalePageLayoutView="0" workbookViewId="0" topLeftCell="A5">
      <selection activeCell="F5" sqref="F1:H16384"/>
    </sheetView>
  </sheetViews>
  <sheetFormatPr defaultColWidth="10.28125" defaultRowHeight="12.75"/>
  <cols>
    <col min="1" max="1" width="2.28125" style="259" customWidth="1"/>
    <col min="2" max="2" width="32.8515625" style="259" customWidth="1"/>
    <col min="3" max="3" width="15.00390625" style="259" customWidth="1"/>
    <col min="4" max="4" width="17.28125" style="259" customWidth="1"/>
    <col min="5" max="5" width="20.00390625" style="259" customWidth="1"/>
    <col min="6" max="7" width="10.28125" style="259" customWidth="1"/>
    <col min="8" max="8" width="15.00390625" style="259" customWidth="1"/>
    <col min="9" max="9" width="12.7109375" style="259" customWidth="1"/>
    <col min="10" max="16384" width="10.28125" style="259" customWidth="1"/>
  </cols>
  <sheetData>
    <row r="1" spans="1:4" s="264" customFormat="1" ht="21.75" customHeight="1">
      <c r="A1" s="263" t="s">
        <v>241</v>
      </c>
      <c r="C1" s="263"/>
      <c r="D1" s="263"/>
    </row>
    <row r="2" spans="1:4" s="264" customFormat="1" ht="21.75" customHeight="1">
      <c r="A2" s="263"/>
      <c r="C2" s="263"/>
      <c r="D2" s="263"/>
    </row>
    <row r="3" spans="1:4" ht="15">
      <c r="A3" s="265"/>
      <c r="B3" s="258"/>
      <c r="C3" s="258"/>
      <c r="D3" s="258"/>
    </row>
    <row r="4" spans="1:5" ht="19.5" customHeight="1">
      <c r="A4" s="266"/>
      <c r="B4" s="267"/>
      <c r="C4" s="268" t="s">
        <v>246</v>
      </c>
      <c r="D4" s="268" t="s">
        <v>210</v>
      </c>
      <c r="E4" s="269" t="s">
        <v>257</v>
      </c>
    </row>
    <row r="5" spans="1:5" ht="32.25" customHeight="1">
      <c r="A5" s="270"/>
      <c r="B5" s="271"/>
      <c r="C5" s="272" t="s">
        <v>247</v>
      </c>
      <c r="D5" s="272" t="s">
        <v>144</v>
      </c>
      <c r="E5" s="273" t="s">
        <v>248</v>
      </c>
    </row>
    <row r="6" spans="1:4" ht="19.5" customHeight="1">
      <c r="A6" s="270"/>
      <c r="B6" s="271"/>
      <c r="C6" s="274"/>
      <c r="D6" s="274"/>
    </row>
    <row r="7" spans="1:4" ht="19.5" customHeight="1">
      <c r="A7" s="275" t="s">
        <v>38</v>
      </c>
      <c r="C7" s="258"/>
      <c r="D7" s="258"/>
    </row>
    <row r="8" spans="2:8" ht="19.5" customHeight="1">
      <c r="B8" s="276" t="s">
        <v>249</v>
      </c>
      <c r="C8" s="277" t="s">
        <v>250</v>
      </c>
      <c r="D8" s="258">
        <v>34</v>
      </c>
      <c r="E8" s="294">
        <v>94.44444444444444</v>
      </c>
      <c r="F8" s="299"/>
      <c r="H8" s="258"/>
    </row>
    <row r="9" spans="2:8" ht="24.75" customHeight="1">
      <c r="B9" s="278" t="s">
        <v>40</v>
      </c>
      <c r="C9" s="277" t="s">
        <v>251</v>
      </c>
      <c r="D9" s="258">
        <v>34</v>
      </c>
      <c r="E9" s="295">
        <v>94.44444444444444</v>
      </c>
      <c r="F9" s="299"/>
      <c r="H9" s="258"/>
    </row>
    <row r="10" spans="2:8" ht="19.5" customHeight="1">
      <c r="B10" s="278" t="s">
        <v>41</v>
      </c>
      <c r="C10" s="277" t="s">
        <v>251</v>
      </c>
      <c r="D10" s="216" t="s">
        <v>117</v>
      </c>
      <c r="E10" s="216" t="s">
        <v>117</v>
      </c>
      <c r="F10" s="299"/>
      <c r="G10" s="216"/>
      <c r="H10" s="216"/>
    </row>
    <row r="11" spans="2:8" ht="19.5" customHeight="1">
      <c r="B11" s="278" t="s">
        <v>42</v>
      </c>
      <c r="C11" s="277" t="s">
        <v>251</v>
      </c>
      <c r="D11" s="216" t="s">
        <v>117</v>
      </c>
      <c r="E11" s="216" t="s">
        <v>117</v>
      </c>
      <c r="F11" s="299"/>
      <c r="G11" s="216"/>
      <c r="H11" s="216"/>
    </row>
    <row r="12" spans="2:8" ht="19.5" customHeight="1">
      <c r="B12" s="276" t="s">
        <v>252</v>
      </c>
      <c r="C12" s="277" t="s">
        <v>253</v>
      </c>
      <c r="D12" s="258">
        <v>31</v>
      </c>
      <c r="E12" s="295">
        <v>106.89655172413792</v>
      </c>
      <c r="F12" s="299"/>
      <c r="H12" s="258"/>
    </row>
    <row r="13" spans="2:8" ht="26.25" customHeight="1">
      <c r="B13" s="278" t="s">
        <v>40</v>
      </c>
      <c r="C13" s="277" t="s">
        <v>251</v>
      </c>
      <c r="D13" s="258">
        <v>31</v>
      </c>
      <c r="E13" s="295">
        <v>106.89655172413792</v>
      </c>
      <c r="F13" s="299"/>
      <c r="H13" s="258"/>
    </row>
    <row r="14" spans="2:8" ht="19.5" customHeight="1">
      <c r="B14" s="278" t="s">
        <v>41</v>
      </c>
      <c r="C14" s="277" t="s">
        <v>251</v>
      </c>
      <c r="D14" s="216" t="s">
        <v>117</v>
      </c>
      <c r="E14" s="216" t="s">
        <v>117</v>
      </c>
      <c r="F14" s="299"/>
      <c r="G14" s="216"/>
      <c r="H14" s="216"/>
    </row>
    <row r="15" spans="2:8" ht="19.5" customHeight="1">
      <c r="B15" s="278" t="s">
        <v>42</v>
      </c>
      <c r="C15" s="277" t="s">
        <v>251</v>
      </c>
      <c r="D15" s="216" t="s">
        <v>117</v>
      </c>
      <c r="E15" s="216" t="s">
        <v>117</v>
      </c>
      <c r="F15" s="299"/>
      <c r="G15" s="216"/>
      <c r="H15" s="216"/>
    </row>
    <row r="16" spans="2:8" ht="19.5" customHeight="1">
      <c r="B16" s="276" t="s">
        <v>254</v>
      </c>
      <c r="C16" s="277" t="s">
        <v>253</v>
      </c>
      <c r="D16" s="258">
        <v>17</v>
      </c>
      <c r="E16" s="295">
        <v>89.47368421052632</v>
      </c>
      <c r="F16" s="299"/>
      <c r="H16" s="258"/>
    </row>
    <row r="17" spans="2:8" ht="25.5" customHeight="1">
      <c r="B17" s="278" t="s">
        <v>40</v>
      </c>
      <c r="C17" s="277" t="s">
        <v>251</v>
      </c>
      <c r="D17" s="258">
        <v>17</v>
      </c>
      <c r="E17" s="295">
        <v>89.47368421052632</v>
      </c>
      <c r="F17" s="299"/>
      <c r="H17" s="258"/>
    </row>
    <row r="18" spans="2:8" ht="19.5" customHeight="1">
      <c r="B18" s="278" t="s">
        <v>41</v>
      </c>
      <c r="C18" s="277" t="s">
        <v>251</v>
      </c>
      <c r="D18" s="216" t="s">
        <v>117</v>
      </c>
      <c r="E18" s="216" t="s">
        <v>117</v>
      </c>
      <c r="G18" s="216"/>
      <c r="H18" s="216"/>
    </row>
    <row r="19" spans="2:8" ht="19.5" customHeight="1">
      <c r="B19" s="278" t="s">
        <v>42</v>
      </c>
      <c r="C19" s="277" t="s">
        <v>251</v>
      </c>
      <c r="D19" s="216" t="s">
        <v>117</v>
      </c>
      <c r="E19" s="216" t="s">
        <v>117</v>
      </c>
      <c r="G19" s="216"/>
      <c r="H19" s="216"/>
    </row>
    <row r="20" spans="1:8" ht="19.5" customHeight="1">
      <c r="A20" s="275" t="s">
        <v>39</v>
      </c>
      <c r="C20" s="277"/>
      <c r="D20" s="258"/>
      <c r="E20" s="295"/>
      <c r="H20" s="258"/>
    </row>
    <row r="21" spans="2:5" ht="19.5" customHeight="1">
      <c r="B21" s="276" t="s">
        <v>255</v>
      </c>
      <c r="C21" s="277" t="s">
        <v>250</v>
      </c>
      <c r="D21" s="259">
        <v>4</v>
      </c>
      <c r="E21" s="295">
        <v>400</v>
      </c>
    </row>
    <row r="22" spans="2:8" ht="19.5" customHeight="1">
      <c r="B22" s="276" t="s">
        <v>252</v>
      </c>
      <c r="C22" s="277" t="s">
        <v>253</v>
      </c>
      <c r="D22" s="260" t="s">
        <v>117</v>
      </c>
      <c r="E22" s="296" t="s">
        <v>117</v>
      </c>
      <c r="H22" s="260"/>
    </row>
    <row r="23" spans="2:8" ht="19.5" customHeight="1">
      <c r="B23" s="276" t="s">
        <v>254</v>
      </c>
      <c r="C23" s="277" t="s">
        <v>251</v>
      </c>
      <c r="D23" s="260" t="s">
        <v>117</v>
      </c>
      <c r="E23" s="296" t="s">
        <v>117</v>
      </c>
      <c r="H23" s="260"/>
    </row>
    <row r="24" spans="2:8" ht="19.5" customHeight="1">
      <c r="B24" s="276" t="s">
        <v>256</v>
      </c>
      <c r="C24" s="277" t="s">
        <v>104</v>
      </c>
      <c r="D24" s="261">
        <v>400</v>
      </c>
      <c r="E24" s="295">
        <v>59.70149253731343</v>
      </c>
      <c r="G24" s="279"/>
      <c r="H24" s="2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.421875" style="8" customWidth="1"/>
    <col min="2" max="2" width="37.57421875" style="8" customWidth="1"/>
    <col min="3" max="3" width="12.140625" style="8" customWidth="1"/>
    <col min="4" max="4" width="12.57421875" style="8" customWidth="1"/>
    <col min="5" max="5" width="17.140625" style="8" customWidth="1"/>
    <col min="6" max="6" width="12.00390625" style="8" customWidth="1"/>
    <col min="7" max="7" width="9.140625" style="8" customWidth="1"/>
    <col min="8" max="8" width="10.00390625" style="8" bestFit="1" customWidth="1"/>
    <col min="9" max="9" width="10.28125" style="8" bestFit="1" customWidth="1"/>
    <col min="10" max="16384" width="9.140625" style="8" customWidth="1"/>
  </cols>
  <sheetData>
    <row r="1" s="6" customFormat="1" ht="24" customHeight="1">
      <c r="A1" s="4" t="s">
        <v>243</v>
      </c>
    </row>
    <row r="2" s="6" customFormat="1" ht="19.5" customHeight="1">
      <c r="A2" s="191"/>
    </row>
    <row r="3" ht="19.5" customHeight="1">
      <c r="A3" s="1"/>
    </row>
    <row r="4" spans="1:6" ht="19.5" customHeight="1">
      <c r="A4" s="192"/>
      <c r="B4" s="192"/>
      <c r="C4" s="192"/>
      <c r="D4" s="192"/>
      <c r="E4" s="308" t="s">
        <v>173</v>
      </c>
      <c r="F4" s="308"/>
    </row>
    <row r="5" spans="3:6" ht="21" customHeight="1">
      <c r="C5" s="309" t="s">
        <v>266</v>
      </c>
      <c r="D5" s="309" t="s">
        <v>242</v>
      </c>
      <c r="E5" s="193" t="s">
        <v>223</v>
      </c>
      <c r="F5" s="193" t="s">
        <v>210</v>
      </c>
    </row>
    <row r="6" spans="3:6" ht="38.25">
      <c r="C6" s="310"/>
      <c r="D6" s="310"/>
      <c r="E6" s="194" t="s">
        <v>174</v>
      </c>
      <c r="F6" s="194" t="s">
        <v>183</v>
      </c>
    </row>
    <row r="7" ht="19.5" customHeight="1"/>
    <row r="8" spans="1:10" ht="19.5" customHeight="1">
      <c r="A8" s="1" t="s">
        <v>175</v>
      </c>
      <c r="C8" s="135">
        <v>4050.977</v>
      </c>
      <c r="D8" s="135">
        <v>2639</v>
      </c>
      <c r="E8" s="135">
        <v>65.14477865463071</v>
      </c>
      <c r="F8" s="135">
        <v>16.360818350898946</v>
      </c>
      <c r="H8" s="138"/>
      <c r="I8" s="138"/>
      <c r="J8" s="198"/>
    </row>
    <row r="9" spans="1:10" ht="19.5" customHeight="1">
      <c r="A9" s="311" t="s">
        <v>115</v>
      </c>
      <c r="B9" s="311"/>
      <c r="C9" s="138"/>
      <c r="D9" s="138"/>
      <c r="E9" s="135"/>
      <c r="F9" s="138"/>
      <c r="H9" s="138"/>
      <c r="I9" s="138"/>
      <c r="J9" s="198"/>
    </row>
    <row r="10" spans="1:10" ht="19.5" customHeight="1">
      <c r="A10" s="195"/>
      <c r="B10" s="8" t="s">
        <v>176</v>
      </c>
      <c r="C10" s="138">
        <v>386.533</v>
      </c>
      <c r="D10" s="138">
        <v>309.254</v>
      </c>
      <c r="E10" s="138">
        <v>80.00714039939669</v>
      </c>
      <c r="F10" s="138">
        <v>26.431965811965814</v>
      </c>
      <c r="H10" s="138"/>
      <c r="I10" s="138"/>
      <c r="J10" s="198"/>
    </row>
    <row r="11" spans="1:10" ht="19.5" customHeight="1">
      <c r="A11" s="195"/>
      <c r="B11" s="8" t="s">
        <v>177</v>
      </c>
      <c r="C11" s="138">
        <v>832.282</v>
      </c>
      <c r="D11" s="138">
        <v>657.294</v>
      </c>
      <c r="E11" s="138">
        <v>78.9749147524517</v>
      </c>
      <c r="F11" s="138">
        <v>24.165220588235297</v>
      </c>
      <c r="H11" s="138"/>
      <c r="I11" s="138"/>
      <c r="J11" s="198"/>
    </row>
    <row r="12" spans="1:10" ht="19.5" customHeight="1">
      <c r="A12" s="195"/>
      <c r="B12" s="8" t="s">
        <v>178</v>
      </c>
      <c r="C12" s="138">
        <v>1087.255</v>
      </c>
      <c r="D12" s="138">
        <v>313.496</v>
      </c>
      <c r="E12" s="138">
        <v>28.833714262063637</v>
      </c>
      <c r="F12" s="138">
        <v>5.692682041038679</v>
      </c>
      <c r="H12" s="138"/>
      <c r="I12" s="138"/>
      <c r="J12" s="198"/>
    </row>
    <row r="13" ht="19.5" customHeight="1">
      <c r="A13" s="196"/>
    </row>
    <row r="14" ht="19.5" customHeight="1">
      <c r="A14" s="196"/>
    </row>
    <row r="15" ht="19.5" customHeight="1">
      <c r="A15" s="196"/>
    </row>
    <row r="16" ht="19.5" customHeight="1">
      <c r="A16" s="196"/>
    </row>
    <row r="17" ht="19.5" customHeight="1"/>
    <row r="18" ht="19.5" customHeight="1"/>
    <row r="19" ht="19.5" customHeight="1"/>
    <row r="20" ht="19.5" customHeight="1"/>
  </sheetData>
  <sheetProtection/>
  <mergeCells count="4">
    <mergeCell ref="E4:F4"/>
    <mergeCell ref="C5:C6"/>
    <mergeCell ref="D5:D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57421875" style="8" customWidth="1"/>
    <col min="2" max="2" width="21.8515625" style="8" customWidth="1"/>
    <col min="3" max="3" width="12.140625" style="8" customWidth="1"/>
    <col min="4" max="4" width="15.00390625" style="8" customWidth="1"/>
    <col min="5" max="5" width="18.421875" style="8" customWidth="1"/>
    <col min="6" max="6" width="17.57421875" style="8" customWidth="1"/>
    <col min="7" max="8" width="9.140625" style="8" customWidth="1"/>
    <col min="9" max="9" width="16.57421875" style="8" customWidth="1"/>
    <col min="10" max="16384" width="9.140625" style="8" customWidth="1"/>
  </cols>
  <sheetData>
    <row r="1" s="6" customFormat="1" ht="24" customHeight="1">
      <c r="A1" s="4" t="s">
        <v>209</v>
      </c>
    </row>
    <row r="2" s="6" customFormat="1" ht="19.5" customHeight="1">
      <c r="A2" s="191"/>
    </row>
    <row r="3" ht="19.5" customHeight="1"/>
    <row r="4" spans="1:6" ht="19.5" customHeight="1">
      <c r="A4" s="192"/>
      <c r="B4" s="192"/>
      <c r="C4" s="192"/>
      <c r="D4" s="192"/>
      <c r="E4" s="308" t="s">
        <v>173</v>
      </c>
      <c r="F4" s="308"/>
    </row>
    <row r="5" spans="3:6" ht="27.75" customHeight="1">
      <c r="C5" s="309" t="s">
        <v>266</v>
      </c>
      <c r="D5" s="309" t="s">
        <v>242</v>
      </c>
      <c r="E5" s="193" t="s">
        <v>223</v>
      </c>
      <c r="F5" s="193" t="s">
        <v>210</v>
      </c>
    </row>
    <row r="6" spans="3:6" ht="31.5" customHeight="1">
      <c r="C6" s="310"/>
      <c r="D6" s="310"/>
      <c r="E6" s="194" t="s">
        <v>174</v>
      </c>
      <c r="F6" s="194" t="s">
        <v>183</v>
      </c>
    </row>
    <row r="7" spans="1:10" s="1" customFormat="1" ht="19.5" customHeight="1">
      <c r="A7" s="1" t="s">
        <v>179</v>
      </c>
      <c r="C7" s="135">
        <v>4074.633</v>
      </c>
      <c r="D7" s="135">
        <v>5179</v>
      </c>
      <c r="E7" s="135">
        <v>127.1034716500848</v>
      </c>
      <c r="F7" s="135">
        <v>28.87006040200715</v>
      </c>
      <c r="H7" s="197"/>
      <c r="I7" s="197"/>
      <c r="J7" s="197"/>
    </row>
    <row r="8" spans="1:10" ht="19.5" customHeight="1">
      <c r="A8" s="8" t="s">
        <v>180</v>
      </c>
      <c r="C8" s="135"/>
      <c r="D8" s="135"/>
      <c r="E8" s="135"/>
      <c r="F8" s="138"/>
      <c r="H8" s="197"/>
      <c r="I8" s="197"/>
      <c r="J8" s="197"/>
    </row>
    <row r="9" spans="1:10" ht="19.5" customHeight="1">
      <c r="A9" s="195"/>
      <c r="B9" s="8" t="s">
        <v>181</v>
      </c>
      <c r="C9" s="138">
        <v>2582.471</v>
      </c>
      <c r="D9" s="138">
        <v>3051.998</v>
      </c>
      <c r="E9" s="138">
        <v>118.18130774750229</v>
      </c>
      <c r="F9" s="138">
        <v>50.700748932949544</v>
      </c>
      <c r="G9" s="198"/>
      <c r="H9" s="197"/>
      <c r="I9" s="197"/>
      <c r="J9" s="197"/>
    </row>
    <row r="10" spans="1:10" ht="19.5" customHeight="1">
      <c r="A10" s="195"/>
      <c r="B10" s="8" t="s">
        <v>182</v>
      </c>
      <c r="C10" s="138">
        <v>1490.547</v>
      </c>
      <c r="D10" s="138">
        <v>2126.58</v>
      </c>
      <c r="E10" s="138">
        <v>142.67111335637185</v>
      </c>
      <c r="F10" s="138">
        <v>21.672999840228783</v>
      </c>
      <c r="H10" s="197"/>
      <c r="I10" s="197"/>
      <c r="J10" s="197"/>
    </row>
    <row r="11" ht="19.5" customHeight="1">
      <c r="A11" s="196"/>
    </row>
    <row r="12" ht="19.5" customHeight="1"/>
  </sheetData>
  <sheetProtection/>
  <mergeCells count="3">
    <mergeCell ref="E4:F4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PageLayoutView="0" workbookViewId="0" topLeftCell="A1">
      <selection activeCell="F1" sqref="F1:G16384"/>
    </sheetView>
  </sheetViews>
  <sheetFormatPr defaultColWidth="11.421875" defaultRowHeight="12.75"/>
  <cols>
    <col min="1" max="1" width="2.7109375" style="202" customWidth="1"/>
    <col min="2" max="2" width="44.28125" style="202" customWidth="1"/>
    <col min="3" max="5" width="15.140625" style="202" customWidth="1"/>
    <col min="6" max="16384" width="11.421875" style="202" customWidth="1"/>
  </cols>
  <sheetData>
    <row r="1" spans="1:6" ht="21" customHeight="1">
      <c r="A1" s="199" t="s">
        <v>184</v>
      </c>
      <c r="B1" s="200"/>
      <c r="C1" s="200"/>
      <c r="D1" s="200"/>
      <c r="E1" s="200"/>
      <c r="F1" s="201"/>
    </row>
    <row r="2" spans="1:5" ht="21" customHeight="1">
      <c r="A2" s="203"/>
      <c r="B2" s="203"/>
      <c r="C2" s="204"/>
      <c r="D2" s="203"/>
      <c r="E2" s="205"/>
    </row>
    <row r="3" spans="1:5" ht="18" customHeight="1">
      <c r="A3" s="206"/>
      <c r="B3" s="206"/>
      <c r="C3" s="207" t="s">
        <v>185</v>
      </c>
      <c r="D3" s="207" t="s">
        <v>1</v>
      </c>
      <c r="E3" s="207" t="s">
        <v>186</v>
      </c>
    </row>
    <row r="4" spans="1:5" ht="18" customHeight="1">
      <c r="A4" s="203"/>
      <c r="B4" s="203"/>
      <c r="C4" s="208" t="s">
        <v>2</v>
      </c>
      <c r="D4" s="208" t="s">
        <v>187</v>
      </c>
      <c r="E4" s="208" t="s">
        <v>160</v>
      </c>
    </row>
    <row r="5" spans="1:5" ht="18" customHeight="1">
      <c r="A5" s="203"/>
      <c r="B5" s="203"/>
      <c r="C5" s="209"/>
      <c r="D5" s="209"/>
      <c r="E5" s="209" t="s">
        <v>140</v>
      </c>
    </row>
    <row r="6" spans="1:5" ht="12.75">
      <c r="A6" s="203"/>
      <c r="B6" s="203"/>
      <c r="C6" s="203"/>
      <c r="D6" s="203"/>
      <c r="E6" s="210"/>
    </row>
    <row r="7" spans="1:7" ht="18.75" customHeight="1">
      <c r="A7" s="1" t="s">
        <v>27</v>
      </c>
      <c r="B7" s="7"/>
      <c r="C7" s="211">
        <v>5907</v>
      </c>
      <c r="D7" s="211">
        <v>5936</v>
      </c>
      <c r="E7" s="212">
        <f>D7/C7*100</f>
        <v>100.4909429490435</v>
      </c>
      <c r="G7" s="297"/>
    </row>
    <row r="8" spans="1:7" ht="18.75" customHeight="1">
      <c r="A8" s="1"/>
      <c r="B8" s="1" t="s">
        <v>4</v>
      </c>
      <c r="C8" s="211">
        <v>2816</v>
      </c>
      <c r="D8" s="211">
        <v>2891</v>
      </c>
      <c r="E8" s="212">
        <f aca="true" t="shared" si="0" ref="E8:E33">D8/C8*100</f>
        <v>102.66335227272727</v>
      </c>
      <c r="G8" s="297"/>
    </row>
    <row r="9" spans="1:7" ht="18.75" customHeight="1">
      <c r="A9" s="8"/>
      <c r="B9" s="1" t="s">
        <v>188</v>
      </c>
      <c r="C9" s="213"/>
      <c r="D9" s="213"/>
      <c r="E9" s="212"/>
      <c r="G9" s="297"/>
    </row>
    <row r="10" spans="1:7" ht="18.75" customHeight="1">
      <c r="A10" s="8"/>
      <c r="B10" s="215" t="s">
        <v>46</v>
      </c>
      <c r="C10" s="213">
        <v>326</v>
      </c>
      <c r="D10" s="213">
        <v>331</v>
      </c>
      <c r="E10" s="214">
        <f t="shared" si="0"/>
        <v>101.53374233128834</v>
      </c>
      <c r="G10" s="297"/>
    </row>
    <row r="11" spans="1:7" ht="18.75" customHeight="1">
      <c r="A11" s="8"/>
      <c r="B11" s="215" t="s">
        <v>3</v>
      </c>
      <c r="C11" s="213">
        <v>43</v>
      </c>
      <c r="D11" s="213">
        <v>30</v>
      </c>
      <c r="E11" s="214">
        <f t="shared" si="0"/>
        <v>69.76744186046511</v>
      </c>
      <c r="F11" s="298"/>
      <c r="G11" s="297"/>
    </row>
    <row r="12" spans="1:7" ht="18.75" customHeight="1">
      <c r="A12" s="8"/>
      <c r="B12" s="215" t="s">
        <v>190</v>
      </c>
      <c r="C12" s="213">
        <v>41</v>
      </c>
      <c r="D12" s="213">
        <v>33</v>
      </c>
      <c r="E12" s="214">
        <f t="shared" si="0"/>
        <v>80.48780487804879</v>
      </c>
      <c r="G12" s="297"/>
    </row>
    <row r="13" spans="1:7" ht="18.75" customHeight="1">
      <c r="A13" s="8"/>
      <c r="B13" s="215" t="s">
        <v>47</v>
      </c>
      <c r="C13" s="213">
        <v>6</v>
      </c>
      <c r="D13" s="213">
        <v>5</v>
      </c>
      <c r="E13" s="214">
        <f t="shared" si="0"/>
        <v>83.33333333333334</v>
      </c>
      <c r="G13" s="297"/>
    </row>
    <row r="14" spans="1:7" ht="18.75" customHeight="1">
      <c r="A14" s="8"/>
      <c r="B14" s="215" t="s">
        <v>192</v>
      </c>
      <c r="C14" s="213">
        <v>45</v>
      </c>
      <c r="D14" s="213">
        <v>35</v>
      </c>
      <c r="E14" s="214">
        <f t="shared" si="0"/>
        <v>77.77777777777779</v>
      </c>
      <c r="G14" s="297"/>
    </row>
    <row r="15" spans="1:7" ht="18.75" customHeight="1">
      <c r="A15" s="8"/>
      <c r="B15" s="215" t="s">
        <v>193</v>
      </c>
      <c r="C15" s="239">
        <v>1</v>
      </c>
      <c r="D15" s="239">
        <v>0</v>
      </c>
      <c r="E15" s="214">
        <f t="shared" si="0"/>
        <v>0</v>
      </c>
      <c r="G15" s="297"/>
    </row>
    <row r="16" spans="1:7" ht="18.75" customHeight="1">
      <c r="A16" s="8"/>
      <c r="B16" s="215" t="s">
        <v>45</v>
      </c>
      <c r="C16" s="213">
        <v>1457</v>
      </c>
      <c r="D16" s="213">
        <v>1497</v>
      </c>
      <c r="E16" s="214">
        <f t="shared" si="0"/>
        <v>102.74536719286205</v>
      </c>
      <c r="G16" s="297"/>
    </row>
    <row r="17" spans="1:7" ht="18.75" customHeight="1">
      <c r="A17" s="8"/>
      <c r="B17" s="215" t="s">
        <v>194</v>
      </c>
      <c r="C17" s="213">
        <v>66</v>
      </c>
      <c r="D17" s="213">
        <v>62</v>
      </c>
      <c r="E17" s="214">
        <f t="shared" si="0"/>
        <v>93.93939393939394</v>
      </c>
      <c r="G17" s="297"/>
    </row>
    <row r="18" spans="1:7" ht="18.75" customHeight="1">
      <c r="A18" s="8"/>
      <c r="B18" s="215" t="s">
        <v>48</v>
      </c>
      <c r="C18" s="213">
        <v>12</v>
      </c>
      <c r="D18" s="213">
        <v>13</v>
      </c>
      <c r="E18" s="214">
        <f t="shared" si="0"/>
        <v>108.33333333333333</v>
      </c>
      <c r="G18" s="297"/>
    </row>
    <row r="19" spans="1:7" ht="18.75" customHeight="1">
      <c r="A19" s="8"/>
      <c r="B19" s="215" t="s">
        <v>49</v>
      </c>
      <c r="C19" s="213">
        <v>149</v>
      </c>
      <c r="D19" s="213">
        <v>124</v>
      </c>
      <c r="E19" s="214">
        <f t="shared" si="0"/>
        <v>83.22147651006712</v>
      </c>
      <c r="G19" s="297"/>
    </row>
    <row r="20" spans="1:7" ht="18.75" customHeight="1">
      <c r="A20" s="8"/>
      <c r="B20" s="215" t="s">
        <v>50</v>
      </c>
      <c r="C20" s="213">
        <v>945</v>
      </c>
      <c r="D20" s="213">
        <v>915</v>
      </c>
      <c r="E20" s="214">
        <f t="shared" si="0"/>
        <v>96.82539682539682</v>
      </c>
      <c r="G20" s="297"/>
    </row>
    <row r="21" spans="1:7" ht="18.75" customHeight="1">
      <c r="A21" s="217" t="s">
        <v>195</v>
      </c>
      <c r="B21" s="218"/>
      <c r="C21" s="211"/>
      <c r="D21" s="211"/>
      <c r="E21" s="212"/>
      <c r="G21" s="297"/>
    </row>
    <row r="22" spans="1:7" ht="18.75" customHeight="1">
      <c r="A22" s="8"/>
      <c r="B22" s="1" t="s">
        <v>4</v>
      </c>
      <c r="C22" s="213">
        <v>8357.52</v>
      </c>
      <c r="D22" s="213">
        <v>8365.710000000001</v>
      </c>
      <c r="E22" s="214">
        <f t="shared" si="0"/>
        <v>100.09799557763547</v>
      </c>
      <c r="G22" s="297"/>
    </row>
    <row r="23" spans="1:7" ht="18.75" customHeight="1">
      <c r="A23" s="8"/>
      <c r="B23" s="1" t="s">
        <v>188</v>
      </c>
      <c r="C23" s="213"/>
      <c r="D23" s="213"/>
      <c r="E23" s="212"/>
      <c r="G23" s="297"/>
    </row>
    <row r="24" spans="1:7" ht="18.75" customHeight="1">
      <c r="A24" s="8"/>
      <c r="B24" s="215" t="s">
        <v>46</v>
      </c>
      <c r="C24" s="213">
        <v>1050.168</v>
      </c>
      <c r="D24" s="213">
        <v>1088.328</v>
      </c>
      <c r="E24" s="214">
        <f t="shared" si="0"/>
        <v>103.63370432159427</v>
      </c>
      <c r="G24" s="297"/>
    </row>
    <row r="25" spans="1:7" ht="18.75" customHeight="1">
      <c r="A25" s="8"/>
      <c r="B25" s="215" t="s">
        <v>3</v>
      </c>
      <c r="C25" s="213">
        <v>162.208</v>
      </c>
      <c r="D25" s="213">
        <v>56.172000000000004</v>
      </c>
      <c r="E25" s="214">
        <f t="shared" si="0"/>
        <v>34.629611363188005</v>
      </c>
      <c r="G25" s="297"/>
    </row>
    <row r="26" spans="1:7" ht="18.75" customHeight="1">
      <c r="A26" s="8"/>
      <c r="B26" s="215" t="s">
        <v>189</v>
      </c>
      <c r="C26" s="219" t="s">
        <v>117</v>
      </c>
      <c r="D26" s="219" t="s">
        <v>117</v>
      </c>
      <c r="E26" s="219" t="s">
        <v>117</v>
      </c>
      <c r="G26" s="297"/>
    </row>
    <row r="27" spans="1:7" ht="18.75" customHeight="1">
      <c r="A27" s="8"/>
      <c r="B27" s="215" t="s">
        <v>190</v>
      </c>
      <c r="C27" s="216" t="s">
        <v>117</v>
      </c>
      <c r="D27" s="216" t="s">
        <v>117</v>
      </c>
      <c r="E27" s="216" t="s">
        <v>117</v>
      </c>
      <c r="G27" s="297"/>
    </row>
    <row r="28" spans="1:7" ht="18.75" customHeight="1">
      <c r="A28" s="8"/>
      <c r="B28" s="215" t="s">
        <v>191</v>
      </c>
      <c r="C28" s="216" t="s">
        <v>117</v>
      </c>
      <c r="D28" s="216" t="s">
        <v>117</v>
      </c>
      <c r="E28" s="216" t="s">
        <v>117</v>
      </c>
      <c r="G28" s="297"/>
    </row>
    <row r="29" spans="1:7" ht="18.75" customHeight="1">
      <c r="A29" s="8"/>
      <c r="B29" s="215" t="s">
        <v>47</v>
      </c>
      <c r="C29" s="262">
        <v>2.679</v>
      </c>
      <c r="D29" s="262">
        <v>2.79</v>
      </c>
      <c r="E29" s="214">
        <f t="shared" si="0"/>
        <v>104.14333706606944</v>
      </c>
      <c r="G29" s="297"/>
    </row>
    <row r="30" spans="1:7" ht="18.75" customHeight="1">
      <c r="A30" s="8"/>
      <c r="B30" s="215" t="s">
        <v>192</v>
      </c>
      <c r="C30" s="213">
        <v>28.589999999999996</v>
      </c>
      <c r="D30" s="213">
        <v>27.346999999999998</v>
      </c>
      <c r="E30" s="214">
        <f t="shared" si="0"/>
        <v>95.65232598810773</v>
      </c>
      <c r="G30" s="297"/>
    </row>
    <row r="31" spans="1:7" ht="18.75" customHeight="1">
      <c r="A31" s="8"/>
      <c r="B31" s="215" t="s">
        <v>193</v>
      </c>
      <c r="C31" s="219" t="s">
        <v>117</v>
      </c>
      <c r="D31" s="219" t="s">
        <v>117</v>
      </c>
      <c r="E31" s="219" t="s">
        <v>117</v>
      </c>
      <c r="G31" s="297"/>
    </row>
    <row r="32" spans="1:7" ht="18.75" customHeight="1">
      <c r="A32" s="8"/>
      <c r="B32" s="215" t="s">
        <v>45</v>
      </c>
      <c r="C32" s="213">
        <v>9125.824259339044</v>
      </c>
      <c r="D32" s="213">
        <v>9441.040170560407</v>
      </c>
      <c r="E32" s="214">
        <f t="shared" si="0"/>
        <v>103.45410893595482</v>
      </c>
      <c r="G32" s="297"/>
    </row>
    <row r="33" spans="1:7" ht="18.75" customHeight="1">
      <c r="A33" s="8"/>
      <c r="B33" s="215" t="s">
        <v>194</v>
      </c>
      <c r="C33" s="213">
        <v>21.425</v>
      </c>
      <c r="D33" s="213">
        <v>23.139000000000003</v>
      </c>
      <c r="E33" s="214">
        <f t="shared" si="0"/>
        <v>108</v>
      </c>
      <c r="G33" s="297"/>
    </row>
    <row r="34" spans="1:5" ht="18.75" customHeight="1">
      <c r="A34" s="8"/>
      <c r="B34" s="215" t="s">
        <v>48</v>
      </c>
      <c r="C34" s="219" t="s">
        <v>117</v>
      </c>
      <c r="D34" s="219" t="s">
        <v>117</v>
      </c>
      <c r="E34" s="219" t="s">
        <v>117</v>
      </c>
    </row>
    <row r="35" spans="1:5" ht="18.75" customHeight="1">
      <c r="A35" s="8"/>
      <c r="B35" s="215" t="s">
        <v>49</v>
      </c>
      <c r="C35" s="216" t="s">
        <v>117</v>
      </c>
      <c r="D35" s="216" t="s">
        <v>117</v>
      </c>
      <c r="E35" s="216" t="s">
        <v>117</v>
      </c>
    </row>
    <row r="36" spans="1:5" ht="18.75" customHeight="1">
      <c r="A36" s="8"/>
      <c r="B36" s="215" t="s">
        <v>50</v>
      </c>
      <c r="C36" s="216" t="s">
        <v>117</v>
      </c>
      <c r="D36" s="216" t="s">
        <v>117</v>
      </c>
      <c r="E36" s="216" t="s">
        <v>117</v>
      </c>
    </row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zoomScalePageLayoutView="0" workbookViewId="0" topLeftCell="A16">
      <selection activeCell="G16" sqref="G1:G16384"/>
    </sheetView>
  </sheetViews>
  <sheetFormatPr defaultColWidth="9.140625" defaultRowHeight="12.75"/>
  <cols>
    <col min="1" max="1" width="3.28125" style="66" customWidth="1"/>
    <col min="2" max="2" width="41.421875" style="66" customWidth="1"/>
    <col min="3" max="3" width="11.140625" style="66" customWidth="1"/>
    <col min="4" max="4" width="11.28125" style="66" customWidth="1"/>
    <col min="5" max="5" width="10.00390625" style="66" customWidth="1"/>
    <col min="6" max="6" width="13.00390625" style="8" customWidth="1"/>
    <col min="7" max="16384" width="9.140625" style="66" customWidth="1"/>
  </cols>
  <sheetData>
    <row r="1" spans="1:6" s="65" customFormat="1" ht="24" customHeight="1">
      <c r="A1" s="64" t="s">
        <v>221</v>
      </c>
      <c r="B1" s="64"/>
      <c r="C1" s="64"/>
      <c r="F1" s="6"/>
    </row>
    <row r="2" spans="1:6" ht="19.5" customHeight="1">
      <c r="A2" s="67"/>
      <c r="B2" s="67"/>
      <c r="C2" s="67"/>
      <c r="D2" s="67"/>
      <c r="E2" s="67"/>
      <c r="F2" s="280" t="s">
        <v>6</v>
      </c>
    </row>
    <row r="3" spans="3:6" ht="67.5" customHeight="1">
      <c r="C3" s="68" t="s">
        <v>217</v>
      </c>
      <c r="D3" s="69" t="s">
        <v>218</v>
      </c>
      <c r="E3" s="68" t="s">
        <v>219</v>
      </c>
      <c r="F3" s="281" t="s">
        <v>212</v>
      </c>
    </row>
    <row r="4" ht="12.75" customHeight="1"/>
    <row r="5" spans="1:7" s="72" customFormat="1" ht="19.5" customHeight="1">
      <c r="A5" s="70" t="s">
        <v>28</v>
      </c>
      <c r="B5" s="70"/>
      <c r="C5" s="87">
        <v>113.29</v>
      </c>
      <c r="D5" s="87">
        <v>114.36</v>
      </c>
      <c r="E5" s="87">
        <v>108.39</v>
      </c>
      <c r="F5" s="300">
        <v>103.1</v>
      </c>
      <c r="G5" s="71"/>
    </row>
    <row r="6" spans="1:10" ht="19.5" customHeight="1">
      <c r="A6" s="73" t="s">
        <v>24</v>
      </c>
      <c r="B6" s="74"/>
      <c r="C6" s="87">
        <v>100.88</v>
      </c>
      <c r="D6" s="88">
        <v>110.8</v>
      </c>
      <c r="E6" s="88">
        <v>100.53</v>
      </c>
      <c r="F6" s="282">
        <v>101.84</v>
      </c>
      <c r="G6" s="71"/>
      <c r="H6" s="188"/>
      <c r="I6" s="188"/>
      <c r="J6" s="188"/>
    </row>
    <row r="7" spans="1:7" ht="19.5" customHeight="1">
      <c r="A7" s="73"/>
      <c r="B7" s="74" t="s">
        <v>56</v>
      </c>
      <c r="C7" s="89">
        <v>100.88</v>
      </c>
      <c r="D7" s="86">
        <v>110.8</v>
      </c>
      <c r="E7" s="86">
        <v>100.53</v>
      </c>
      <c r="F7" s="283">
        <v>101.84</v>
      </c>
      <c r="G7" s="71"/>
    </row>
    <row r="8" spans="1:7" s="77" customFormat="1" ht="19.5" customHeight="1">
      <c r="A8" s="75" t="s">
        <v>19</v>
      </c>
      <c r="B8" s="76"/>
      <c r="C8" s="87">
        <v>113.71</v>
      </c>
      <c r="D8" s="88">
        <v>115.12</v>
      </c>
      <c r="E8" s="88">
        <v>107.99</v>
      </c>
      <c r="F8" s="282">
        <v>102.8</v>
      </c>
      <c r="G8" s="71"/>
    </row>
    <row r="9" spans="1:7" ht="19.5" customHeight="1">
      <c r="A9" s="74"/>
      <c r="B9" s="74" t="s">
        <v>57</v>
      </c>
      <c r="C9" s="89">
        <v>112.23</v>
      </c>
      <c r="D9" s="86">
        <v>114.12</v>
      </c>
      <c r="E9" s="86">
        <v>109.44</v>
      </c>
      <c r="F9" s="283">
        <v>103.71</v>
      </c>
      <c r="G9" s="71"/>
    </row>
    <row r="10" spans="1:7" ht="19.5" customHeight="1">
      <c r="A10" s="74"/>
      <c r="B10" s="74" t="s">
        <v>58</v>
      </c>
      <c r="C10" s="89">
        <v>109.3</v>
      </c>
      <c r="D10" s="86">
        <v>104.26</v>
      </c>
      <c r="E10" s="86">
        <v>99.62</v>
      </c>
      <c r="F10" s="283">
        <v>98.36</v>
      </c>
      <c r="G10" s="71"/>
    </row>
    <row r="11" spans="1:7" ht="19.5" customHeight="1">
      <c r="A11" s="74"/>
      <c r="B11" s="74" t="s">
        <v>59</v>
      </c>
      <c r="C11" s="89">
        <v>82.24</v>
      </c>
      <c r="D11" s="86">
        <v>103.5</v>
      </c>
      <c r="E11" s="86">
        <v>113.72</v>
      </c>
      <c r="F11" s="283">
        <v>105.17</v>
      </c>
      <c r="G11" s="71"/>
    </row>
    <row r="12" spans="1:7" ht="19.5" customHeight="1">
      <c r="A12" s="74"/>
      <c r="B12" s="74" t="s">
        <v>60</v>
      </c>
      <c r="C12" s="89">
        <v>101.38</v>
      </c>
      <c r="D12" s="86">
        <v>112.04</v>
      </c>
      <c r="E12" s="86">
        <v>73.66</v>
      </c>
      <c r="F12" s="283">
        <v>75.05</v>
      </c>
      <c r="G12" s="189"/>
    </row>
    <row r="13" spans="1:7" ht="19.5" customHeight="1">
      <c r="A13" s="74"/>
      <c r="B13" s="74" t="s">
        <v>61</v>
      </c>
      <c r="C13" s="89">
        <v>105.04</v>
      </c>
      <c r="D13" s="86">
        <v>134.42</v>
      </c>
      <c r="E13" s="86">
        <v>128.97</v>
      </c>
      <c r="F13" s="283">
        <v>91.84</v>
      </c>
      <c r="G13" s="189"/>
    </row>
    <row r="14" spans="1:7" s="72" customFormat="1" ht="38.25">
      <c r="A14" s="78"/>
      <c r="B14" s="79" t="s">
        <v>62</v>
      </c>
      <c r="C14" s="89">
        <v>123.88</v>
      </c>
      <c r="D14" s="86">
        <v>112.3</v>
      </c>
      <c r="E14" s="86">
        <v>102.64</v>
      </c>
      <c r="F14" s="283">
        <v>102.04</v>
      </c>
      <c r="G14" s="189"/>
    </row>
    <row r="15" spans="1:7" ht="19.5" customHeight="1">
      <c r="A15" s="74"/>
      <c r="B15" s="74" t="s">
        <v>63</v>
      </c>
      <c r="C15" s="89">
        <v>104.35</v>
      </c>
      <c r="D15" s="86">
        <v>70</v>
      </c>
      <c r="E15" s="86">
        <v>52.44</v>
      </c>
      <c r="F15" s="283">
        <v>57.48</v>
      </c>
      <c r="G15" s="189"/>
    </row>
    <row r="16" spans="1:7" ht="19.5" customHeight="1">
      <c r="A16" s="74"/>
      <c r="B16" s="74" t="s">
        <v>64</v>
      </c>
      <c r="C16" s="89">
        <v>64.15</v>
      </c>
      <c r="D16" s="86">
        <v>108.64</v>
      </c>
      <c r="E16" s="86">
        <v>55.06</v>
      </c>
      <c r="F16" s="283">
        <v>82.94</v>
      </c>
      <c r="G16" s="189"/>
    </row>
    <row r="17" spans="1:7" ht="19.5" customHeight="1">
      <c r="A17" s="74"/>
      <c r="B17" s="74" t="s">
        <v>65</v>
      </c>
      <c r="C17" s="86">
        <v>100.29</v>
      </c>
      <c r="D17" s="86">
        <v>102.32</v>
      </c>
      <c r="E17" s="86">
        <v>68.54</v>
      </c>
      <c r="F17" s="283">
        <v>98.32</v>
      </c>
      <c r="G17" s="189"/>
    </row>
    <row r="18" spans="1:7" ht="19.5" customHeight="1">
      <c r="A18" s="74"/>
      <c r="B18" s="74" t="s">
        <v>66</v>
      </c>
      <c r="C18" s="86">
        <v>108.02</v>
      </c>
      <c r="D18" s="86">
        <v>180.58</v>
      </c>
      <c r="E18" s="86">
        <v>108.04</v>
      </c>
      <c r="F18" s="283">
        <v>88.39</v>
      </c>
      <c r="G18" s="189"/>
    </row>
    <row r="19" spans="1:7" ht="19.5" customHeight="1">
      <c r="A19" s="74"/>
      <c r="B19" s="74" t="s">
        <v>67</v>
      </c>
      <c r="C19" s="86">
        <v>115.85</v>
      </c>
      <c r="D19" s="86">
        <v>112.34</v>
      </c>
      <c r="E19" s="86">
        <v>135.49</v>
      </c>
      <c r="F19" s="283">
        <v>127.87</v>
      </c>
      <c r="G19" s="189"/>
    </row>
    <row r="20" spans="1:7" ht="25.5">
      <c r="A20" s="74"/>
      <c r="B20" s="80" t="s">
        <v>68</v>
      </c>
      <c r="C20" s="86">
        <v>130.62</v>
      </c>
      <c r="D20" s="86">
        <v>107.03</v>
      </c>
      <c r="E20" s="86">
        <v>110.24</v>
      </c>
      <c r="F20" s="283">
        <v>89.74</v>
      </c>
      <c r="G20" s="189"/>
    </row>
    <row r="21" spans="1:7" ht="25.5">
      <c r="A21" s="74"/>
      <c r="B21" s="80" t="s">
        <v>69</v>
      </c>
      <c r="C21" s="86">
        <v>115.83</v>
      </c>
      <c r="D21" s="86">
        <v>100.45</v>
      </c>
      <c r="E21" s="86">
        <v>105.26</v>
      </c>
      <c r="F21" s="283">
        <v>156.9</v>
      </c>
      <c r="G21" s="189"/>
    </row>
    <row r="22" spans="1:7" ht="25.5">
      <c r="A22" s="74"/>
      <c r="B22" s="80" t="s">
        <v>70</v>
      </c>
      <c r="C22" s="86">
        <v>106.4</v>
      </c>
      <c r="D22" s="86">
        <v>105.99</v>
      </c>
      <c r="E22" s="86">
        <v>67.73</v>
      </c>
      <c r="F22" s="283">
        <v>83.04</v>
      </c>
      <c r="G22" s="189"/>
    </row>
    <row r="23" spans="1:7" ht="19.5" customHeight="1">
      <c r="A23" s="74"/>
      <c r="B23" s="74" t="s">
        <v>71</v>
      </c>
      <c r="C23" s="86">
        <v>136.31</v>
      </c>
      <c r="D23" s="86">
        <v>111</v>
      </c>
      <c r="E23" s="86">
        <v>100.37</v>
      </c>
      <c r="F23" s="283">
        <v>97.28</v>
      </c>
      <c r="G23" s="189"/>
    </row>
    <row r="24" spans="1:7" ht="19.5" customHeight="1">
      <c r="A24" s="74"/>
      <c r="B24" s="74" t="s">
        <v>72</v>
      </c>
      <c r="C24" s="86">
        <v>92.12</v>
      </c>
      <c r="D24" s="86">
        <v>122.04</v>
      </c>
      <c r="E24" s="86">
        <v>68.33</v>
      </c>
      <c r="F24" s="283">
        <v>67.75</v>
      </c>
      <c r="G24" s="189"/>
    </row>
    <row r="25" spans="1:7" ht="19.5" customHeight="1">
      <c r="A25" s="74"/>
      <c r="B25" s="74" t="s">
        <v>73</v>
      </c>
      <c r="C25" s="86">
        <v>287.17</v>
      </c>
      <c r="D25" s="86">
        <v>101.25</v>
      </c>
      <c r="E25" s="86">
        <v>100</v>
      </c>
      <c r="F25" s="283">
        <v>135.9</v>
      </c>
      <c r="G25" s="71"/>
    </row>
    <row r="26" spans="1:7" ht="26.25" customHeight="1">
      <c r="A26" s="304" t="s">
        <v>74</v>
      </c>
      <c r="B26" s="304"/>
      <c r="C26" s="88">
        <v>108.07</v>
      </c>
      <c r="D26" s="88">
        <v>100.21</v>
      </c>
      <c r="E26" s="88">
        <v>119.19</v>
      </c>
      <c r="F26" s="282">
        <v>108.59</v>
      </c>
      <c r="G26" s="71"/>
    </row>
    <row r="27" spans="1:7" ht="28.5" customHeight="1">
      <c r="A27" s="304" t="s">
        <v>77</v>
      </c>
      <c r="B27" s="305"/>
      <c r="C27" s="88">
        <v>111.86</v>
      </c>
      <c r="D27" s="88">
        <v>111.81</v>
      </c>
      <c r="E27" s="88">
        <v>115.48</v>
      </c>
      <c r="F27" s="282">
        <v>111.35</v>
      </c>
      <c r="G27" s="71"/>
    </row>
    <row r="28" spans="1:7" ht="19.5" customHeight="1">
      <c r="A28" s="81"/>
      <c r="B28" s="74" t="s">
        <v>75</v>
      </c>
      <c r="C28" s="86">
        <v>91.42</v>
      </c>
      <c r="D28" s="86">
        <v>101.21</v>
      </c>
      <c r="E28" s="86">
        <v>108.79</v>
      </c>
      <c r="F28" s="283">
        <v>102.38</v>
      </c>
      <c r="G28" s="71"/>
    </row>
    <row r="29" spans="1:7" ht="25.5">
      <c r="A29" s="81"/>
      <c r="B29" s="80" t="s">
        <v>76</v>
      </c>
      <c r="C29" s="86">
        <v>123.5</v>
      </c>
      <c r="D29" s="86">
        <v>116.28</v>
      </c>
      <c r="E29" s="86">
        <v>118.14</v>
      </c>
      <c r="F29" s="283">
        <v>115.59</v>
      </c>
      <c r="G29" s="71"/>
    </row>
    <row r="30" spans="1:2" ht="19.5" customHeight="1">
      <c r="A30" s="82"/>
      <c r="B30" s="74"/>
    </row>
    <row r="31" spans="1:3" ht="19.5" customHeight="1">
      <c r="A31" s="82"/>
      <c r="B31" s="74"/>
      <c r="C31" s="74"/>
    </row>
    <row r="32" spans="1:3" ht="19.5" customHeight="1">
      <c r="A32" s="82"/>
      <c r="B32" s="74"/>
      <c r="C32" s="74"/>
    </row>
    <row r="33" spans="1:3" ht="19.5" customHeight="1">
      <c r="A33" s="82"/>
      <c r="B33" s="74"/>
      <c r="C33" s="74"/>
    </row>
    <row r="34" spans="1:3" ht="19.5" customHeight="1">
      <c r="A34" s="82"/>
      <c r="B34" s="74"/>
      <c r="C34" s="74"/>
    </row>
    <row r="35" spans="1:3" ht="19.5" customHeight="1">
      <c r="A35" s="82"/>
      <c r="B35" s="74"/>
      <c r="C35" s="74"/>
    </row>
    <row r="36" spans="1:3" ht="19.5" customHeight="1">
      <c r="A36" s="82"/>
      <c r="B36" s="74"/>
      <c r="C36" s="74"/>
    </row>
    <row r="37" spans="1:3" ht="19.5" customHeight="1">
      <c r="A37" s="82"/>
      <c r="B37" s="74"/>
      <c r="C37" s="74"/>
    </row>
    <row r="38" spans="1:3" ht="19.5" customHeight="1">
      <c r="A38" s="82"/>
      <c r="B38" s="74"/>
      <c r="C38" s="74"/>
    </row>
    <row r="39" spans="1:3" ht="19.5" customHeight="1">
      <c r="A39" s="82"/>
      <c r="B39" s="74"/>
      <c r="C39" s="74"/>
    </row>
    <row r="40" spans="1:3" ht="19.5" customHeight="1">
      <c r="A40" s="82"/>
      <c r="B40" s="74"/>
      <c r="C40" s="74"/>
    </row>
    <row r="41" spans="1:3" ht="19.5" customHeight="1">
      <c r="A41" s="82"/>
      <c r="B41" s="74"/>
      <c r="C41" s="74"/>
    </row>
    <row r="42" spans="1:3" ht="19.5" customHeight="1">
      <c r="A42" s="82"/>
      <c r="B42" s="74"/>
      <c r="C42" s="74"/>
    </row>
    <row r="43" spans="2:3" ht="19.5" customHeight="1">
      <c r="B43" s="81" t="s">
        <v>5</v>
      </c>
      <c r="C43" s="81"/>
    </row>
    <row r="44" spans="1:3" ht="22.5" customHeight="1">
      <c r="A44" s="81"/>
      <c r="B44" s="81"/>
      <c r="C44" s="81"/>
    </row>
    <row r="45" ht="22.5" customHeight="1"/>
    <row r="46" ht="22.5" customHeight="1"/>
  </sheetData>
  <sheetProtection/>
  <mergeCells count="2">
    <mergeCell ref="A26:B26"/>
    <mergeCell ref="A27:B27"/>
  </mergeCells>
  <printOptions/>
  <pageMargins left="0.748031496062992" right="0.511811023622047" top="0.62992125984252" bottom="0.39" header="0.31496062992126" footer="0.196850393700787"/>
  <pageSetup horizontalDpi="600" verticalDpi="600" orientation="portrait" paperSize="9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zoomScalePageLayoutView="0" workbookViewId="0" topLeftCell="A6">
      <selection activeCell="H18" sqref="H1:H16384"/>
    </sheetView>
  </sheetViews>
  <sheetFormatPr defaultColWidth="9.140625" defaultRowHeight="12.75"/>
  <cols>
    <col min="1" max="1" width="30.140625" style="5" customWidth="1"/>
    <col min="2" max="2" width="9.421875" style="5" customWidth="1"/>
    <col min="3" max="3" width="12.57421875" style="5" customWidth="1"/>
    <col min="4" max="4" width="13.00390625" style="5" customWidth="1"/>
    <col min="5" max="5" width="13.28125" style="5" customWidth="1"/>
    <col min="6" max="6" width="11.7109375" style="5" customWidth="1"/>
    <col min="7" max="7" width="11.421875" style="8" customWidth="1"/>
    <col min="8" max="16384" width="9.140625" style="5" customWidth="1"/>
  </cols>
  <sheetData>
    <row r="1" s="6" customFormat="1" ht="24" customHeight="1">
      <c r="A1" s="4" t="s">
        <v>220</v>
      </c>
    </row>
    <row r="2" spans="1:7" ht="19.5" customHeight="1">
      <c r="A2" s="3"/>
      <c r="B2" s="3"/>
      <c r="C2" s="3"/>
      <c r="D2" s="3"/>
      <c r="E2" s="3"/>
      <c r="F2" s="3"/>
      <c r="G2" s="192"/>
    </row>
    <row r="3" spans="2:7" ht="98.25" customHeight="1">
      <c r="B3" s="57" t="s">
        <v>29</v>
      </c>
      <c r="C3" s="56" t="s">
        <v>216</v>
      </c>
      <c r="D3" s="56" t="s">
        <v>215</v>
      </c>
      <c r="E3" s="56" t="s">
        <v>213</v>
      </c>
      <c r="F3" s="56" t="s">
        <v>214</v>
      </c>
      <c r="G3" s="56" t="s">
        <v>43</v>
      </c>
    </row>
    <row r="4" ht="24" customHeight="1">
      <c r="A4" s="1" t="s">
        <v>21</v>
      </c>
    </row>
    <row r="5" spans="1:8" ht="24" customHeight="1">
      <c r="A5" s="11" t="s">
        <v>78</v>
      </c>
      <c r="B5" s="60" t="s">
        <v>100</v>
      </c>
      <c r="C5" s="86">
        <v>139391.315655116</v>
      </c>
      <c r="D5" s="86">
        <v>154447.06657167</v>
      </c>
      <c r="E5" s="86">
        <v>445337.573711705</v>
      </c>
      <c r="F5" s="86">
        <v>100.526921446309</v>
      </c>
      <c r="G5" s="283">
        <v>101.83545192631</v>
      </c>
      <c r="H5" s="10"/>
    </row>
    <row r="6" spans="1:8" ht="24" customHeight="1">
      <c r="A6" s="11" t="s">
        <v>129</v>
      </c>
      <c r="B6" s="60" t="s">
        <v>101</v>
      </c>
      <c r="C6" s="86">
        <v>4594</v>
      </c>
      <c r="D6" s="86">
        <v>4200</v>
      </c>
      <c r="E6" s="86">
        <v>12347</v>
      </c>
      <c r="F6" s="86">
        <v>90.595340811044</v>
      </c>
      <c r="G6" s="283">
        <v>107.777583798883</v>
      </c>
      <c r="H6" s="10"/>
    </row>
    <row r="7" spans="1:8" ht="24" customHeight="1">
      <c r="A7" s="2" t="s">
        <v>130</v>
      </c>
      <c r="B7" s="60" t="s">
        <v>101</v>
      </c>
      <c r="C7" s="86">
        <v>12691.0373515976</v>
      </c>
      <c r="D7" s="86">
        <v>14840.7695872133</v>
      </c>
      <c r="E7" s="86">
        <v>40893.5776749461</v>
      </c>
      <c r="F7" s="86">
        <v>108.370517780552</v>
      </c>
      <c r="G7" s="283">
        <v>101.291629434162</v>
      </c>
      <c r="H7" s="10"/>
    </row>
    <row r="8" spans="1:8" ht="24" customHeight="1">
      <c r="A8" s="11" t="s">
        <v>131</v>
      </c>
      <c r="B8" s="60" t="s">
        <v>101</v>
      </c>
      <c r="C8" s="86">
        <v>9970</v>
      </c>
      <c r="D8" s="86">
        <v>11000</v>
      </c>
      <c r="E8" s="86">
        <v>30969</v>
      </c>
      <c r="F8" s="86">
        <v>164.646011076186</v>
      </c>
      <c r="G8" s="283">
        <v>130.209384460141</v>
      </c>
      <c r="H8" s="10"/>
    </row>
    <row r="9" spans="1:8" s="9" customFormat="1" ht="26.25" customHeight="1">
      <c r="A9" s="59" t="s">
        <v>79</v>
      </c>
      <c r="B9" s="61" t="s">
        <v>102</v>
      </c>
      <c r="C9" s="86">
        <v>47.460508203125</v>
      </c>
      <c r="D9" s="86">
        <v>49.480104296875</v>
      </c>
      <c r="E9" s="86">
        <v>132.283544140625</v>
      </c>
      <c r="F9" s="86">
        <v>122.5</v>
      </c>
      <c r="G9" s="283">
        <v>105.645161290323</v>
      </c>
      <c r="H9" s="10"/>
    </row>
    <row r="10" spans="1:8" s="9" customFormat="1" ht="27.75" customHeight="1">
      <c r="A10" s="58" t="s">
        <v>80</v>
      </c>
      <c r="B10" s="61" t="s">
        <v>103</v>
      </c>
      <c r="C10" s="86">
        <v>1650</v>
      </c>
      <c r="D10" s="86">
        <v>1750</v>
      </c>
      <c r="E10" s="86">
        <v>5000</v>
      </c>
      <c r="F10" s="86">
        <v>250</v>
      </c>
      <c r="G10" s="283">
        <v>129.337661833749</v>
      </c>
      <c r="H10" s="10"/>
    </row>
    <row r="11" spans="1:8" s="9" customFormat="1" ht="32.25" customHeight="1">
      <c r="A11" s="58" t="s">
        <v>81</v>
      </c>
      <c r="B11" s="61" t="s">
        <v>104</v>
      </c>
      <c r="C11" s="86">
        <v>95063.4211162116</v>
      </c>
      <c r="D11" s="86">
        <v>99227.4704034791</v>
      </c>
      <c r="E11" s="86">
        <v>336564.991543851</v>
      </c>
      <c r="F11" s="86">
        <v>106.948138812126</v>
      </c>
      <c r="G11" s="283">
        <v>103.390684609071</v>
      </c>
      <c r="H11" s="10"/>
    </row>
    <row r="12" spans="1:8" s="9" customFormat="1" ht="32.25" customHeight="1">
      <c r="A12" s="59" t="s">
        <v>82</v>
      </c>
      <c r="B12" s="61" t="s">
        <v>104</v>
      </c>
      <c r="C12" s="86">
        <v>78052.9062857864</v>
      </c>
      <c r="D12" s="86">
        <v>79208.1866669284</v>
      </c>
      <c r="E12" s="86">
        <v>211998.457722543</v>
      </c>
      <c r="F12" s="86">
        <v>100.541844155865</v>
      </c>
      <c r="G12" s="283">
        <v>100.179317466575</v>
      </c>
      <c r="H12" s="10"/>
    </row>
    <row r="13" spans="1:8" s="9" customFormat="1" ht="34.5" customHeight="1">
      <c r="A13" s="58" t="s">
        <v>83</v>
      </c>
      <c r="B13" s="61" t="s">
        <v>105</v>
      </c>
      <c r="C13" s="86">
        <v>810.111989672422</v>
      </c>
      <c r="D13" s="86">
        <v>950.45989995159</v>
      </c>
      <c r="E13" s="86">
        <v>2300.8333064386</v>
      </c>
      <c r="F13" s="86">
        <v>101.959774185932</v>
      </c>
      <c r="G13" s="283">
        <v>71.3148967048506</v>
      </c>
      <c r="H13" s="10"/>
    </row>
    <row r="14" spans="1:8" ht="29.25" customHeight="1">
      <c r="A14" s="59" t="s">
        <v>84</v>
      </c>
      <c r="B14" s="60" t="s">
        <v>105</v>
      </c>
      <c r="C14" s="86">
        <v>1021.03342909376</v>
      </c>
      <c r="D14" s="86">
        <v>1085.66858187516</v>
      </c>
      <c r="E14" s="86">
        <v>3084.30869678767</v>
      </c>
      <c r="F14" s="86">
        <v>52.8515240904621</v>
      </c>
      <c r="G14" s="283">
        <v>77.9081632653061</v>
      </c>
      <c r="H14" s="10"/>
    </row>
    <row r="15" spans="1:8" ht="24" customHeight="1">
      <c r="A15" s="11" t="s">
        <v>85</v>
      </c>
      <c r="B15" s="60" t="s">
        <v>106</v>
      </c>
      <c r="C15" s="86">
        <v>509.238537842693</v>
      </c>
      <c r="D15" s="86">
        <v>600.281184097477</v>
      </c>
      <c r="E15" s="86">
        <v>1502.39375224557</v>
      </c>
      <c r="F15" s="86">
        <v>116.504854368932</v>
      </c>
      <c r="G15" s="283">
        <v>101.878561736771</v>
      </c>
      <c r="H15" s="10"/>
    </row>
    <row r="16" spans="1:8" ht="24" customHeight="1">
      <c r="A16" s="11" t="s">
        <v>86</v>
      </c>
      <c r="B16" s="60" t="s">
        <v>104</v>
      </c>
      <c r="C16" s="86">
        <v>235288.017195056</v>
      </c>
      <c r="D16" s="86">
        <v>322407.307898979</v>
      </c>
      <c r="E16" s="86">
        <v>770137.56045137</v>
      </c>
      <c r="F16" s="86">
        <v>130.865021225581</v>
      </c>
      <c r="G16" s="283">
        <v>90.5672989578599</v>
      </c>
      <c r="H16" s="10"/>
    </row>
    <row r="17" spans="1:8" ht="24" customHeight="1">
      <c r="A17" s="11" t="s">
        <v>258</v>
      </c>
      <c r="B17" s="61" t="s">
        <v>100</v>
      </c>
      <c r="C17" s="86">
        <v>266.236136726467</v>
      </c>
      <c r="D17" s="86">
        <v>284.810750916685</v>
      </c>
      <c r="E17" s="86">
        <v>786.325334052588</v>
      </c>
      <c r="F17" s="86">
        <v>23.469387755102</v>
      </c>
      <c r="G17" s="283">
        <v>22.485835694051</v>
      </c>
      <c r="H17" s="10"/>
    </row>
    <row r="18" spans="1:8" ht="24" customHeight="1">
      <c r="A18" s="11" t="s">
        <v>259</v>
      </c>
      <c r="B18" s="61" t="s">
        <v>100</v>
      </c>
      <c r="C18" s="86">
        <v>2103.91125452321</v>
      </c>
      <c r="D18" s="86">
        <v>1691.61867386983</v>
      </c>
      <c r="E18" s="86">
        <v>7442.71617654553</v>
      </c>
      <c r="F18" s="86">
        <v>0</v>
      </c>
      <c r="G18" s="283">
        <v>103.015554636343</v>
      </c>
      <c r="H18" s="10"/>
    </row>
    <row r="19" spans="1:8" s="9" customFormat="1" ht="31.5" customHeight="1">
      <c r="A19" s="58" t="s">
        <v>87</v>
      </c>
      <c r="B19" s="61" t="s">
        <v>100</v>
      </c>
      <c r="C19" s="86">
        <v>131524.875604567</v>
      </c>
      <c r="D19" s="86">
        <v>149073.577292445</v>
      </c>
      <c r="E19" s="86">
        <v>407921.948691676</v>
      </c>
      <c r="F19" s="86">
        <v>101.153129221411</v>
      </c>
      <c r="G19" s="283">
        <v>102.890017224258</v>
      </c>
      <c r="H19" s="10"/>
    </row>
    <row r="20" spans="1:8" s="9" customFormat="1" ht="30" customHeight="1">
      <c r="A20" s="58" t="s">
        <v>88</v>
      </c>
      <c r="B20" s="61" t="s">
        <v>107</v>
      </c>
      <c r="C20" s="86">
        <v>4604</v>
      </c>
      <c r="D20" s="86">
        <v>3223</v>
      </c>
      <c r="E20" s="86">
        <v>9884</v>
      </c>
      <c r="F20" s="86">
        <v>52.4406117800195</v>
      </c>
      <c r="G20" s="283">
        <v>57.4751410129674</v>
      </c>
      <c r="H20" s="10"/>
    </row>
    <row r="21" spans="1:8" s="9" customFormat="1" ht="43.5" customHeight="1">
      <c r="A21" s="58" t="s">
        <v>89</v>
      </c>
      <c r="B21" s="61" t="s">
        <v>104</v>
      </c>
      <c r="C21" s="86">
        <v>1027.17127607957</v>
      </c>
      <c r="D21" s="86">
        <v>1115.96312469675</v>
      </c>
      <c r="E21" s="86">
        <v>3138.76758854925</v>
      </c>
      <c r="F21" s="86">
        <v>55.878942382157</v>
      </c>
      <c r="G21" s="283">
        <v>84.5107906828314</v>
      </c>
      <c r="H21" s="10"/>
    </row>
    <row r="22" spans="1:8" s="9" customFormat="1" ht="30.75" customHeight="1">
      <c r="A22" s="58" t="s">
        <v>170</v>
      </c>
      <c r="B22" s="61" t="s">
        <v>104</v>
      </c>
      <c r="C22" s="86">
        <v>9465.80241394725</v>
      </c>
      <c r="D22" s="86">
        <v>9685.59082104008</v>
      </c>
      <c r="E22" s="86">
        <v>23174.6386529578</v>
      </c>
      <c r="F22" s="86">
        <v>68.5400660586388</v>
      </c>
      <c r="G22" s="283">
        <v>98.3222300886468</v>
      </c>
      <c r="H22" s="10"/>
    </row>
    <row r="23" spans="1:8" s="9" customFormat="1" ht="24" customHeight="1">
      <c r="A23" s="58" t="s">
        <v>90</v>
      </c>
      <c r="B23" s="61" t="s">
        <v>101</v>
      </c>
      <c r="C23" s="86">
        <v>74432.89</v>
      </c>
      <c r="D23" s="86">
        <v>135600</v>
      </c>
      <c r="E23" s="86">
        <v>281846.93</v>
      </c>
      <c r="F23" s="86">
        <v>107.888168661988</v>
      </c>
      <c r="G23" s="283">
        <v>88.0673984000962</v>
      </c>
      <c r="H23" s="10"/>
    </row>
    <row r="24" spans="1:8" s="9" customFormat="1" ht="24" customHeight="1">
      <c r="A24" s="58" t="s">
        <v>91</v>
      </c>
      <c r="B24" s="61" t="s">
        <v>101</v>
      </c>
      <c r="C24" s="86">
        <v>2721</v>
      </c>
      <c r="D24" s="86">
        <v>3140</v>
      </c>
      <c r="E24" s="86">
        <v>8561</v>
      </c>
      <c r="F24" s="86">
        <v>138.021978021978</v>
      </c>
      <c r="G24" s="283">
        <v>140.945011524531</v>
      </c>
      <c r="H24" s="10"/>
    </row>
    <row r="25" spans="1:8" s="9" customFormat="1" ht="24" customHeight="1">
      <c r="A25" s="58" t="s">
        <v>260</v>
      </c>
      <c r="B25" s="61" t="s">
        <v>104</v>
      </c>
      <c r="C25" s="86">
        <v>2197.1716691902</v>
      </c>
      <c r="D25" s="86">
        <v>2232.60992191907</v>
      </c>
      <c r="E25" s="86">
        <v>5492.92917297549</v>
      </c>
      <c r="F25" s="86">
        <v>126.294292214653</v>
      </c>
      <c r="G25" s="283">
        <v>90.7482775105261</v>
      </c>
      <c r="H25" s="10"/>
    </row>
    <row r="26" spans="1:8" s="9" customFormat="1" ht="24" customHeight="1">
      <c r="A26" s="58" t="s">
        <v>261</v>
      </c>
      <c r="B26" s="61" t="s">
        <v>104</v>
      </c>
      <c r="C26" s="86">
        <v>22479.8438428244</v>
      </c>
      <c r="D26" s="86">
        <v>24727.9979631673</v>
      </c>
      <c r="E26" s="86">
        <v>47478.5708223712</v>
      </c>
      <c r="F26" s="86">
        <v>98.4723754561657</v>
      </c>
      <c r="G26" s="283">
        <v>68.8987652428146</v>
      </c>
      <c r="H26" s="10"/>
    </row>
    <row r="27" spans="1:8" s="9" customFormat="1" ht="24" customHeight="1">
      <c r="A27" s="58" t="s">
        <v>262</v>
      </c>
      <c r="B27" s="61" t="s">
        <v>104</v>
      </c>
      <c r="C27" s="86">
        <v>269251.812988168</v>
      </c>
      <c r="D27" s="86">
        <v>270453.830010437</v>
      </c>
      <c r="E27" s="86">
        <v>776341.926104536</v>
      </c>
      <c r="F27" s="86">
        <v>105.256870029989</v>
      </c>
      <c r="G27" s="283">
        <v>156.900297580089</v>
      </c>
      <c r="H27" s="10"/>
    </row>
    <row r="28" spans="1:8" s="9" customFormat="1" ht="30" customHeight="1">
      <c r="A28" s="58" t="s">
        <v>92</v>
      </c>
      <c r="B28" s="61" t="s">
        <v>105</v>
      </c>
      <c r="C28" s="86">
        <v>75.01</v>
      </c>
      <c r="D28" s="86">
        <v>79.5</v>
      </c>
      <c r="E28" s="86">
        <v>202.17</v>
      </c>
      <c r="F28" s="86">
        <v>67.7345147823123</v>
      </c>
      <c r="G28" s="283">
        <v>83.0403351679948</v>
      </c>
      <c r="H28" s="10"/>
    </row>
    <row r="29" spans="1:8" ht="24" customHeight="1">
      <c r="A29" s="2" t="s">
        <v>93</v>
      </c>
      <c r="B29" s="60" t="s">
        <v>108</v>
      </c>
      <c r="C29" s="86">
        <v>967633.710986576</v>
      </c>
      <c r="D29" s="86">
        <v>1074107.63633669</v>
      </c>
      <c r="E29" s="86">
        <v>2711517.59620469</v>
      </c>
      <c r="F29" s="86">
        <v>100.373592007565</v>
      </c>
      <c r="G29" s="283">
        <v>97.2761427676894</v>
      </c>
      <c r="H29" s="10"/>
    </row>
    <row r="30" spans="1:8" ht="24" customHeight="1">
      <c r="A30" s="2" t="s">
        <v>263</v>
      </c>
      <c r="B30" s="60" t="s">
        <v>265</v>
      </c>
      <c r="C30" s="86">
        <v>1844.17764378479</v>
      </c>
      <c r="D30" s="86">
        <v>1310.17334289088</v>
      </c>
      <c r="E30" s="86">
        <v>3154.35098667566</v>
      </c>
      <c r="F30" s="86">
        <v>23.9409984871407</v>
      </c>
      <c r="G30" s="283">
        <v>57.6399394856278</v>
      </c>
      <c r="H30" s="10"/>
    </row>
    <row r="31" spans="1:8" ht="24" customHeight="1">
      <c r="A31" s="11" t="s">
        <v>264</v>
      </c>
      <c r="B31" s="60" t="s">
        <v>265</v>
      </c>
      <c r="C31" s="86">
        <v>26850.9955502932</v>
      </c>
      <c r="D31" s="86">
        <v>43633.5252372859</v>
      </c>
      <c r="E31" s="86">
        <v>86366.3192330463</v>
      </c>
      <c r="F31" s="86">
        <v>58.4598851344209</v>
      </c>
      <c r="G31" s="283">
        <v>46.3308997284238</v>
      </c>
      <c r="H31" s="10"/>
    </row>
    <row r="32" spans="1:8" s="9" customFormat="1" ht="46.5" customHeight="1">
      <c r="A32" s="58" t="s">
        <v>94</v>
      </c>
      <c r="B32" s="61" t="s">
        <v>104</v>
      </c>
      <c r="C32" s="86">
        <v>3345.20238177314</v>
      </c>
      <c r="D32" s="86">
        <v>2973.51322824279</v>
      </c>
      <c r="E32" s="86">
        <v>11462.893494876</v>
      </c>
      <c r="F32" s="86">
        <v>96.5196674684251</v>
      </c>
      <c r="G32" s="283">
        <v>119.648336780165</v>
      </c>
      <c r="H32" s="10"/>
    </row>
    <row r="33" spans="1:8" ht="30" customHeight="1">
      <c r="A33" s="58" t="s">
        <v>95</v>
      </c>
      <c r="B33" s="60" t="s">
        <v>105</v>
      </c>
      <c r="C33" s="86">
        <v>22715</v>
      </c>
      <c r="D33" s="86">
        <v>23000</v>
      </c>
      <c r="E33" s="86">
        <v>56715</v>
      </c>
      <c r="F33" s="86">
        <v>100</v>
      </c>
      <c r="G33" s="283">
        <v>135.896391431447</v>
      </c>
      <c r="H33" s="10"/>
    </row>
    <row r="34" spans="1:8" ht="24" customHeight="1">
      <c r="A34" s="11" t="s">
        <v>96</v>
      </c>
      <c r="B34" s="60" t="s">
        <v>109</v>
      </c>
      <c r="C34" s="86">
        <v>115.823916811092</v>
      </c>
      <c r="D34" s="86">
        <v>114.516876083189</v>
      </c>
      <c r="E34" s="86">
        <v>343.349545060658</v>
      </c>
      <c r="F34" s="86">
        <v>143.88580090955</v>
      </c>
      <c r="G34" s="283">
        <v>105.970334512505</v>
      </c>
      <c r="H34" s="10"/>
    </row>
    <row r="35" spans="1:8" ht="24" customHeight="1">
      <c r="A35" s="2" t="s">
        <v>132</v>
      </c>
      <c r="B35" s="60" t="s">
        <v>109</v>
      </c>
      <c r="C35" s="86">
        <v>101.38</v>
      </c>
      <c r="D35" s="86">
        <v>110.21</v>
      </c>
      <c r="E35" s="86">
        <v>302.39</v>
      </c>
      <c r="F35" s="86">
        <v>97.4361241269561</v>
      </c>
      <c r="G35" s="283">
        <v>97.3724037997102</v>
      </c>
      <c r="H35" s="10"/>
    </row>
    <row r="36" spans="1:8" ht="24" customHeight="1">
      <c r="A36" s="2" t="s">
        <v>97</v>
      </c>
      <c r="B36" s="60" t="s">
        <v>109</v>
      </c>
      <c r="C36" s="86">
        <v>29.949501312336</v>
      </c>
      <c r="D36" s="86">
        <v>30.0758705161855</v>
      </c>
      <c r="E36" s="86">
        <v>88.8754610673666</v>
      </c>
      <c r="F36" s="86">
        <v>106.25</v>
      </c>
      <c r="G36" s="283">
        <v>112.528</v>
      </c>
      <c r="H36" s="10"/>
    </row>
    <row r="37" spans="1:8" s="9" customFormat="1" ht="24" customHeight="1">
      <c r="A37" s="58" t="s">
        <v>98</v>
      </c>
      <c r="B37" s="61" t="s">
        <v>110</v>
      </c>
      <c r="C37" s="86">
        <v>895.435084033614</v>
      </c>
      <c r="D37" s="86">
        <v>906.237920168067</v>
      </c>
      <c r="E37" s="86">
        <v>2737.91880252101</v>
      </c>
      <c r="F37" s="86">
        <v>108.789625360231</v>
      </c>
      <c r="G37" s="283">
        <v>102.37881508079</v>
      </c>
      <c r="H37" s="10"/>
    </row>
    <row r="38" spans="1:8" ht="24" customHeight="1">
      <c r="A38" s="11" t="s">
        <v>99</v>
      </c>
      <c r="B38" s="60" t="s">
        <v>104</v>
      </c>
      <c r="C38" s="86">
        <v>7412.72726368498</v>
      </c>
      <c r="D38" s="86">
        <v>8619.45030661044</v>
      </c>
      <c r="E38" s="86">
        <v>22835.3865622987</v>
      </c>
      <c r="F38" s="86">
        <v>118.144917726109</v>
      </c>
      <c r="G38" s="283">
        <v>115.591190501663</v>
      </c>
      <c r="H38" s="10"/>
    </row>
    <row r="39" spans="1:8" s="9" customFormat="1" ht="12.75">
      <c r="A39" s="59"/>
      <c r="B39" s="61"/>
      <c r="C39" s="185"/>
      <c r="D39" s="185"/>
      <c r="E39" s="185"/>
      <c r="F39" s="63"/>
      <c r="G39" s="284"/>
      <c r="H39" s="10"/>
    </row>
    <row r="40" spans="1:8" ht="19.5" customHeight="1">
      <c r="A40" s="11"/>
      <c r="B40" s="60"/>
      <c r="C40" s="185"/>
      <c r="D40" s="185"/>
      <c r="E40" s="185"/>
      <c r="F40" s="63"/>
      <c r="G40" s="284"/>
      <c r="H40" s="10"/>
    </row>
    <row r="41" spans="1:8" ht="19.5" customHeight="1">
      <c r="A41" s="11"/>
      <c r="B41" s="60"/>
      <c r="C41" s="185"/>
      <c r="D41" s="185"/>
      <c r="E41" s="185"/>
      <c r="F41" s="63"/>
      <c r="G41" s="284"/>
      <c r="H41" s="10"/>
    </row>
    <row r="42" spans="1:8" ht="19.5" customHeight="1">
      <c r="A42" s="11"/>
      <c r="B42" s="60"/>
      <c r="C42" s="185"/>
      <c r="D42" s="185"/>
      <c r="E42" s="185"/>
      <c r="F42" s="63"/>
      <c r="G42" s="284"/>
      <c r="H42" s="10"/>
    </row>
    <row r="43" spans="1:8" s="9" customFormat="1" ht="12.75">
      <c r="A43" s="58"/>
      <c r="B43" s="61"/>
      <c r="C43" s="185"/>
      <c r="D43" s="185"/>
      <c r="E43" s="185"/>
      <c r="F43" s="63"/>
      <c r="G43" s="284"/>
      <c r="H43" s="10"/>
    </row>
    <row r="44" spans="1:8" s="9" customFormat="1" ht="12.75">
      <c r="A44" s="59"/>
      <c r="B44" s="61"/>
      <c r="C44" s="185"/>
      <c r="D44" s="185"/>
      <c r="E44" s="185"/>
      <c r="F44" s="63"/>
      <c r="G44" s="284"/>
      <c r="H44" s="10"/>
    </row>
    <row r="45" spans="1:8" s="9" customFormat="1" ht="12.75">
      <c r="A45" s="59"/>
      <c r="B45" s="61"/>
      <c r="C45" s="185"/>
      <c r="D45" s="185"/>
      <c r="E45" s="185"/>
      <c r="F45" s="63"/>
      <c r="G45" s="284"/>
      <c r="H45" s="10"/>
    </row>
    <row r="46" spans="1:8" ht="19.5" customHeight="1">
      <c r="A46" s="2"/>
      <c r="B46" s="60"/>
      <c r="C46" s="185"/>
      <c r="D46" s="185"/>
      <c r="E46" s="185"/>
      <c r="F46" s="63"/>
      <c r="G46" s="284"/>
      <c r="H46" s="10"/>
    </row>
    <row r="47" spans="1:8" ht="19.5" customHeight="1">
      <c r="A47" s="2"/>
      <c r="B47" s="60"/>
      <c r="C47" s="185"/>
      <c r="D47" s="185"/>
      <c r="E47" s="185"/>
      <c r="F47" s="63"/>
      <c r="G47" s="284"/>
      <c r="H47" s="10"/>
    </row>
    <row r="48" spans="1:8" ht="19.5" customHeight="1">
      <c r="A48" s="2"/>
      <c r="B48" s="60"/>
      <c r="C48" s="185"/>
      <c r="D48" s="185"/>
      <c r="E48" s="185"/>
      <c r="F48" s="63"/>
      <c r="G48" s="284"/>
      <c r="H48" s="10"/>
    </row>
    <row r="49" spans="1:8" ht="19.5" customHeight="1">
      <c r="A49" s="2"/>
      <c r="B49" s="60"/>
      <c r="C49" s="185"/>
      <c r="D49" s="185"/>
      <c r="E49" s="185"/>
      <c r="F49" s="63"/>
      <c r="G49" s="284"/>
      <c r="H49" s="10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0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6"/>
  <sheetViews>
    <sheetView zoomScalePageLayoutView="0" workbookViewId="0" topLeftCell="A1">
      <selection activeCell="A1" sqref="A1:E17"/>
    </sheetView>
  </sheetViews>
  <sheetFormatPr defaultColWidth="10.00390625" defaultRowHeight="12.75"/>
  <cols>
    <col min="1" max="1" width="1.57421875" style="221" customWidth="1"/>
    <col min="2" max="2" width="39.140625" style="221" customWidth="1"/>
    <col min="3" max="3" width="16.140625" style="221" customWidth="1"/>
    <col min="4" max="4" width="13.57421875" style="221" customWidth="1"/>
    <col min="5" max="5" width="15.7109375" style="221" customWidth="1"/>
    <col min="6" max="6" width="10.00390625" style="221" customWidth="1"/>
    <col min="7" max="7" width="14.421875" style="221" bestFit="1" customWidth="1"/>
    <col min="8" max="8" width="10.00390625" style="221" customWidth="1"/>
    <col min="9" max="9" width="12.28125" style="221" customWidth="1"/>
    <col min="10" max="16384" width="10.00390625" style="221" customWidth="1"/>
  </cols>
  <sheetData>
    <row r="1" ht="19.5" customHeight="1">
      <c r="A1" s="220" t="s">
        <v>196</v>
      </c>
    </row>
    <row r="2" spans="1:4" ht="19.5" customHeight="1">
      <c r="A2" s="222"/>
      <c r="B2" s="222"/>
      <c r="C2" s="222"/>
      <c r="D2" s="222"/>
    </row>
    <row r="3" spans="1:5" ht="19.5" customHeight="1">
      <c r="A3" s="223"/>
      <c r="B3" s="223"/>
      <c r="C3" s="223"/>
      <c r="D3" s="223"/>
      <c r="E3" s="301" t="s">
        <v>267</v>
      </c>
    </row>
    <row r="4" spans="1:5" ht="19.5" customHeight="1">
      <c r="A4" s="224"/>
      <c r="B4" s="224"/>
      <c r="C4" s="225" t="s">
        <v>1</v>
      </c>
      <c r="D4" s="225" t="s">
        <v>134</v>
      </c>
      <c r="E4" s="225" t="s">
        <v>223</v>
      </c>
    </row>
    <row r="5" spans="1:7" ht="19.5" customHeight="1">
      <c r="A5" s="226"/>
      <c r="B5" s="226"/>
      <c r="C5" s="227" t="s">
        <v>197</v>
      </c>
      <c r="D5" s="227" t="s">
        <v>198</v>
      </c>
      <c r="E5" s="228" t="s">
        <v>199</v>
      </c>
      <c r="G5" s="229"/>
    </row>
    <row r="6" spans="1:7" ht="19.5" customHeight="1">
      <c r="A6" s="226"/>
      <c r="B6" s="226"/>
      <c r="C6" s="230" t="s">
        <v>222</v>
      </c>
      <c r="D6" s="230" t="s">
        <v>144</v>
      </c>
      <c r="E6" s="231" t="s">
        <v>200</v>
      </c>
      <c r="G6" s="229"/>
    </row>
    <row r="7" spans="1:7" ht="19.5" customHeight="1">
      <c r="A7" s="226"/>
      <c r="B7" s="226"/>
      <c r="G7" s="229"/>
    </row>
    <row r="8" spans="1:7" ht="19.5" customHeight="1">
      <c r="A8" s="226"/>
      <c r="B8" s="226"/>
      <c r="G8" s="229"/>
    </row>
    <row r="9" spans="1:9" ht="19.5" customHeight="1">
      <c r="A9" s="232" t="s">
        <v>0</v>
      </c>
      <c r="B9" s="233"/>
      <c r="C9" s="290">
        <v>11548.369</v>
      </c>
      <c r="D9" s="290">
        <v>5368.037783</v>
      </c>
      <c r="E9" s="290">
        <v>110.13444767081029</v>
      </c>
      <c r="F9" s="287"/>
      <c r="G9" s="234"/>
      <c r="I9" s="235"/>
    </row>
    <row r="10" spans="1:9" ht="19.5" customHeight="1">
      <c r="A10" s="236"/>
      <c r="B10" s="237" t="s">
        <v>201</v>
      </c>
      <c r="C10" s="112">
        <v>2982.534</v>
      </c>
      <c r="D10" s="112">
        <v>750.719</v>
      </c>
      <c r="E10" s="285">
        <v>114.52109670205284</v>
      </c>
      <c r="F10" s="288"/>
      <c r="G10" s="238"/>
      <c r="I10" s="235"/>
    </row>
    <row r="11" spans="1:9" ht="19.5" customHeight="1">
      <c r="A11" s="236"/>
      <c r="B11" s="237" t="s">
        <v>202</v>
      </c>
      <c r="C11" s="291" t="s">
        <v>117</v>
      </c>
      <c r="D11" s="291" t="s">
        <v>117</v>
      </c>
      <c r="E11" s="291" t="s">
        <v>117</v>
      </c>
      <c r="F11" s="288"/>
      <c r="G11" s="238"/>
      <c r="I11" s="235"/>
    </row>
    <row r="12" spans="1:9" ht="19.5" customHeight="1">
      <c r="A12" s="236"/>
      <c r="B12" s="237" t="s">
        <v>203</v>
      </c>
      <c r="C12" s="290" t="s">
        <v>117</v>
      </c>
      <c r="D12" s="290" t="s">
        <v>117</v>
      </c>
      <c r="E12" s="290" t="s">
        <v>117</v>
      </c>
      <c r="F12" s="289"/>
      <c r="G12" s="286"/>
      <c r="I12" s="235"/>
    </row>
    <row r="13" spans="1:9" ht="30" customHeight="1">
      <c r="A13" s="236"/>
      <c r="B13" s="240" t="s">
        <v>204</v>
      </c>
      <c r="C13" s="290" t="s">
        <v>117</v>
      </c>
      <c r="D13" s="290" t="s">
        <v>117</v>
      </c>
      <c r="E13" s="290" t="s">
        <v>117</v>
      </c>
      <c r="F13" s="289"/>
      <c r="G13" s="216"/>
      <c r="I13" s="235"/>
    </row>
    <row r="14" spans="1:9" ht="30" customHeight="1">
      <c r="A14" s="236"/>
      <c r="B14" s="241" t="s">
        <v>205</v>
      </c>
      <c r="C14" s="112">
        <v>83.9</v>
      </c>
      <c r="D14" s="285">
        <v>54.660303000000006</v>
      </c>
      <c r="E14" s="290" t="s">
        <v>117</v>
      </c>
      <c r="F14" s="289"/>
      <c r="G14" s="216"/>
      <c r="I14" s="235"/>
    </row>
    <row r="15" spans="1:9" ht="19.5" customHeight="1">
      <c r="A15" s="236"/>
      <c r="B15" s="242" t="s">
        <v>206</v>
      </c>
      <c r="C15" s="112">
        <v>6963.338</v>
      </c>
      <c r="D15" s="112">
        <v>3795.99448</v>
      </c>
      <c r="E15" s="285">
        <v>121.93427617318547</v>
      </c>
      <c r="F15" s="288"/>
      <c r="G15" s="238"/>
      <c r="I15" s="235"/>
    </row>
    <row r="16" spans="1:9" ht="19.5" customHeight="1">
      <c r="A16" s="236"/>
      <c r="B16" s="242" t="s">
        <v>207</v>
      </c>
      <c r="C16" s="112">
        <v>1173.895</v>
      </c>
      <c r="D16" s="112">
        <v>766.664</v>
      </c>
      <c r="E16" s="285">
        <v>69.67139222101054</v>
      </c>
      <c r="F16" s="288"/>
      <c r="G16" s="238"/>
      <c r="I16" s="235"/>
    </row>
    <row r="17" spans="1:9" ht="19.5" customHeight="1">
      <c r="A17" s="236"/>
      <c r="B17" s="242" t="s">
        <v>208</v>
      </c>
      <c r="C17" s="285">
        <v>344.702</v>
      </c>
      <c r="D17" s="290" t="s">
        <v>117</v>
      </c>
      <c r="E17" s="290" t="s">
        <v>117</v>
      </c>
      <c r="F17" s="243"/>
      <c r="G17" s="216"/>
      <c r="I17" s="235"/>
    </row>
    <row r="18" spans="1:6" ht="15">
      <c r="A18" s="236"/>
      <c r="B18" s="244"/>
      <c r="C18" s="285"/>
      <c r="D18" s="285"/>
      <c r="E18" s="245"/>
      <c r="F18" s="243"/>
    </row>
    <row r="19" spans="1:5" ht="19.5" customHeight="1">
      <c r="A19" s="236"/>
      <c r="B19" s="246"/>
      <c r="C19" s="247"/>
      <c r="D19" s="247"/>
      <c r="E19" s="247"/>
    </row>
    <row r="20" spans="1:5" ht="19.5" customHeight="1">
      <c r="A20" s="236"/>
      <c r="B20" s="246"/>
      <c r="C20" s="247"/>
      <c r="D20" s="247"/>
      <c r="E20" s="247"/>
    </row>
    <row r="21" spans="1:5" ht="19.5" customHeight="1">
      <c r="A21" s="236"/>
      <c r="B21" s="246"/>
      <c r="C21" s="247"/>
      <c r="D21" s="247"/>
      <c r="E21" s="247"/>
    </row>
    <row r="22" spans="2:5" ht="19.5" customHeight="1">
      <c r="B22" s="248"/>
      <c r="C22" s="249"/>
      <c r="D22" s="249"/>
      <c r="E22" s="250"/>
    </row>
    <row r="23" spans="1:5" ht="19.5" customHeight="1">
      <c r="A23" s="251"/>
      <c r="B23" s="252"/>
      <c r="C23" s="253"/>
      <c r="D23" s="253"/>
      <c r="E23" s="250"/>
    </row>
    <row r="24" spans="1:5" ht="19.5" customHeight="1">
      <c r="A24" s="251"/>
      <c r="B24" s="252"/>
      <c r="C24" s="253"/>
      <c r="D24" s="253"/>
      <c r="E24" s="250"/>
    </row>
    <row r="25" spans="1:5" ht="19.5" customHeight="1">
      <c r="A25" s="251"/>
      <c r="B25" s="252"/>
      <c r="C25" s="253"/>
      <c r="D25" s="253"/>
      <c r="E25" s="250"/>
    </row>
    <row r="26" spans="1:5" ht="19.5" customHeight="1">
      <c r="A26" s="251"/>
      <c r="B26" s="252"/>
      <c r="C26" s="253"/>
      <c r="D26" s="253"/>
      <c r="E26" s="250"/>
    </row>
    <row r="27" spans="1:5" ht="19.5" customHeight="1">
      <c r="A27" s="251"/>
      <c r="B27" s="252"/>
      <c r="C27" s="253"/>
      <c r="D27" s="253"/>
      <c r="E27" s="250"/>
    </row>
    <row r="28" spans="1:5" ht="19.5" customHeight="1">
      <c r="A28" s="251"/>
      <c r="B28" s="252"/>
      <c r="C28" s="253"/>
      <c r="D28" s="253"/>
      <c r="E28" s="250"/>
    </row>
    <row r="29" spans="1:5" ht="19.5" customHeight="1">
      <c r="A29" s="251"/>
      <c r="B29" s="252"/>
      <c r="C29" s="253"/>
      <c r="D29" s="253"/>
      <c r="E29" s="250"/>
    </row>
    <row r="30" spans="1:5" ht="19.5" customHeight="1">
      <c r="A30" s="251"/>
      <c r="B30" s="252"/>
      <c r="C30" s="253"/>
      <c r="D30" s="253"/>
      <c r="E30" s="250"/>
    </row>
    <row r="31" spans="1:5" ht="19.5" customHeight="1">
      <c r="A31" s="251"/>
      <c r="B31" s="252"/>
      <c r="C31" s="253"/>
      <c r="D31" s="253"/>
      <c r="E31" s="250"/>
    </row>
    <row r="32" spans="1:5" ht="19.5" customHeight="1">
      <c r="A32" s="251"/>
      <c r="B32" s="252"/>
      <c r="C32" s="253"/>
      <c r="D32" s="253"/>
      <c r="E32" s="250"/>
    </row>
    <row r="33" spans="1:5" ht="19.5" customHeight="1">
      <c r="A33" s="251"/>
      <c r="B33" s="252"/>
      <c r="C33" s="253"/>
      <c r="D33" s="253"/>
      <c r="E33" s="250"/>
    </row>
    <row r="34" spans="1:5" ht="19.5" customHeight="1">
      <c r="A34" s="251"/>
      <c r="B34" s="252"/>
      <c r="C34" s="253"/>
      <c r="D34" s="253"/>
      <c r="E34" s="250"/>
    </row>
    <row r="35" spans="1:5" ht="19.5" customHeight="1">
      <c r="A35" s="251"/>
      <c r="B35" s="252"/>
      <c r="C35" s="253"/>
      <c r="D35" s="253"/>
      <c r="E35" s="250"/>
    </row>
    <row r="36" spans="1:5" ht="19.5" customHeight="1">
      <c r="A36" s="251"/>
      <c r="B36" s="252"/>
      <c r="C36" s="253"/>
      <c r="D36" s="253"/>
      <c r="E36" s="250"/>
    </row>
    <row r="37" spans="1:5" ht="19.5" customHeight="1">
      <c r="A37" s="251"/>
      <c r="B37" s="252"/>
      <c r="C37" s="253"/>
      <c r="D37" s="253"/>
      <c r="E37" s="250"/>
    </row>
    <row r="38" spans="1:5" ht="19.5" customHeight="1">
      <c r="A38" s="251"/>
      <c r="B38" s="252"/>
      <c r="C38" s="253"/>
      <c r="D38" s="253"/>
      <c r="E38" s="250"/>
    </row>
    <row r="39" spans="1:5" ht="19.5" customHeight="1">
      <c r="A39" s="251"/>
      <c r="B39" s="252"/>
      <c r="C39" s="253"/>
      <c r="D39" s="253"/>
      <c r="E39" s="250"/>
    </row>
    <row r="40" spans="1:5" ht="19.5" customHeight="1">
      <c r="A40" s="251"/>
      <c r="B40" s="252"/>
      <c r="C40" s="253"/>
      <c r="D40" s="253"/>
      <c r="E40" s="250"/>
    </row>
    <row r="41" spans="1:5" ht="19.5" customHeight="1">
      <c r="A41" s="251"/>
      <c r="B41" s="252"/>
      <c r="C41" s="253"/>
      <c r="D41" s="253"/>
      <c r="E41" s="250"/>
    </row>
    <row r="42" spans="1:5" ht="19.5" customHeight="1">
      <c r="A42" s="251"/>
      <c r="B42" s="252"/>
      <c r="C42" s="253"/>
      <c r="D42" s="253"/>
      <c r="E42" s="250"/>
    </row>
    <row r="43" spans="1:2" ht="19.5" customHeight="1">
      <c r="A43" s="251"/>
      <c r="B43" s="252"/>
    </row>
    <row r="44" ht="19.5" customHeight="1">
      <c r="A44" s="251"/>
    </row>
    <row r="45" ht="15" customHeight="1">
      <c r="A45" s="251"/>
    </row>
    <row r="46" ht="15" customHeight="1">
      <c r="A46" s="25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"/>
  <sheetViews>
    <sheetView zoomScalePageLayoutView="0" workbookViewId="0" topLeftCell="A7">
      <selection activeCell="M14" sqref="M14"/>
    </sheetView>
  </sheetViews>
  <sheetFormatPr defaultColWidth="9.140625" defaultRowHeight="12.75"/>
  <cols>
    <col min="1" max="1" width="3.421875" style="16" customWidth="1"/>
    <col min="2" max="2" width="30.57421875" style="16" customWidth="1"/>
    <col min="3" max="3" width="12.28125" style="16" customWidth="1"/>
    <col min="4" max="4" width="11.140625" style="16" customWidth="1"/>
    <col min="5" max="5" width="12.140625" style="16" customWidth="1"/>
    <col min="6" max="6" width="12.7109375" style="16" customWidth="1"/>
    <col min="7" max="7" width="12.421875" style="16" customWidth="1"/>
    <col min="8" max="8" width="9.140625" style="16" customWidth="1"/>
    <col min="9" max="9" width="13.7109375" style="16" customWidth="1"/>
    <col min="10" max="16384" width="9.140625" style="16" customWidth="1"/>
  </cols>
  <sheetData>
    <row r="1" s="13" customFormat="1" ht="19.5" customHeight="1">
      <c r="A1" s="90" t="s">
        <v>224</v>
      </c>
    </row>
    <row r="2" spans="1:6" ht="19.5" customHeight="1">
      <c r="A2" s="91"/>
      <c r="B2" s="91"/>
      <c r="C2" s="91"/>
      <c r="D2" s="91"/>
      <c r="E2" s="91"/>
      <c r="F2" s="91"/>
    </row>
    <row r="3" spans="1:7" ht="19.5" customHeight="1">
      <c r="A3" s="92"/>
      <c r="B3" s="92"/>
      <c r="C3" s="92"/>
      <c r="D3" s="92"/>
      <c r="E3" s="92"/>
      <c r="F3" s="92"/>
      <c r="G3" s="302" t="s">
        <v>268</v>
      </c>
    </row>
    <row r="4" spans="1:7" ht="15.75" customHeight="1">
      <c r="A4" s="94"/>
      <c r="B4" s="94"/>
      <c r="C4" s="83" t="s">
        <v>1</v>
      </c>
      <c r="D4" s="83" t="s">
        <v>134</v>
      </c>
      <c r="E4" s="83" t="s">
        <v>134</v>
      </c>
      <c r="F4" s="83" t="s">
        <v>227</v>
      </c>
      <c r="G4" s="83" t="s">
        <v>227</v>
      </c>
    </row>
    <row r="5" spans="1:7" ht="15.75" customHeight="1">
      <c r="A5" s="92"/>
      <c r="B5" s="92"/>
      <c r="C5" s="96" t="s">
        <v>225</v>
      </c>
      <c r="D5" s="96" t="s">
        <v>226</v>
      </c>
      <c r="E5" s="96" t="s">
        <v>210</v>
      </c>
      <c r="F5" s="96" t="s">
        <v>228</v>
      </c>
      <c r="G5" s="96" t="s">
        <v>228</v>
      </c>
    </row>
    <row r="6" spans="1:7" ht="15.75" customHeight="1">
      <c r="A6" s="92"/>
      <c r="B6" s="92"/>
      <c r="C6" s="96" t="s">
        <v>144</v>
      </c>
      <c r="D6" s="96" t="s">
        <v>144</v>
      </c>
      <c r="E6" s="96" t="s">
        <v>144</v>
      </c>
      <c r="F6" s="99" t="s">
        <v>137</v>
      </c>
      <c r="G6" s="97" t="s">
        <v>138</v>
      </c>
    </row>
    <row r="7" spans="1:7" ht="15.75" customHeight="1">
      <c r="A7" s="92"/>
      <c r="B7" s="92"/>
      <c r="C7" s="98"/>
      <c r="D7" s="98"/>
      <c r="E7" s="96"/>
      <c r="F7" s="255" t="s">
        <v>139</v>
      </c>
      <c r="G7" s="256" t="s">
        <v>140</v>
      </c>
    </row>
    <row r="8" spans="1:7" ht="15.75" customHeight="1">
      <c r="A8" s="92"/>
      <c r="B8" s="92"/>
      <c r="C8" s="100"/>
      <c r="D8" s="100"/>
      <c r="E8" s="101"/>
      <c r="F8" s="101"/>
      <c r="G8" s="102"/>
    </row>
    <row r="9" spans="1:12" ht="18" customHeight="1">
      <c r="A9" s="92"/>
      <c r="B9" s="92"/>
      <c r="C9" s="103"/>
      <c r="D9" s="103"/>
      <c r="E9" s="104"/>
      <c r="F9" s="105"/>
      <c r="L9" s="62"/>
    </row>
    <row r="10" spans="1:13" s="28" customFormat="1" ht="18" customHeight="1">
      <c r="A10" s="106" t="s">
        <v>0</v>
      </c>
      <c r="B10" s="107"/>
      <c r="C10" s="292">
        <v>244.08</v>
      </c>
      <c r="D10" s="292">
        <v>278.63</v>
      </c>
      <c r="E10" s="292">
        <v>750.719</v>
      </c>
      <c r="F10" s="108">
        <v>13.043209337082242</v>
      </c>
      <c r="G10" s="108">
        <v>114.521096702</v>
      </c>
      <c r="H10" s="254"/>
      <c r="I10" s="254"/>
      <c r="J10" s="254"/>
      <c r="K10" s="254"/>
      <c r="L10" s="123"/>
      <c r="M10" s="124"/>
    </row>
    <row r="11" spans="1:12" s="28" customFormat="1" ht="18" customHeight="1">
      <c r="A11" s="109" t="s">
        <v>30</v>
      </c>
      <c r="B11" s="110"/>
      <c r="C11" s="292">
        <v>172.41</v>
      </c>
      <c r="D11" s="292">
        <v>206.05</v>
      </c>
      <c r="E11" s="292">
        <v>536.344</v>
      </c>
      <c r="F11" s="108">
        <v>13.592330935335667</v>
      </c>
      <c r="G11" s="108">
        <v>105.63151157</v>
      </c>
      <c r="H11" s="254"/>
      <c r="I11" s="254"/>
      <c r="J11" s="254"/>
      <c r="K11" s="254"/>
      <c r="L11" s="123"/>
    </row>
    <row r="12" spans="1:12" ht="18" customHeight="1">
      <c r="A12" s="92"/>
      <c r="B12" s="111" t="s">
        <v>33</v>
      </c>
      <c r="C12" s="293">
        <v>76.15</v>
      </c>
      <c r="D12" s="293">
        <v>89.55</v>
      </c>
      <c r="E12" s="293">
        <v>230.209</v>
      </c>
      <c r="F12" s="112">
        <v>10.314901358090518</v>
      </c>
      <c r="G12" s="112">
        <v>87.649249185</v>
      </c>
      <c r="H12" s="254"/>
      <c r="I12" s="254"/>
      <c r="J12" s="254"/>
      <c r="K12" s="254"/>
      <c r="L12" s="123"/>
    </row>
    <row r="13" spans="1:12" ht="18" customHeight="1">
      <c r="A13" s="92"/>
      <c r="B13" s="113" t="s">
        <v>141</v>
      </c>
      <c r="C13" s="293">
        <v>62.98</v>
      </c>
      <c r="D13" s="293">
        <v>73.55</v>
      </c>
      <c r="E13" s="293">
        <v>178.78</v>
      </c>
      <c r="F13" s="112">
        <v>9.023823945083787</v>
      </c>
      <c r="G13" s="112">
        <v>87.808998973</v>
      </c>
      <c r="H13" s="254"/>
      <c r="I13" s="254"/>
      <c r="J13" s="254"/>
      <c r="K13" s="254"/>
      <c r="L13" s="123"/>
    </row>
    <row r="14" spans="1:12" ht="38.25">
      <c r="A14" s="92"/>
      <c r="B14" s="115" t="s">
        <v>142</v>
      </c>
      <c r="C14" s="293">
        <v>57.63</v>
      </c>
      <c r="D14" s="293">
        <v>61.25</v>
      </c>
      <c r="E14" s="293">
        <v>175.13</v>
      </c>
      <c r="F14" s="112">
        <v>21.25052025127378</v>
      </c>
      <c r="G14" s="112">
        <v>132.203517777</v>
      </c>
      <c r="H14" s="254"/>
      <c r="I14" s="254"/>
      <c r="J14" s="254"/>
      <c r="K14" s="254"/>
      <c r="L14" s="123"/>
    </row>
    <row r="15" spans="1:12" ht="18" customHeight="1">
      <c r="A15" s="92"/>
      <c r="B15" s="111" t="s">
        <v>143</v>
      </c>
      <c r="C15" s="112" t="s">
        <v>117</v>
      </c>
      <c r="D15" s="112" t="s">
        <v>117</v>
      </c>
      <c r="E15" s="112" t="s">
        <v>117</v>
      </c>
      <c r="F15" s="112" t="s">
        <v>117</v>
      </c>
      <c r="G15" s="112" t="s">
        <v>117</v>
      </c>
      <c r="H15" s="254"/>
      <c r="I15" s="254"/>
      <c r="J15" s="254"/>
      <c r="K15" s="254"/>
      <c r="L15" s="123"/>
    </row>
    <row r="16" spans="1:12" ht="18" customHeight="1">
      <c r="A16" s="92"/>
      <c r="B16" s="111" t="s">
        <v>51</v>
      </c>
      <c r="C16" s="293">
        <v>38.63</v>
      </c>
      <c r="D16" s="293">
        <v>55.25</v>
      </c>
      <c r="E16" s="293">
        <v>131.005</v>
      </c>
      <c r="F16" s="112">
        <v>14.719662921348315</v>
      </c>
      <c r="G16" s="112">
        <v>116.312415654</v>
      </c>
      <c r="H16" s="254"/>
      <c r="I16" s="254"/>
      <c r="J16" s="254"/>
      <c r="K16" s="254"/>
      <c r="L16" s="123"/>
    </row>
    <row r="17" spans="1:12" ht="18" customHeight="1">
      <c r="A17" s="92"/>
      <c r="B17" s="111" t="s">
        <v>52</v>
      </c>
      <c r="C17" s="112" t="s">
        <v>117</v>
      </c>
      <c r="D17" s="112" t="s">
        <v>117</v>
      </c>
      <c r="E17" s="112" t="s">
        <v>117</v>
      </c>
      <c r="F17" s="112" t="s">
        <v>117</v>
      </c>
      <c r="G17" s="112" t="s">
        <v>117</v>
      </c>
      <c r="H17" s="254"/>
      <c r="I17" s="254"/>
      <c r="J17" s="254"/>
      <c r="K17" s="254"/>
      <c r="L17" s="123"/>
    </row>
    <row r="18" spans="1:13" s="28" customFormat="1" ht="18" customHeight="1">
      <c r="A18" s="109" t="s">
        <v>32</v>
      </c>
      <c r="B18" s="117"/>
      <c r="C18" s="292">
        <v>71.67</v>
      </c>
      <c r="D18" s="292">
        <v>72.58</v>
      </c>
      <c r="E18" s="292">
        <v>214.375</v>
      </c>
      <c r="F18" s="108">
        <v>11.845886058462728</v>
      </c>
      <c r="G18" s="108">
        <v>145.064589691</v>
      </c>
      <c r="H18" s="254"/>
      <c r="I18" s="254"/>
      <c r="J18" s="254"/>
      <c r="K18" s="254"/>
      <c r="L18" s="123"/>
      <c r="M18" s="124"/>
    </row>
    <row r="19" spans="1:12" ht="18" customHeight="1">
      <c r="A19" s="118"/>
      <c r="B19" s="111" t="s">
        <v>53</v>
      </c>
      <c r="C19" s="293">
        <v>71.67</v>
      </c>
      <c r="D19" s="293">
        <v>72.58</v>
      </c>
      <c r="E19" s="293">
        <v>214.375</v>
      </c>
      <c r="F19" s="112">
        <v>11.845886058462728</v>
      </c>
      <c r="G19" s="112">
        <v>145.064589691</v>
      </c>
      <c r="H19" s="254"/>
      <c r="I19" s="254"/>
      <c r="J19" s="254"/>
      <c r="K19" s="254"/>
      <c r="L19" s="123"/>
    </row>
    <row r="20" spans="1:12" ht="18" customHeight="1">
      <c r="A20" s="109"/>
      <c r="B20" s="113" t="s">
        <v>141</v>
      </c>
      <c r="C20" s="293">
        <v>65</v>
      </c>
      <c r="D20" s="293">
        <v>66.75</v>
      </c>
      <c r="E20" s="293">
        <v>195.3</v>
      </c>
      <c r="F20" s="112">
        <v>12.733911455956184</v>
      </c>
      <c r="G20" s="112">
        <v>154.30196729</v>
      </c>
      <c r="H20" s="254"/>
      <c r="I20" s="254"/>
      <c r="J20" s="254"/>
      <c r="K20" s="254"/>
      <c r="L20" s="123"/>
    </row>
    <row r="21" spans="1:7" ht="18" customHeight="1">
      <c r="A21" s="109"/>
      <c r="B21" s="111" t="s">
        <v>54</v>
      </c>
      <c r="C21" s="116" t="s">
        <v>117</v>
      </c>
      <c r="D21" s="116" t="s">
        <v>117</v>
      </c>
      <c r="E21" s="116" t="s">
        <v>117</v>
      </c>
      <c r="F21" s="116" t="s">
        <v>117</v>
      </c>
      <c r="G21" s="116" t="s">
        <v>117</v>
      </c>
    </row>
    <row r="22" spans="1:7" ht="12.75">
      <c r="A22" s="109"/>
      <c r="B22" s="111" t="s">
        <v>52</v>
      </c>
      <c r="C22" s="116" t="s">
        <v>117</v>
      </c>
      <c r="D22" s="116" t="s">
        <v>117</v>
      </c>
      <c r="E22" s="116" t="s">
        <v>117</v>
      </c>
      <c r="F22" s="116" t="s">
        <v>117</v>
      </c>
      <c r="G22" s="116" t="s">
        <v>117</v>
      </c>
    </row>
    <row r="23" spans="1:7" ht="12.75">
      <c r="A23" s="109" t="s">
        <v>31</v>
      </c>
      <c r="B23" s="111"/>
      <c r="C23" s="119" t="s">
        <v>117</v>
      </c>
      <c r="D23" s="119" t="s">
        <v>117</v>
      </c>
      <c r="E23" s="119" t="s">
        <v>117</v>
      </c>
      <c r="F23" s="119" t="s">
        <v>117</v>
      </c>
      <c r="G23" s="119" t="s">
        <v>117</v>
      </c>
    </row>
    <row r="24" spans="1:7" ht="12.75">
      <c r="A24" s="109"/>
      <c r="B24" s="111" t="s">
        <v>55</v>
      </c>
      <c r="C24" s="116" t="s">
        <v>117</v>
      </c>
      <c r="D24" s="116" t="s">
        <v>117</v>
      </c>
      <c r="E24" s="116" t="s">
        <v>117</v>
      </c>
      <c r="F24" s="116" t="s">
        <v>117</v>
      </c>
      <c r="G24" s="116" t="s">
        <v>117</v>
      </c>
    </row>
    <row r="25" spans="1:8" ht="12.75">
      <c r="A25" s="109"/>
      <c r="B25" s="113" t="s">
        <v>141</v>
      </c>
      <c r="C25" s="116" t="s">
        <v>117</v>
      </c>
      <c r="D25" s="116" t="s">
        <v>117</v>
      </c>
      <c r="E25" s="116" t="s">
        <v>117</v>
      </c>
      <c r="F25" s="116" t="s">
        <v>117</v>
      </c>
      <c r="G25" s="116" t="s">
        <v>117</v>
      </c>
      <c r="H25" s="116" t="s">
        <v>44</v>
      </c>
    </row>
    <row r="26" spans="1:7" ht="18" customHeight="1">
      <c r="A26" s="120"/>
      <c r="B26" s="111" t="s">
        <v>54</v>
      </c>
      <c r="C26" s="116" t="s">
        <v>117</v>
      </c>
      <c r="D26" s="116" t="s">
        <v>117</v>
      </c>
      <c r="E26" s="116" t="s">
        <v>117</v>
      </c>
      <c r="F26" s="116" t="s">
        <v>117</v>
      </c>
      <c r="G26" s="116" t="s">
        <v>117</v>
      </c>
    </row>
    <row r="27" spans="1:7" ht="12.75">
      <c r="A27" s="120"/>
      <c r="B27" s="121" t="s">
        <v>52</v>
      </c>
      <c r="C27" s="116" t="s">
        <v>117</v>
      </c>
      <c r="D27" s="116" t="s">
        <v>117</v>
      </c>
      <c r="E27" s="116" t="s">
        <v>117</v>
      </c>
      <c r="F27" s="116" t="s">
        <v>117</v>
      </c>
      <c r="G27" s="116" t="s">
        <v>117</v>
      </c>
    </row>
  </sheetData>
  <sheetProtection/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zoomScalePageLayoutView="0" workbookViewId="0" topLeftCell="A7">
      <selection activeCell="G7" sqref="G1:J16384"/>
    </sheetView>
  </sheetViews>
  <sheetFormatPr defaultColWidth="9.140625" defaultRowHeight="12.75"/>
  <cols>
    <col min="1" max="1" width="30.7109375" style="16" customWidth="1"/>
    <col min="2" max="2" width="11.8515625" style="128" customWidth="1"/>
    <col min="3" max="3" width="10.7109375" style="128" customWidth="1"/>
    <col min="4" max="4" width="11.8515625" style="128" customWidth="1"/>
    <col min="5" max="5" width="10.8515625" style="128" customWidth="1"/>
    <col min="6" max="6" width="13.57421875" style="128" customWidth="1"/>
    <col min="7" max="7" width="14.57421875" style="16" customWidth="1"/>
    <col min="8" max="8" width="12.8515625" style="16" bestFit="1" customWidth="1"/>
    <col min="9" max="10" width="12.57421875" style="16" bestFit="1" customWidth="1"/>
    <col min="11" max="11" width="9.140625" style="16" customWidth="1"/>
    <col min="12" max="12" width="12.8515625" style="16" customWidth="1"/>
    <col min="13" max="16" width="9.140625" style="16" customWidth="1"/>
    <col min="17" max="17" width="10.28125" style="16" bestFit="1" customWidth="1"/>
    <col min="18" max="16384" width="9.140625" style="16" customWidth="1"/>
  </cols>
  <sheetData>
    <row r="1" spans="1:6" s="13" customFormat="1" ht="24" customHeight="1">
      <c r="A1" s="12" t="s">
        <v>229</v>
      </c>
      <c r="B1" s="127"/>
      <c r="C1" s="127"/>
      <c r="D1" s="127"/>
      <c r="E1" s="127"/>
      <c r="F1" s="127"/>
    </row>
    <row r="2" ht="19.5" customHeight="1"/>
    <row r="3" spans="1:6" ht="19.5" customHeight="1">
      <c r="A3" s="129"/>
      <c r="B3" s="130"/>
      <c r="C3" s="130"/>
      <c r="D3" s="130"/>
      <c r="E3" s="130"/>
      <c r="F3" s="303" t="s">
        <v>268</v>
      </c>
    </row>
    <row r="4" spans="2:6" ht="24.75" customHeight="1">
      <c r="B4" s="83" t="s">
        <v>1</v>
      </c>
      <c r="C4" s="83" t="s">
        <v>134</v>
      </c>
      <c r="D4" s="83" t="s">
        <v>134</v>
      </c>
      <c r="E4" s="83" t="s">
        <v>230</v>
      </c>
      <c r="F4" s="83" t="s">
        <v>227</v>
      </c>
    </row>
    <row r="5" spans="2:6" ht="15.75" customHeight="1">
      <c r="B5" s="96" t="s">
        <v>225</v>
      </c>
      <c r="C5" s="96" t="s">
        <v>226</v>
      </c>
      <c r="D5" s="96" t="s">
        <v>210</v>
      </c>
      <c r="E5" s="96" t="s">
        <v>145</v>
      </c>
      <c r="F5" s="96" t="s">
        <v>228</v>
      </c>
    </row>
    <row r="6" spans="2:6" ht="15.75" customHeight="1">
      <c r="B6" s="96" t="s">
        <v>144</v>
      </c>
      <c r="C6" s="96" t="s">
        <v>144</v>
      </c>
      <c r="D6" s="96" t="s">
        <v>144</v>
      </c>
      <c r="E6" s="96" t="s">
        <v>146</v>
      </c>
      <c r="F6" s="97" t="s">
        <v>138</v>
      </c>
    </row>
    <row r="7" spans="2:6" ht="15.75" customHeight="1">
      <c r="B7" s="132"/>
      <c r="C7" s="98"/>
      <c r="D7" s="96"/>
      <c r="E7" s="96" t="s">
        <v>147</v>
      </c>
      <c r="F7" s="256" t="s">
        <v>140</v>
      </c>
    </row>
    <row r="8" spans="2:6" ht="15.75" customHeight="1">
      <c r="B8" s="133"/>
      <c r="C8" s="133"/>
      <c r="D8" s="133"/>
      <c r="E8" s="133"/>
      <c r="F8" s="84"/>
    </row>
    <row r="10" spans="1:17" s="28" customFormat="1" ht="29.25" customHeight="1">
      <c r="A10" s="134" t="s">
        <v>0</v>
      </c>
      <c r="B10" s="135">
        <v>5065.8017</v>
      </c>
      <c r="C10" s="135">
        <v>5101.289199582269</v>
      </c>
      <c r="D10" s="135">
        <v>15234.62397938921</v>
      </c>
      <c r="E10" s="124">
        <v>129.69985568873602</v>
      </c>
      <c r="F10" s="136">
        <v>123.33934511600215</v>
      </c>
      <c r="G10" s="126"/>
      <c r="H10" s="135"/>
      <c r="I10" s="135"/>
      <c r="J10" s="135"/>
      <c r="K10" s="135"/>
      <c r="L10" s="135"/>
      <c r="M10" s="135"/>
      <c r="N10" s="135"/>
      <c r="O10" s="135"/>
      <c r="Q10" s="135"/>
    </row>
    <row r="11" spans="1:17" ht="29.25" customHeight="1">
      <c r="A11" s="137" t="s">
        <v>22</v>
      </c>
      <c r="B11" s="138">
        <v>2935.7781</v>
      </c>
      <c r="C11" s="138">
        <v>2961.31936947</v>
      </c>
      <c r="D11" s="138">
        <v>8836.24778947</v>
      </c>
      <c r="E11" s="62">
        <v>120.61416518021633</v>
      </c>
      <c r="F11" s="139">
        <v>119.85279300898107</v>
      </c>
      <c r="H11" s="138"/>
      <c r="I11" s="138"/>
      <c r="J11" s="138"/>
      <c r="K11" s="138"/>
      <c r="L11" s="135"/>
      <c r="M11" s="135"/>
      <c r="N11" s="135"/>
      <c r="O11" s="138"/>
      <c r="P11" s="28"/>
      <c r="Q11" s="138"/>
    </row>
    <row r="12" spans="1:17" ht="29.25" customHeight="1">
      <c r="A12" s="137" t="s">
        <v>23</v>
      </c>
      <c r="B12" s="138">
        <v>280.30253000000005</v>
      </c>
      <c r="C12" s="138">
        <v>281.28358885500006</v>
      </c>
      <c r="D12" s="138">
        <v>846.1361588550001</v>
      </c>
      <c r="E12" s="62">
        <v>137.30172403769697</v>
      </c>
      <c r="F12" s="139">
        <v>122.74710610109653</v>
      </c>
      <c r="H12" s="138"/>
      <c r="I12" s="138"/>
      <c r="J12" s="138"/>
      <c r="K12" s="138"/>
      <c r="L12" s="135"/>
      <c r="M12" s="135"/>
      <c r="N12" s="135"/>
      <c r="O12" s="138"/>
      <c r="P12" s="28"/>
      <c r="Q12" s="138"/>
    </row>
    <row r="13" spans="1:17" ht="29.25" customHeight="1">
      <c r="A13" s="140" t="s">
        <v>148</v>
      </c>
      <c r="B13" s="138">
        <v>517.3159</v>
      </c>
      <c r="C13" s="138">
        <v>518.541938683</v>
      </c>
      <c r="D13" s="138">
        <v>1565.139273651676</v>
      </c>
      <c r="E13" s="62">
        <v>135.53097359746064</v>
      </c>
      <c r="F13" s="139">
        <v>122.77471384940813</v>
      </c>
      <c r="H13" s="138"/>
      <c r="I13" s="138"/>
      <c r="J13" s="138"/>
      <c r="K13" s="138"/>
      <c r="L13" s="135"/>
      <c r="M13" s="135"/>
      <c r="N13" s="135"/>
      <c r="O13" s="138"/>
      <c r="P13" s="28"/>
      <c r="Q13" s="138"/>
    </row>
    <row r="14" spans="1:17" ht="29.25" customHeight="1">
      <c r="A14" s="137" t="s">
        <v>149</v>
      </c>
      <c r="B14" s="138">
        <v>54.92624</v>
      </c>
      <c r="C14" s="138">
        <v>54.992151488000005</v>
      </c>
      <c r="D14" s="138">
        <v>163.9878110792051</v>
      </c>
      <c r="E14" s="62">
        <v>149.62796224157267</v>
      </c>
      <c r="F14" s="139">
        <v>143.96378231576918</v>
      </c>
      <c r="H14" s="138"/>
      <c r="I14" s="138"/>
      <c r="J14" s="138"/>
      <c r="K14" s="138"/>
      <c r="L14" s="135"/>
      <c r="M14" s="135"/>
      <c r="N14" s="135"/>
      <c r="O14" s="138"/>
      <c r="P14" s="28"/>
      <c r="Q14" s="138"/>
    </row>
    <row r="15" spans="1:17" ht="29.25" customHeight="1">
      <c r="A15" s="137" t="s">
        <v>111</v>
      </c>
      <c r="B15" s="138">
        <v>369.7715</v>
      </c>
      <c r="C15" s="138">
        <v>373.14825333799996</v>
      </c>
      <c r="D15" s="138">
        <v>1113.171016882092</v>
      </c>
      <c r="E15" s="62">
        <v>150.08731504180784</v>
      </c>
      <c r="F15" s="139">
        <v>130.9897795570322</v>
      </c>
      <c r="H15" s="138"/>
      <c r="I15" s="138"/>
      <c r="J15" s="138"/>
      <c r="K15" s="138"/>
      <c r="L15" s="135"/>
      <c r="M15" s="135"/>
      <c r="N15" s="135"/>
      <c r="O15" s="138"/>
      <c r="P15" s="28"/>
      <c r="Q15" s="138"/>
    </row>
    <row r="16" spans="1:17" ht="29.25" customHeight="1">
      <c r="A16" s="137" t="s">
        <v>150</v>
      </c>
      <c r="B16" s="138">
        <v>17.6878</v>
      </c>
      <c r="C16" s="138">
        <v>17.7317</v>
      </c>
      <c r="D16" s="138">
        <v>52.64568750506265</v>
      </c>
      <c r="E16" s="62">
        <v>179.79238150861056</v>
      </c>
      <c r="F16" s="139">
        <v>160.11837470019407</v>
      </c>
      <c r="H16" s="138"/>
      <c r="I16" s="138"/>
      <c r="J16" s="138"/>
      <c r="K16" s="138"/>
      <c r="L16" s="135"/>
      <c r="M16" s="135"/>
      <c r="N16" s="135"/>
      <c r="O16" s="138"/>
      <c r="P16" s="28"/>
      <c r="Q16" s="138"/>
    </row>
    <row r="17" spans="1:17" ht="29.25" customHeight="1">
      <c r="A17" s="140" t="s">
        <v>112</v>
      </c>
      <c r="B17" s="138">
        <v>97.27239999999999</v>
      </c>
      <c r="C17" s="138">
        <v>97.91082794292</v>
      </c>
      <c r="D17" s="138">
        <v>290.67957314213095</v>
      </c>
      <c r="E17" s="62">
        <v>140.81611958140095</v>
      </c>
      <c r="F17" s="139">
        <v>133.15277844578694</v>
      </c>
      <c r="H17" s="138"/>
      <c r="I17" s="138"/>
      <c r="J17" s="138"/>
      <c r="K17" s="138"/>
      <c r="L17" s="135"/>
      <c r="M17" s="135"/>
      <c r="N17" s="135"/>
      <c r="O17" s="138"/>
      <c r="P17" s="28"/>
      <c r="Q17" s="138"/>
    </row>
    <row r="18" spans="1:17" ht="29.25" customHeight="1">
      <c r="A18" s="137" t="s">
        <v>113</v>
      </c>
      <c r="B18" s="138">
        <v>350.9561</v>
      </c>
      <c r="C18" s="138">
        <v>351.717674737</v>
      </c>
      <c r="D18" s="138">
        <v>1052.3218785519489</v>
      </c>
      <c r="E18" s="62">
        <v>165.60332173917217</v>
      </c>
      <c r="F18" s="139">
        <v>137.70598986035708</v>
      </c>
      <c r="H18" s="138"/>
      <c r="I18" s="138"/>
      <c r="J18" s="138"/>
      <c r="K18" s="138"/>
      <c r="L18" s="135"/>
      <c r="M18" s="135"/>
      <c r="N18" s="135"/>
      <c r="O18" s="138"/>
      <c r="P18" s="28"/>
      <c r="Q18" s="138"/>
    </row>
    <row r="19" spans="1:17" ht="29.25" customHeight="1">
      <c r="A19" s="137" t="s">
        <v>118</v>
      </c>
      <c r="B19" s="138">
        <v>123.6972</v>
      </c>
      <c r="C19" s="138">
        <v>123.86666516400001</v>
      </c>
      <c r="D19" s="138">
        <v>358.34630931591556</v>
      </c>
      <c r="E19" s="62">
        <v>139.72188557318873</v>
      </c>
      <c r="F19" s="139">
        <v>129.3655544591496</v>
      </c>
      <c r="H19" s="138"/>
      <c r="I19" s="138"/>
      <c r="J19" s="138"/>
      <c r="K19" s="138"/>
      <c r="L19" s="135"/>
      <c r="M19" s="135"/>
      <c r="N19" s="135"/>
      <c r="O19" s="138"/>
      <c r="P19" s="28"/>
      <c r="Q19" s="138"/>
    </row>
    <row r="20" spans="1:17" ht="29.25" customHeight="1">
      <c r="A20" s="137" t="s">
        <v>116</v>
      </c>
      <c r="B20" s="138">
        <v>100.68703</v>
      </c>
      <c r="C20" s="138">
        <v>101.74796923510999</v>
      </c>
      <c r="D20" s="138">
        <v>302.4153521967972</v>
      </c>
      <c r="E20" s="62">
        <v>132.96338400867447</v>
      </c>
      <c r="F20" s="139">
        <v>128.16078090966246</v>
      </c>
      <c r="H20" s="138"/>
      <c r="I20" s="138"/>
      <c r="J20" s="138"/>
      <c r="K20" s="138"/>
      <c r="L20" s="135"/>
      <c r="M20" s="135"/>
      <c r="N20" s="135"/>
      <c r="O20" s="138"/>
      <c r="P20" s="28"/>
      <c r="Q20" s="138"/>
    </row>
    <row r="21" spans="1:17" ht="29.25" customHeight="1">
      <c r="A21" s="137" t="s">
        <v>114</v>
      </c>
      <c r="B21" s="138">
        <v>143.35420000000002</v>
      </c>
      <c r="C21" s="138">
        <v>144.8460871594</v>
      </c>
      <c r="D21" s="138">
        <v>431.59048863132256</v>
      </c>
      <c r="E21" s="62">
        <v>146.82332754680735</v>
      </c>
      <c r="F21" s="139">
        <v>124.67909167160522</v>
      </c>
      <c r="H21" s="138"/>
      <c r="I21" s="138"/>
      <c r="J21" s="138"/>
      <c r="K21" s="138"/>
      <c r="L21" s="135"/>
      <c r="M21" s="135"/>
      <c r="N21" s="135"/>
      <c r="O21" s="138"/>
      <c r="P21" s="28"/>
      <c r="Q21" s="138"/>
    </row>
    <row r="22" spans="1:17" ht="43.5" customHeight="1">
      <c r="A22" s="140" t="s">
        <v>151</v>
      </c>
      <c r="B22" s="138">
        <v>74.0527</v>
      </c>
      <c r="C22" s="138">
        <v>74.18297350984</v>
      </c>
      <c r="D22" s="138">
        <v>221.94264010805873</v>
      </c>
      <c r="E22" s="62">
        <v>149.85759959452398</v>
      </c>
      <c r="F22" s="139">
        <v>125.49446794083173</v>
      </c>
      <c r="H22" s="138"/>
      <c r="I22" s="138"/>
      <c r="J22" s="138"/>
      <c r="K22" s="138"/>
      <c r="L22" s="135"/>
      <c r="M22" s="135"/>
      <c r="N22" s="135"/>
      <c r="O22" s="138"/>
      <c r="P22" s="28"/>
      <c r="Q22" s="138"/>
    </row>
    <row r="23" spans="1:4" ht="12.75">
      <c r="A23" s="141"/>
      <c r="B23" s="16"/>
      <c r="C23" s="16"/>
      <c r="D23" s="16"/>
    </row>
    <row r="24" ht="12.75">
      <c r="A24" s="142"/>
    </row>
    <row r="25" ht="12.75">
      <c r="A25" s="141"/>
    </row>
    <row r="26" ht="12.75">
      <c r="A26" s="142"/>
    </row>
    <row r="27" ht="12.75">
      <c r="A27" s="142"/>
    </row>
    <row r="28" ht="12.75">
      <c r="A28" s="141"/>
    </row>
    <row r="29" ht="12.75">
      <c r="A29" s="142"/>
    </row>
    <row r="30" ht="12.75">
      <c r="A30" s="142"/>
    </row>
    <row r="31" ht="12.75">
      <c r="A31" s="141"/>
    </row>
  </sheetData>
  <sheetProtection/>
  <printOptions/>
  <pageMargins left="0.748031496062992" right="0.34" top="0.62992125984252" bottom="0.62992125984252" header="0.31496062992126" footer="0.196850393700787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22"/>
  <sheetViews>
    <sheetView zoomScalePageLayoutView="0" workbookViewId="0" topLeftCell="A1">
      <selection activeCell="B18" sqref="B18:F21"/>
    </sheetView>
  </sheetViews>
  <sheetFormatPr defaultColWidth="9.140625" defaultRowHeight="12.75"/>
  <cols>
    <col min="1" max="1" width="23.8515625" style="16" customWidth="1"/>
    <col min="2" max="2" width="11.421875" style="16" customWidth="1"/>
    <col min="3" max="3" width="11.7109375" style="16" customWidth="1"/>
    <col min="4" max="4" width="13.28125" style="16" customWidth="1"/>
    <col min="5" max="5" width="12.8515625" style="16" customWidth="1"/>
    <col min="6" max="8" width="13.8515625" style="16" customWidth="1"/>
    <col min="9" max="9" width="16.140625" style="16" customWidth="1"/>
    <col min="10" max="10" width="12.7109375" style="16" bestFit="1" customWidth="1"/>
    <col min="11" max="11" width="15.140625" style="16" customWidth="1"/>
    <col min="12" max="12" width="12.7109375" style="16" customWidth="1"/>
    <col min="13" max="13" width="13.140625" style="16" bestFit="1" customWidth="1"/>
    <col min="14" max="14" width="9.57421875" style="16" bestFit="1" customWidth="1"/>
    <col min="15" max="16" width="13.8515625" style="16" bestFit="1" customWidth="1"/>
    <col min="17" max="16384" width="9.140625" style="16" customWidth="1"/>
  </cols>
  <sheetData>
    <row r="1" spans="1:9" s="144" customFormat="1" ht="19.5" customHeight="1">
      <c r="A1" s="143" t="s">
        <v>231</v>
      </c>
      <c r="B1" s="143"/>
      <c r="C1" s="143"/>
      <c r="D1" s="143"/>
      <c r="E1" s="143"/>
      <c r="F1" s="143"/>
      <c r="G1" s="143"/>
      <c r="H1" s="143"/>
      <c r="I1" s="143"/>
    </row>
    <row r="2" spans="1:9" s="144" customFormat="1" ht="19.5" customHeight="1">
      <c r="A2" s="145" t="s">
        <v>152</v>
      </c>
      <c r="B2" s="146"/>
      <c r="C2" s="146"/>
      <c r="D2" s="146"/>
      <c r="E2" s="146"/>
      <c r="F2" s="147"/>
      <c r="G2" s="147"/>
      <c r="H2" s="147"/>
      <c r="I2" s="147"/>
    </row>
    <row r="3" spans="1:10" s="144" customFormat="1" ht="19.5" customHeight="1">
      <c r="A3" s="145"/>
      <c r="B3" s="146"/>
      <c r="C3" s="146"/>
      <c r="D3" s="146"/>
      <c r="E3" s="146"/>
      <c r="F3" s="147"/>
      <c r="G3" s="147"/>
      <c r="H3" s="186"/>
      <c r="I3" s="186"/>
      <c r="J3" s="186"/>
    </row>
    <row r="4" spans="1:10" ht="19.5" customHeight="1">
      <c r="A4" s="129"/>
      <c r="B4" s="130"/>
      <c r="C4" s="130"/>
      <c r="D4" s="130"/>
      <c r="E4" s="130"/>
      <c r="F4" s="131" t="s">
        <v>133</v>
      </c>
      <c r="G4" s="93"/>
      <c r="H4" s="186"/>
      <c r="I4" s="186"/>
      <c r="J4" s="186"/>
    </row>
    <row r="5" spans="2:10" ht="15.75" customHeight="1">
      <c r="B5" s="83" t="s">
        <v>1</v>
      </c>
      <c r="C5" s="83" t="s">
        <v>134</v>
      </c>
      <c r="D5" s="83" t="s">
        <v>134</v>
      </c>
      <c r="E5" s="83" t="s">
        <v>230</v>
      </c>
      <c r="F5" s="83" t="s">
        <v>227</v>
      </c>
      <c r="G5" s="96"/>
      <c r="H5" s="186"/>
      <c r="I5" s="186"/>
      <c r="J5" s="186"/>
    </row>
    <row r="6" spans="2:10" ht="15.75" customHeight="1">
      <c r="B6" s="96" t="s">
        <v>225</v>
      </c>
      <c r="C6" s="96" t="s">
        <v>226</v>
      </c>
      <c r="D6" s="96" t="s">
        <v>210</v>
      </c>
      <c r="E6" s="96" t="s">
        <v>145</v>
      </c>
      <c r="F6" s="96" t="s">
        <v>228</v>
      </c>
      <c r="G6" s="96"/>
      <c r="H6" s="186"/>
      <c r="I6" s="186"/>
      <c r="J6" s="186"/>
    </row>
    <row r="7" spans="2:10" ht="15.75" customHeight="1">
      <c r="B7" s="96" t="s">
        <v>144</v>
      </c>
      <c r="C7" s="96" t="s">
        <v>144</v>
      </c>
      <c r="D7" s="96" t="s">
        <v>144</v>
      </c>
      <c r="E7" s="96" t="s">
        <v>146</v>
      </c>
      <c r="F7" s="97" t="s">
        <v>138</v>
      </c>
      <c r="G7" s="96"/>
      <c r="H7" s="186"/>
      <c r="I7" s="186"/>
      <c r="J7" s="186"/>
    </row>
    <row r="8" spans="2:8" ht="15.75" customHeight="1">
      <c r="B8" s="132"/>
      <c r="C8" s="98"/>
      <c r="D8" s="96"/>
      <c r="E8" s="96" t="s">
        <v>147</v>
      </c>
      <c r="F8" s="256" t="s">
        <v>140</v>
      </c>
      <c r="G8" s="132"/>
      <c r="H8" s="132"/>
    </row>
    <row r="9" spans="2:12" ht="15.75" customHeight="1">
      <c r="B9" s="133"/>
      <c r="C9" s="133"/>
      <c r="D9" s="133"/>
      <c r="E9" s="133"/>
      <c r="F9" s="84"/>
      <c r="G9" s="190"/>
      <c r="J9" s="132"/>
      <c r="K9" s="132"/>
      <c r="L9" s="132"/>
    </row>
    <row r="10" spans="2:16" ht="19.5" customHeight="1">
      <c r="B10" s="28"/>
      <c r="G10" s="123"/>
      <c r="H10" s="135"/>
      <c r="I10" s="135"/>
      <c r="J10" s="135"/>
      <c r="K10" s="135"/>
      <c r="L10" s="135"/>
      <c r="M10" s="135"/>
      <c r="N10" s="62"/>
      <c r="O10" s="148"/>
      <c r="P10" s="138"/>
    </row>
    <row r="11" spans="1:16" s="28" customFormat="1" ht="19.5" customHeight="1">
      <c r="A11" s="149" t="s">
        <v>153</v>
      </c>
      <c r="B11" s="136">
        <v>588.4078</v>
      </c>
      <c r="C11" s="136">
        <v>595.5060782204</v>
      </c>
      <c r="D11" s="136">
        <v>1772.5463442054001</v>
      </c>
      <c r="E11" s="124">
        <v>130.1637253589735</v>
      </c>
      <c r="F11" s="124">
        <v>125.08312233966701</v>
      </c>
      <c r="G11" s="124"/>
      <c r="H11" s="136"/>
      <c r="I11" s="136"/>
      <c r="J11" s="136"/>
      <c r="K11" s="151"/>
      <c r="L11" s="152"/>
      <c r="M11" s="135"/>
      <c r="N11" s="62"/>
      <c r="O11" s="148"/>
      <c r="P11" s="135"/>
    </row>
    <row r="12" spans="1:16" ht="19.5" customHeight="1">
      <c r="A12" s="137" t="s">
        <v>154</v>
      </c>
      <c r="B12" s="139">
        <v>20.5522</v>
      </c>
      <c r="C12" s="139">
        <v>20.892996580400002</v>
      </c>
      <c r="D12" s="139">
        <v>61.82699325540001</v>
      </c>
      <c r="E12" s="62">
        <v>115.36924032056845</v>
      </c>
      <c r="F12" s="62">
        <v>113.68188772737007</v>
      </c>
      <c r="G12" s="124"/>
      <c r="H12" s="153"/>
      <c r="I12" s="153"/>
      <c r="J12" s="153"/>
      <c r="K12" s="151"/>
      <c r="L12" s="152"/>
      <c r="M12" s="135"/>
      <c r="N12" s="62"/>
      <c r="O12" s="148"/>
      <c r="P12" s="135"/>
    </row>
    <row r="13" spans="1:16" ht="19.5" customHeight="1">
      <c r="A13" s="137" t="s">
        <v>155</v>
      </c>
      <c r="B13" s="139">
        <v>567.8556</v>
      </c>
      <c r="C13" s="139">
        <v>574.61308164</v>
      </c>
      <c r="D13" s="139">
        <v>1710.71935095</v>
      </c>
      <c r="E13" s="62">
        <v>130.77347945078478</v>
      </c>
      <c r="F13" s="62">
        <v>125.53814778282151</v>
      </c>
      <c r="G13" s="124"/>
      <c r="H13" s="153"/>
      <c r="I13" s="153"/>
      <c r="J13" s="153"/>
      <c r="K13" s="151"/>
      <c r="L13" s="152"/>
      <c r="M13" s="135"/>
      <c r="N13" s="62"/>
      <c r="O13" s="148"/>
      <c r="P13" s="138"/>
    </row>
    <row r="14" spans="1:17" s="28" customFormat="1" ht="19.5" customHeight="1">
      <c r="A14" s="149" t="s">
        <v>156</v>
      </c>
      <c r="B14" s="136">
        <v>1.2895</v>
      </c>
      <c r="C14" s="136">
        <v>1.3006154900000002</v>
      </c>
      <c r="D14" s="136">
        <v>3.8645554900000003</v>
      </c>
      <c r="E14" s="158">
        <v>489.52368926192185</v>
      </c>
      <c r="F14" s="122">
        <v>591.8246052772631</v>
      </c>
      <c r="G14" s="124"/>
      <c r="H14" s="136"/>
      <c r="I14" s="136"/>
      <c r="J14" s="136"/>
      <c r="K14" s="151"/>
      <c r="L14" s="152"/>
      <c r="M14" s="135"/>
      <c r="N14" s="62"/>
      <c r="O14" s="148"/>
      <c r="P14" s="154"/>
      <c r="Q14" s="124"/>
    </row>
    <row r="15" spans="1:15" s="28" customFormat="1" ht="19.5" customHeight="1">
      <c r="A15" s="149" t="s">
        <v>157</v>
      </c>
      <c r="B15" s="136">
        <v>533.7064590223081</v>
      </c>
      <c r="C15" s="136">
        <v>538.9789300541689</v>
      </c>
      <c r="D15" s="136">
        <v>1624.1157284593348</v>
      </c>
      <c r="E15" s="124">
        <v>161.52835449808504</v>
      </c>
      <c r="F15" s="124">
        <v>167.71453848471376</v>
      </c>
      <c r="G15" s="124"/>
      <c r="H15" s="136"/>
      <c r="I15" s="136"/>
      <c r="J15" s="136"/>
      <c r="K15" s="151"/>
      <c r="L15" s="152"/>
      <c r="M15" s="135"/>
      <c r="N15" s="62"/>
      <c r="O15" s="148"/>
    </row>
    <row r="16" spans="7:15" ht="19.5" customHeight="1">
      <c r="G16" s="62"/>
      <c r="H16" s="155"/>
      <c r="I16" s="155"/>
      <c r="J16" s="155"/>
      <c r="K16" s="155"/>
      <c r="L16" s="155"/>
      <c r="M16" s="135"/>
      <c r="N16" s="62"/>
      <c r="O16" s="148"/>
    </row>
    <row r="17" spans="2:15" ht="19.5" customHeight="1">
      <c r="B17" s="139"/>
      <c r="C17" s="139"/>
      <c r="D17" s="139"/>
      <c r="H17" s="155"/>
      <c r="I17" s="156"/>
      <c r="J17" s="155"/>
      <c r="K17" s="157"/>
      <c r="L17" s="155"/>
      <c r="M17" s="135"/>
      <c r="N17" s="62"/>
      <c r="O17" s="148"/>
    </row>
    <row r="18" spans="2:13" ht="19.5" customHeight="1">
      <c r="B18" s="139"/>
      <c r="C18" s="139"/>
      <c r="D18" s="139"/>
      <c r="H18" s="62"/>
      <c r="I18" s="62"/>
      <c r="J18" s="62"/>
      <c r="L18" s="62"/>
      <c r="M18" s="62"/>
    </row>
    <row r="19" spans="2:13" ht="19.5" customHeight="1">
      <c r="B19" s="139"/>
      <c r="C19" s="139"/>
      <c r="D19" s="139"/>
      <c r="I19" s="139"/>
      <c r="M19" s="62"/>
    </row>
    <row r="20" spans="2:4" ht="19.5" customHeight="1">
      <c r="B20" s="139"/>
      <c r="C20" s="139"/>
      <c r="D20" s="139"/>
    </row>
    <row r="21" spans="2:4" ht="19.5" customHeight="1">
      <c r="B21" s="139"/>
      <c r="C21" s="139"/>
      <c r="D21" s="139"/>
    </row>
    <row r="22" spans="2:4" ht="19.5" customHeight="1">
      <c r="B22" s="139"/>
      <c r="C22" s="139"/>
      <c r="D22" s="13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printOptions/>
  <pageMargins left="0.748031496062992" right="0.511811023622047" top="0.62992125984252" bottom="0.62992125984252" header="0.31496062992126" footer="0.19685039370078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29"/>
  <sheetViews>
    <sheetView zoomScalePageLayoutView="0" workbookViewId="0" topLeftCell="A11">
      <selection activeCell="K27" sqref="K27:L27"/>
    </sheetView>
  </sheetViews>
  <sheetFormatPr defaultColWidth="9.140625" defaultRowHeight="12.75"/>
  <cols>
    <col min="1" max="1" width="0.71875" style="16" customWidth="1"/>
    <col min="2" max="2" width="9.00390625" style="16" customWidth="1"/>
    <col min="3" max="3" width="21.7109375" style="16" customWidth="1"/>
    <col min="4" max="4" width="9.140625" style="16" bestFit="1" customWidth="1"/>
    <col min="5" max="5" width="9.8515625" style="16" customWidth="1"/>
    <col min="6" max="6" width="10.28125" style="16" customWidth="1"/>
    <col min="7" max="7" width="9.28125" style="16" customWidth="1"/>
    <col min="8" max="8" width="16.57421875" style="16" customWidth="1"/>
    <col min="9" max="16384" width="9.140625" style="16" customWidth="1"/>
  </cols>
  <sheetData>
    <row r="1" s="13" customFormat="1" ht="24" customHeight="1">
      <c r="A1" s="12" t="s">
        <v>232</v>
      </c>
    </row>
    <row r="2" spans="1:8" ht="19.5" customHeight="1">
      <c r="A2" s="14"/>
      <c r="B2" s="15"/>
      <c r="C2" s="15"/>
      <c r="D2" s="15"/>
      <c r="E2" s="15"/>
      <c r="F2" s="15"/>
      <c r="G2" s="13"/>
      <c r="H2" s="14"/>
    </row>
    <row r="3" spans="1:8" ht="19.5" customHeight="1">
      <c r="A3" s="14"/>
      <c r="B3" s="15"/>
      <c r="C3" s="15"/>
      <c r="D3" s="15"/>
      <c r="E3" s="15"/>
      <c r="F3" s="13"/>
      <c r="G3" s="13"/>
      <c r="H3" s="17" t="s">
        <v>120</v>
      </c>
    </row>
    <row r="4" spans="1:8" ht="19.5" customHeight="1">
      <c r="A4" s="18"/>
      <c r="B4" s="19"/>
      <c r="C4" s="19"/>
      <c r="D4" s="306" t="s">
        <v>233</v>
      </c>
      <c r="E4" s="306"/>
      <c r="F4" s="306"/>
      <c r="G4" s="306"/>
      <c r="H4" s="83" t="s">
        <v>236</v>
      </c>
    </row>
    <row r="5" spans="1:8" ht="19.5" customHeight="1">
      <c r="A5" s="14"/>
      <c r="B5" s="15"/>
      <c r="C5" s="15"/>
      <c r="D5" s="85" t="s">
        <v>26</v>
      </c>
      <c r="E5" s="159" t="s">
        <v>234</v>
      </c>
      <c r="F5" s="85" t="s">
        <v>121</v>
      </c>
      <c r="G5" s="85" t="s">
        <v>235</v>
      </c>
      <c r="H5" s="257" t="s">
        <v>237</v>
      </c>
    </row>
    <row r="6" spans="1:8" ht="19.5" customHeight="1">
      <c r="A6" s="14"/>
      <c r="B6" s="15"/>
      <c r="C6" s="15"/>
      <c r="D6" s="20" t="s">
        <v>119</v>
      </c>
      <c r="E6" s="55" t="s">
        <v>135</v>
      </c>
      <c r="F6" s="20" t="s">
        <v>135</v>
      </c>
      <c r="G6" s="20" t="s">
        <v>144</v>
      </c>
      <c r="H6" s="257" t="s">
        <v>160</v>
      </c>
    </row>
    <row r="7" spans="1:8" ht="19.5" customHeight="1">
      <c r="A7" s="14"/>
      <c r="B7" s="15"/>
      <c r="C7" s="15"/>
      <c r="D7" s="21"/>
      <c r="E7" s="21"/>
      <c r="F7" s="22"/>
      <c r="G7" s="23"/>
      <c r="H7" s="84" t="s">
        <v>211</v>
      </c>
    </row>
    <row r="8" spans="1:8" ht="19.5" customHeight="1">
      <c r="A8" s="14"/>
      <c r="B8" s="15"/>
      <c r="C8" s="15"/>
      <c r="D8" s="15"/>
      <c r="E8" s="15"/>
      <c r="F8" s="24"/>
      <c r="G8" s="13"/>
      <c r="H8" s="20"/>
    </row>
    <row r="9" spans="1:10" ht="19.5" customHeight="1">
      <c r="A9" s="25" t="s">
        <v>20</v>
      </c>
      <c r="B9" s="14"/>
      <c r="C9" s="14"/>
      <c r="D9" s="126">
        <v>111.229</v>
      </c>
      <c r="E9" s="126">
        <v>104.8111</v>
      </c>
      <c r="F9" s="126">
        <v>101.9109</v>
      </c>
      <c r="G9" s="126">
        <v>100.4384</v>
      </c>
      <c r="H9" s="126">
        <v>105.0804</v>
      </c>
      <c r="J9" s="62"/>
    </row>
    <row r="10" spans="1:8" ht="19.5" customHeight="1">
      <c r="A10" s="160"/>
      <c r="B10" s="160" t="s">
        <v>7</v>
      </c>
      <c r="C10" s="160"/>
      <c r="D10" s="123">
        <v>110.615</v>
      </c>
      <c r="E10" s="123">
        <v>103.3177</v>
      </c>
      <c r="F10" s="123">
        <v>100.6228</v>
      </c>
      <c r="G10" s="123">
        <v>100.1402</v>
      </c>
      <c r="H10" s="123">
        <v>103.869</v>
      </c>
    </row>
    <row r="11" spans="1:8" ht="19.5" customHeight="1">
      <c r="A11" s="160"/>
      <c r="B11" s="161" t="s">
        <v>8</v>
      </c>
      <c r="D11" s="123"/>
      <c r="E11" s="123"/>
      <c r="F11" s="123"/>
      <c r="G11" s="123"/>
      <c r="H11" s="123"/>
    </row>
    <row r="12" spans="1:10" ht="19.5" customHeight="1">
      <c r="A12" s="160"/>
      <c r="B12" s="161"/>
      <c r="C12" s="160" t="s">
        <v>9</v>
      </c>
      <c r="D12" s="123">
        <v>121.1232</v>
      </c>
      <c r="E12" s="123">
        <v>106.1697</v>
      </c>
      <c r="F12" s="123">
        <v>101.774</v>
      </c>
      <c r="G12" s="123">
        <v>101.2147</v>
      </c>
      <c r="H12" s="123">
        <v>105.8004</v>
      </c>
      <c r="J12" s="62"/>
    </row>
    <row r="13" spans="1:10" ht="19.5" customHeight="1">
      <c r="A13" s="160"/>
      <c r="B13" s="160"/>
      <c r="C13" s="160" t="s">
        <v>10</v>
      </c>
      <c r="D13" s="123">
        <v>110.0227</v>
      </c>
      <c r="E13" s="123">
        <v>103.0903</v>
      </c>
      <c r="F13" s="123">
        <v>99.7035</v>
      </c>
      <c r="G13" s="123">
        <v>99.1886</v>
      </c>
      <c r="H13" s="123">
        <v>104.4586</v>
      </c>
      <c r="J13" s="62"/>
    </row>
    <row r="14" spans="1:10" ht="19.5" customHeight="1">
      <c r="A14" s="160"/>
      <c r="B14" s="160"/>
      <c r="C14" s="160" t="s">
        <v>11</v>
      </c>
      <c r="D14" s="123">
        <v>105.6224</v>
      </c>
      <c r="E14" s="123">
        <v>102.0769</v>
      </c>
      <c r="F14" s="123">
        <v>102.1128</v>
      </c>
      <c r="G14" s="123">
        <v>101.7664</v>
      </c>
      <c r="H14" s="123">
        <v>101.2456</v>
      </c>
      <c r="J14" s="62"/>
    </row>
    <row r="15" spans="1:10" ht="19.5" customHeight="1">
      <c r="A15" s="160"/>
      <c r="B15" s="160" t="s">
        <v>12</v>
      </c>
      <c r="C15" s="160"/>
      <c r="D15" s="123">
        <v>109.7868</v>
      </c>
      <c r="E15" s="123">
        <v>103.1859</v>
      </c>
      <c r="F15" s="123">
        <v>98.3088</v>
      </c>
      <c r="G15" s="123">
        <v>98.5144</v>
      </c>
      <c r="H15" s="123">
        <v>103.1904</v>
      </c>
      <c r="J15" s="62"/>
    </row>
    <row r="16" spans="1:10" ht="19.5" customHeight="1">
      <c r="A16" s="160"/>
      <c r="B16" s="160" t="s">
        <v>122</v>
      </c>
      <c r="C16" s="160"/>
      <c r="D16" s="123">
        <v>107.9198</v>
      </c>
      <c r="E16" s="123">
        <v>101.3348</v>
      </c>
      <c r="F16" s="123">
        <v>100.3564</v>
      </c>
      <c r="G16" s="123">
        <v>99.6274</v>
      </c>
      <c r="H16" s="123">
        <v>101.0838</v>
      </c>
      <c r="J16" s="62"/>
    </row>
    <row r="17" spans="1:10" ht="30" customHeight="1">
      <c r="A17" s="160"/>
      <c r="B17" s="307" t="s">
        <v>158</v>
      </c>
      <c r="C17" s="307"/>
      <c r="D17" s="123">
        <v>129.469</v>
      </c>
      <c r="E17" s="123">
        <v>123.0142</v>
      </c>
      <c r="F17" s="123">
        <v>108.4803</v>
      </c>
      <c r="G17" s="123">
        <v>102.9164</v>
      </c>
      <c r="H17" s="123">
        <v>120.9847</v>
      </c>
      <c r="J17" s="62"/>
    </row>
    <row r="18" spans="1:10" ht="19.5" customHeight="1">
      <c r="A18" s="160"/>
      <c r="B18" s="160" t="s">
        <v>13</v>
      </c>
      <c r="C18" s="160"/>
      <c r="D18" s="123">
        <v>107.4291</v>
      </c>
      <c r="E18" s="123">
        <v>102.9661</v>
      </c>
      <c r="F18" s="123">
        <v>100.8812</v>
      </c>
      <c r="G18" s="123">
        <v>100.2682</v>
      </c>
      <c r="H18" s="123">
        <v>102.8548</v>
      </c>
      <c r="J18" s="62"/>
    </row>
    <row r="19" spans="1:10" ht="19.5" customHeight="1">
      <c r="A19" s="160"/>
      <c r="B19" s="160" t="s">
        <v>14</v>
      </c>
      <c r="C19" s="160"/>
      <c r="D19" s="123">
        <v>101.2929</v>
      </c>
      <c r="E19" s="123">
        <v>101.0771</v>
      </c>
      <c r="F19" s="123">
        <v>100.2254</v>
      </c>
      <c r="G19" s="123">
        <v>100.1359</v>
      </c>
      <c r="H19" s="123">
        <v>101.0698</v>
      </c>
      <c r="J19" s="62"/>
    </row>
    <row r="20" spans="1:15" s="26" customFormat="1" ht="19.5" customHeight="1">
      <c r="A20" s="160"/>
      <c r="B20" s="161" t="s">
        <v>115</v>
      </c>
      <c r="C20" s="160" t="s">
        <v>123</v>
      </c>
      <c r="D20" s="123">
        <v>100</v>
      </c>
      <c r="E20" s="123">
        <v>100</v>
      </c>
      <c r="F20" s="123">
        <v>100</v>
      </c>
      <c r="G20" s="123">
        <v>100</v>
      </c>
      <c r="H20" s="123">
        <v>100</v>
      </c>
      <c r="I20" s="162"/>
      <c r="J20" s="62"/>
      <c r="K20" s="16"/>
      <c r="L20" s="16"/>
      <c r="M20" s="16"/>
      <c r="N20" s="16"/>
      <c r="O20" s="16"/>
    </row>
    <row r="21" spans="1:10" ht="19.5" customHeight="1">
      <c r="A21" s="160"/>
      <c r="B21" s="160" t="s">
        <v>15</v>
      </c>
      <c r="C21" s="160"/>
      <c r="D21" s="123">
        <v>112.068</v>
      </c>
      <c r="E21" s="123">
        <v>94.8735</v>
      </c>
      <c r="F21" s="123">
        <v>103.3539</v>
      </c>
      <c r="G21" s="123">
        <v>99.7987</v>
      </c>
      <c r="H21" s="123">
        <v>98.6792</v>
      </c>
      <c r="I21" s="139"/>
      <c r="J21" s="62"/>
    </row>
    <row r="22" spans="1:10" ht="19.5" customHeight="1">
      <c r="A22" s="160"/>
      <c r="B22" s="160" t="s">
        <v>16</v>
      </c>
      <c r="C22" s="160"/>
      <c r="D22" s="123">
        <v>98.0297</v>
      </c>
      <c r="E22" s="123">
        <v>99.576</v>
      </c>
      <c r="F22" s="123">
        <v>100.0813</v>
      </c>
      <c r="G22" s="123">
        <v>100.0446</v>
      </c>
      <c r="H22" s="123">
        <v>99.4544</v>
      </c>
      <c r="I22" s="139"/>
      <c r="J22" s="62"/>
    </row>
    <row r="23" spans="1:10" ht="19.5" customHeight="1">
      <c r="A23" s="160"/>
      <c r="B23" s="160" t="s">
        <v>17</v>
      </c>
      <c r="C23" s="160"/>
      <c r="D23" s="123">
        <v>103.4703</v>
      </c>
      <c r="E23" s="123">
        <v>101.721</v>
      </c>
      <c r="F23" s="123">
        <v>100.3088</v>
      </c>
      <c r="G23" s="123">
        <v>100.2821</v>
      </c>
      <c r="H23" s="123">
        <v>101.5301</v>
      </c>
      <c r="J23" s="62"/>
    </row>
    <row r="24" spans="1:15" s="26" customFormat="1" ht="19.5" customHeight="1">
      <c r="A24" s="160"/>
      <c r="B24" s="161" t="s">
        <v>115</v>
      </c>
      <c r="C24" s="160" t="s">
        <v>124</v>
      </c>
      <c r="D24" s="123">
        <v>103.0412</v>
      </c>
      <c r="E24" s="123">
        <v>101.2559</v>
      </c>
      <c r="F24" s="123">
        <v>100.3409</v>
      </c>
      <c r="G24" s="123">
        <v>100.3409</v>
      </c>
      <c r="H24" s="123">
        <v>101.0264</v>
      </c>
      <c r="I24" s="162"/>
      <c r="J24" s="62"/>
      <c r="K24" s="16"/>
      <c r="L24" s="16"/>
      <c r="M24" s="16"/>
      <c r="N24" s="16"/>
      <c r="O24" s="16"/>
    </row>
    <row r="25" spans="1:10" ht="19.5" customHeight="1">
      <c r="A25" s="160"/>
      <c r="B25" s="160" t="s">
        <v>18</v>
      </c>
      <c r="C25" s="160"/>
      <c r="D25" s="123">
        <v>107.8113</v>
      </c>
      <c r="E25" s="123">
        <v>106.4625</v>
      </c>
      <c r="F25" s="123">
        <v>100.2137</v>
      </c>
      <c r="G25" s="123">
        <v>100.127</v>
      </c>
      <c r="H25" s="123">
        <v>106.426</v>
      </c>
      <c r="J25" s="62"/>
    </row>
    <row r="26" spans="1:10" ht="19.5" customHeight="1">
      <c r="A26" s="160"/>
      <c r="B26" s="160" t="s">
        <v>25</v>
      </c>
      <c r="C26" s="160"/>
      <c r="D26" s="123">
        <v>106.5153</v>
      </c>
      <c r="E26" s="123">
        <v>102.8186</v>
      </c>
      <c r="F26" s="123">
        <v>101.6309</v>
      </c>
      <c r="G26" s="123">
        <v>100.1809</v>
      </c>
      <c r="H26" s="123">
        <v>102.6356</v>
      </c>
      <c r="J26" s="62"/>
    </row>
    <row r="27" spans="1:15" s="28" customFormat="1" ht="19.5" customHeight="1">
      <c r="A27" s="25" t="s">
        <v>34</v>
      </c>
      <c r="B27" s="27"/>
      <c r="C27" s="163"/>
      <c r="D27" s="126">
        <v>130.3469</v>
      </c>
      <c r="E27" s="126">
        <v>95.9575</v>
      </c>
      <c r="F27" s="126">
        <v>99.2663</v>
      </c>
      <c r="G27" s="126">
        <v>98.6871</v>
      </c>
      <c r="H27" s="126">
        <v>99.6578</v>
      </c>
      <c r="I27" s="136"/>
      <c r="J27" s="136"/>
      <c r="K27" s="136"/>
      <c r="L27" s="136"/>
      <c r="M27" s="16"/>
      <c r="N27" s="16"/>
      <c r="O27" s="16"/>
    </row>
    <row r="28" spans="1:15" s="28" customFormat="1" ht="19.5" customHeight="1">
      <c r="A28" s="25" t="s">
        <v>35</v>
      </c>
      <c r="B28" s="27"/>
      <c r="C28" s="27"/>
      <c r="D28" s="126">
        <v>102.6827</v>
      </c>
      <c r="E28" s="126">
        <v>103.7805</v>
      </c>
      <c r="F28" s="126">
        <v>98.7393</v>
      </c>
      <c r="G28" s="126">
        <v>100.4067</v>
      </c>
      <c r="H28" s="126">
        <v>103.8852</v>
      </c>
      <c r="J28" s="62"/>
      <c r="K28" s="16"/>
      <c r="L28" s="16"/>
      <c r="M28" s="16"/>
      <c r="N28" s="16"/>
      <c r="O28" s="16"/>
    </row>
    <row r="29" spans="1:8" ht="19.5" customHeight="1">
      <c r="A29" s="25"/>
      <c r="B29" s="27"/>
      <c r="C29" s="27"/>
      <c r="D29" s="29"/>
      <c r="E29" s="29"/>
      <c r="F29" s="29"/>
      <c r="G29" s="29"/>
      <c r="H29" s="30"/>
    </row>
    <row r="30" ht="19.5" customHeight="1"/>
    <row r="31" ht="19.5" customHeight="1"/>
    <row r="32" ht="19.5" customHeight="1"/>
    <row r="33" ht="19.5" customHeight="1"/>
  </sheetData>
  <sheetProtection/>
  <mergeCells count="2">
    <mergeCell ref="D4:G4"/>
    <mergeCell ref="B17:C17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TCTK 2020</cp:lastModifiedBy>
  <cp:lastPrinted>2022-01-24T04:15:08Z</cp:lastPrinted>
  <dcterms:created xsi:type="dcterms:W3CDTF">2012-04-04T08:13:05Z</dcterms:created>
  <dcterms:modified xsi:type="dcterms:W3CDTF">2023-04-11T09:24:35Z</dcterms:modified>
  <cp:category/>
  <cp:version/>
  <cp:contentType/>
  <cp:contentStatus/>
</cp:coreProperties>
</file>