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ỔNG HỢP\KTXH\2023\Thang 12\WEB\"/>
    </mc:Choice>
  </mc:AlternateContent>
  <bookViews>
    <workbookView xWindow="-120" yWindow="-120" windowWidth="29040" windowHeight="15720" activeTab="28"/>
  </bookViews>
  <sheets>
    <sheet name="Bia" sheetId="1" r:id="rId1"/>
    <sheet name="1.GRPD " sheetId="2" r:id="rId2"/>
    <sheet name="2.SX nông nghiệp " sheetId="3" r:id="rId3"/>
    <sheet name="3.Cây hàng năm" sheetId="4" r:id="rId4"/>
    <sheet name="4.Cây lâu năm" sheetId="5" r:id="rId5"/>
    <sheet name="5.SP chan nuoi " sheetId="6" r:id="rId6"/>
    <sheet name="6.Lam nghiep" sheetId="7" r:id="rId7"/>
    <sheet name="7.Thủy sản" sheetId="8" r:id="rId8"/>
    <sheet name="8.IIPthang" sheetId="9" r:id="rId9"/>
    <sheet name="9.IIPquy" sheetId="10" r:id="rId10"/>
    <sheet name="10.SPCNthang" sheetId="11" r:id="rId11"/>
    <sheet name="11.SPCNquy" sheetId="12" r:id="rId12"/>
    <sheet name="12.VĐTTXH" sheetId="13" r:id="rId13"/>
    <sheet name="13.VonNSNNthang" sheetId="14" r:id="rId14"/>
    <sheet name="14.VonNSNNquy" sheetId="15" r:id="rId15"/>
    <sheet name="15.DTBLthang" sheetId="16" r:id="rId16"/>
    <sheet name="16.DTBLquy" sheetId="17" r:id="rId17"/>
    <sheet name="17.DTLuutruthang" sheetId="18" r:id="rId18"/>
    <sheet name="18.DTluutruquy" sheetId="19" r:id="rId19"/>
    <sheet name="19.CPI" sheetId="20" r:id="rId20"/>
    <sheet name="20.DT vận tải" sheetId="21" r:id="rId21"/>
    <sheet name="21. DT Vtai quy" sheetId="22" r:id="rId22"/>
    <sheet name="22.Vantaithang" sheetId="23" r:id="rId23"/>
    <sheet name="23.Vantaiquy" sheetId="24" r:id="rId24"/>
    <sheet name="24. XHMT" sheetId="29" r:id="rId25"/>
    <sheet name="25.XHMTquy" sheetId="25" r:id="rId26"/>
    <sheet name="26.Thu NS" sheetId="26" r:id="rId27"/>
    <sheet name="27. Chi NS" sheetId="27" r:id="rId28"/>
    <sheet name="28. DS" sheetId="28" r:id="rId29"/>
  </sheets>
  <definedNames>
    <definedName name="_________h1" localSheetId="12" hidden="1">{"'TDTGT (theo Dphuong)'!$A$4:$F$75"}</definedName>
    <definedName name="_________h1" localSheetId="13" hidden="1">{"'TDTGT (theo Dphuong)'!$A$4:$F$75"}</definedName>
    <definedName name="_________h1" localSheetId="14" hidden="1">{"'TDTGT (theo Dphuong)'!$A$4:$F$75"}</definedName>
    <definedName name="_________h1" localSheetId="15" hidden="1">{"'TDTGT (theo Dphuong)'!$A$4:$F$75"}</definedName>
    <definedName name="_________h1" localSheetId="16" hidden="1">{"'TDTGT (theo Dphuong)'!$A$4:$F$75"}</definedName>
    <definedName name="_________h1" localSheetId="17" hidden="1">{"'TDTGT (theo Dphuong)'!$A$4:$F$75"}</definedName>
    <definedName name="_________h1" localSheetId="18" hidden="1">{"'TDTGT (theo Dphuong)'!$A$4:$F$75"}</definedName>
    <definedName name="_________h1" localSheetId="0" hidden="1">{"'TDTGT (theo Dphuong)'!$A$4:$F$75"}</definedName>
    <definedName name="_________h1" hidden="1">{"'TDTGT (theo Dphuong)'!$A$4:$F$75"}</definedName>
    <definedName name="________h1" localSheetId="12" hidden="1">{"'TDTGT (theo Dphuong)'!$A$4:$F$75"}</definedName>
    <definedName name="________h1" localSheetId="13" hidden="1">{"'TDTGT (theo Dphuong)'!$A$4:$F$75"}</definedName>
    <definedName name="________h1" localSheetId="14" hidden="1">{"'TDTGT (theo Dphuong)'!$A$4:$F$75"}</definedName>
    <definedName name="________h1" localSheetId="15" hidden="1">{"'TDTGT (theo Dphuong)'!$A$4:$F$75"}</definedName>
    <definedName name="________h1" localSheetId="16" hidden="1">{"'TDTGT (theo Dphuong)'!$A$4:$F$75"}</definedName>
    <definedName name="________h1" localSheetId="17" hidden="1">{"'TDTGT (theo Dphuong)'!$A$4:$F$75"}</definedName>
    <definedName name="________h1" localSheetId="18" hidden="1">{"'TDTGT (theo Dphuong)'!$A$4:$F$75"}</definedName>
    <definedName name="________h1" localSheetId="0" hidden="1">{"'TDTGT (theo Dphuong)'!$A$4:$F$75"}</definedName>
    <definedName name="________h1" hidden="1">{"'TDTGT (theo Dphuong)'!$A$4:$F$75"}</definedName>
    <definedName name="_______h1" localSheetId="12" hidden="1">{"'TDTGT (theo Dphuong)'!$A$4:$F$75"}</definedName>
    <definedName name="_______h1" localSheetId="13" hidden="1">{"'TDTGT (theo Dphuong)'!$A$4:$F$75"}</definedName>
    <definedName name="_______h1" localSheetId="14" hidden="1">{"'TDTGT (theo Dphuong)'!$A$4:$F$75"}</definedName>
    <definedName name="_______h1" localSheetId="15" hidden="1">{"'TDTGT (theo Dphuong)'!$A$4:$F$75"}</definedName>
    <definedName name="_______h1" localSheetId="16" hidden="1">{"'TDTGT (theo Dphuong)'!$A$4:$F$75"}</definedName>
    <definedName name="_______h1" localSheetId="17" hidden="1">{"'TDTGT (theo Dphuong)'!$A$4:$F$75"}</definedName>
    <definedName name="_______h1" localSheetId="18" hidden="1">{"'TDTGT (theo Dphuong)'!$A$4:$F$75"}</definedName>
    <definedName name="_______h1" localSheetId="0" hidden="1">{"'TDTGT (theo Dphuong)'!$A$4:$F$75"}</definedName>
    <definedName name="_______h1" hidden="1">{"'TDTGT (theo Dphuong)'!$A$4:$F$75"}</definedName>
    <definedName name="______B5" localSheetId="12" hidden="1">{#N/A,#N/A,FALSE,"Chung"}</definedName>
    <definedName name="______B5" localSheetId="13" hidden="1">{#N/A,#N/A,FALSE,"Chung"}</definedName>
    <definedName name="______B5" localSheetId="14" hidden="1">{#N/A,#N/A,FALSE,"Chung"}</definedName>
    <definedName name="______B5" localSheetId="15" hidden="1">{#N/A,#N/A,FALSE,"Chung"}</definedName>
    <definedName name="______B5" localSheetId="16" hidden="1">{#N/A,#N/A,FALSE,"Chung"}</definedName>
    <definedName name="______B5" localSheetId="17" hidden="1">{#N/A,#N/A,FALSE,"Chung"}</definedName>
    <definedName name="______B5" localSheetId="18" hidden="1">{#N/A,#N/A,FALSE,"Chung"}</definedName>
    <definedName name="______B5" localSheetId="0" hidden="1">{#N/A,#N/A,FALSE,"Chung"}</definedName>
    <definedName name="______B5" hidden="1">{#N/A,#N/A,FALSE,"Chung"}</definedName>
    <definedName name="______h1" localSheetId="12" hidden="1">{"'TDTGT (theo Dphuong)'!$A$4:$F$75"}</definedName>
    <definedName name="______h1" localSheetId="13" hidden="1">{"'TDTGT (theo Dphuong)'!$A$4:$F$75"}</definedName>
    <definedName name="______h1" localSheetId="14" hidden="1">{"'TDTGT (theo Dphuong)'!$A$4:$F$75"}</definedName>
    <definedName name="______h1" localSheetId="15" hidden="1">{"'TDTGT (theo Dphuong)'!$A$4:$F$75"}</definedName>
    <definedName name="______h1" localSheetId="16" hidden="1">{"'TDTGT (theo Dphuong)'!$A$4:$F$75"}</definedName>
    <definedName name="______h1" localSheetId="17" hidden="1">{"'TDTGT (theo Dphuong)'!$A$4:$F$75"}</definedName>
    <definedName name="______h1" localSheetId="18" hidden="1">{"'TDTGT (theo Dphuong)'!$A$4:$F$75"}</definedName>
    <definedName name="______h1" localSheetId="0" hidden="1">{"'TDTGT (theo Dphuong)'!$A$4:$F$75"}</definedName>
    <definedName name="______h1" hidden="1">{"'TDTGT (theo Dphuong)'!$A$4:$F$75"}</definedName>
    <definedName name="______h2" localSheetId="12" hidden="1">{"'TDTGT (theo Dphuong)'!$A$4:$F$75"}</definedName>
    <definedName name="______h2" localSheetId="13" hidden="1">{"'TDTGT (theo Dphuong)'!$A$4:$F$75"}</definedName>
    <definedName name="______h2" localSheetId="14" hidden="1">{"'TDTGT (theo Dphuong)'!$A$4:$F$75"}</definedName>
    <definedName name="______h2" localSheetId="15" hidden="1">{"'TDTGT (theo Dphuong)'!$A$4:$F$75"}</definedName>
    <definedName name="______h2" localSheetId="16" hidden="1">{"'TDTGT (theo Dphuong)'!$A$4:$F$75"}</definedName>
    <definedName name="______h2" localSheetId="17" hidden="1">{"'TDTGT (theo Dphuong)'!$A$4:$F$75"}</definedName>
    <definedName name="______h2" localSheetId="18" hidden="1">{"'TDTGT (theo Dphuong)'!$A$4:$F$75"}</definedName>
    <definedName name="______h2" localSheetId="0" hidden="1">{"'TDTGT (theo Dphuong)'!$A$4:$F$75"}</definedName>
    <definedName name="______h2" hidden="1">{"'TDTGT (theo Dphuong)'!$A$4:$F$75"}</definedName>
    <definedName name="_____B5" localSheetId="12" hidden="1">{#N/A,#N/A,FALSE,"Chung"}</definedName>
    <definedName name="_____B5" localSheetId="13" hidden="1">{#N/A,#N/A,FALSE,"Chung"}</definedName>
    <definedName name="_____B5" localSheetId="14" hidden="1">{#N/A,#N/A,FALSE,"Chung"}</definedName>
    <definedName name="_____B5" localSheetId="15" hidden="1">{#N/A,#N/A,FALSE,"Chung"}</definedName>
    <definedName name="_____B5" localSheetId="16" hidden="1">{#N/A,#N/A,FALSE,"Chung"}</definedName>
    <definedName name="_____B5" localSheetId="17" hidden="1">{#N/A,#N/A,FALSE,"Chung"}</definedName>
    <definedName name="_____B5" localSheetId="18" hidden="1">{#N/A,#N/A,FALSE,"Chung"}</definedName>
    <definedName name="_____B5" localSheetId="0" hidden="1">{#N/A,#N/A,FALSE,"Chung"}</definedName>
    <definedName name="_____B5" hidden="1">{#N/A,#N/A,FALSE,"Chung"}</definedName>
    <definedName name="_____h1" localSheetId="12" hidden="1">{"'TDTGT (theo Dphuong)'!$A$4:$F$75"}</definedName>
    <definedName name="_____h1" localSheetId="13" hidden="1">{"'TDTGT (theo Dphuong)'!$A$4:$F$75"}</definedName>
    <definedName name="_____h1" localSheetId="14" hidden="1">{"'TDTGT (theo Dphuong)'!$A$4:$F$75"}</definedName>
    <definedName name="_____h1" localSheetId="15" hidden="1">{"'TDTGT (theo Dphuong)'!$A$4:$F$75"}</definedName>
    <definedName name="_____h1" localSheetId="16" hidden="1">{"'TDTGT (theo Dphuong)'!$A$4:$F$75"}</definedName>
    <definedName name="_____h1" localSheetId="17" hidden="1">{"'TDTGT (theo Dphuong)'!$A$4:$F$75"}</definedName>
    <definedName name="_____h1" localSheetId="18" hidden="1">{"'TDTGT (theo Dphuong)'!$A$4:$F$75"}</definedName>
    <definedName name="_____h1" localSheetId="0" hidden="1">{"'TDTGT (theo Dphuong)'!$A$4:$F$75"}</definedName>
    <definedName name="_____h1" hidden="1">{"'TDTGT (theo Dphuong)'!$A$4:$F$75"}</definedName>
    <definedName name="_____h2" localSheetId="12" hidden="1">{"'TDTGT (theo Dphuong)'!$A$4:$F$75"}</definedName>
    <definedName name="_____h2" localSheetId="13" hidden="1">{"'TDTGT (theo Dphuong)'!$A$4:$F$75"}</definedName>
    <definedName name="_____h2" localSheetId="14" hidden="1">{"'TDTGT (theo Dphuong)'!$A$4:$F$75"}</definedName>
    <definedName name="_____h2" localSheetId="15" hidden="1">{"'TDTGT (theo Dphuong)'!$A$4:$F$75"}</definedName>
    <definedName name="_____h2" localSheetId="16" hidden="1">{"'TDTGT (theo Dphuong)'!$A$4:$F$75"}</definedName>
    <definedName name="_____h2" localSheetId="17" hidden="1">{"'TDTGT (theo Dphuong)'!$A$4:$F$75"}</definedName>
    <definedName name="_____h2" localSheetId="18" hidden="1">{"'TDTGT (theo Dphuong)'!$A$4:$F$75"}</definedName>
    <definedName name="_____h2" localSheetId="0" hidden="1">{"'TDTGT (theo Dphuong)'!$A$4:$F$75"}</definedName>
    <definedName name="_____h2" hidden="1">{"'TDTGT (theo Dphuong)'!$A$4:$F$75"}</definedName>
    <definedName name="____B5" localSheetId="12" hidden="1">{#N/A,#N/A,FALSE,"Chung"}</definedName>
    <definedName name="____B5" localSheetId="13" hidden="1">{#N/A,#N/A,FALSE,"Chung"}</definedName>
    <definedName name="____B5" localSheetId="14" hidden="1">{#N/A,#N/A,FALSE,"Chung"}</definedName>
    <definedName name="____B5" localSheetId="15" hidden="1">{#N/A,#N/A,FALSE,"Chung"}</definedName>
    <definedName name="____B5" localSheetId="16" hidden="1">{#N/A,#N/A,FALSE,"Chung"}</definedName>
    <definedName name="____B5" localSheetId="17" hidden="1">{#N/A,#N/A,FALSE,"Chung"}</definedName>
    <definedName name="____B5" localSheetId="18" hidden="1">{#N/A,#N/A,FALSE,"Chung"}</definedName>
    <definedName name="____B5" localSheetId="0" hidden="1">{#N/A,#N/A,FALSE,"Chung"}</definedName>
    <definedName name="____B5" hidden="1">{#N/A,#N/A,FALSE,"Chung"}</definedName>
    <definedName name="____h1" localSheetId="12" hidden="1">{"'TDTGT (theo Dphuong)'!$A$4:$F$75"}</definedName>
    <definedName name="____h1" localSheetId="13" hidden="1">{"'TDTGT (theo Dphuong)'!$A$4:$F$75"}</definedName>
    <definedName name="____h1" localSheetId="14" hidden="1">{"'TDTGT (theo Dphuong)'!$A$4:$F$75"}</definedName>
    <definedName name="____h1" localSheetId="15" hidden="1">{"'TDTGT (theo Dphuong)'!$A$4:$F$75"}</definedName>
    <definedName name="____h1" localSheetId="16" hidden="1">{"'TDTGT (theo Dphuong)'!$A$4:$F$75"}</definedName>
    <definedName name="____h1" localSheetId="17" hidden="1">{"'TDTGT (theo Dphuong)'!$A$4:$F$75"}</definedName>
    <definedName name="____h1" localSheetId="18" hidden="1">{"'TDTGT (theo Dphuong)'!$A$4:$F$75"}</definedName>
    <definedName name="____h1" localSheetId="0" hidden="1">{"'TDTGT (theo Dphuong)'!$A$4:$F$75"}</definedName>
    <definedName name="____h1" hidden="1">{"'TDTGT (theo Dphuong)'!$A$4:$F$75"}</definedName>
    <definedName name="____h2" localSheetId="12" hidden="1">{"'TDTGT (theo Dphuong)'!$A$4:$F$75"}</definedName>
    <definedName name="____h2" localSheetId="13" hidden="1">{"'TDTGT (theo Dphuong)'!$A$4:$F$75"}</definedName>
    <definedName name="____h2" localSheetId="14" hidden="1">{"'TDTGT (theo Dphuong)'!$A$4:$F$75"}</definedName>
    <definedName name="____h2" localSheetId="15" hidden="1">{"'TDTGT (theo Dphuong)'!$A$4:$F$75"}</definedName>
    <definedName name="____h2" localSheetId="16" hidden="1">{"'TDTGT (theo Dphuong)'!$A$4:$F$75"}</definedName>
    <definedName name="____h2" localSheetId="17" hidden="1">{"'TDTGT (theo Dphuong)'!$A$4:$F$75"}</definedName>
    <definedName name="____h2" localSheetId="18" hidden="1">{"'TDTGT (theo Dphuong)'!$A$4:$F$75"}</definedName>
    <definedName name="____h2" localSheetId="0" hidden="1">{"'TDTGT (theo Dphuong)'!$A$4:$F$75"}</definedName>
    <definedName name="____h2" hidden="1">{"'TDTGT (theo Dphuong)'!$A$4:$F$75"}</definedName>
    <definedName name="___B5" localSheetId="12" hidden="1">{#N/A,#N/A,FALSE,"Chung"}</definedName>
    <definedName name="___B5" localSheetId="13" hidden="1">{#N/A,#N/A,FALSE,"Chung"}</definedName>
    <definedName name="___B5" localSheetId="14" hidden="1">{#N/A,#N/A,FALSE,"Chung"}</definedName>
    <definedName name="___B5" localSheetId="15" hidden="1">{#N/A,#N/A,FALSE,"Chung"}</definedName>
    <definedName name="___B5" localSheetId="16" hidden="1">{#N/A,#N/A,FALSE,"Chung"}</definedName>
    <definedName name="___B5" localSheetId="17" hidden="1">{#N/A,#N/A,FALSE,"Chung"}</definedName>
    <definedName name="___B5" localSheetId="18" hidden="1">{#N/A,#N/A,FALSE,"Chung"}</definedName>
    <definedName name="___B5" localSheetId="0" hidden="1">{#N/A,#N/A,FALSE,"Chung"}</definedName>
    <definedName name="___B5" hidden="1">{#N/A,#N/A,FALSE,"Chung"}</definedName>
    <definedName name="___h1" localSheetId="12" hidden="1">{"'TDTGT (theo Dphuong)'!$A$4:$F$75"}</definedName>
    <definedName name="___h1" localSheetId="13" hidden="1">{"'TDTGT (theo Dphuong)'!$A$4:$F$75"}</definedName>
    <definedName name="___h1" localSheetId="14" hidden="1">{"'TDTGT (theo Dphuong)'!$A$4:$F$75"}</definedName>
    <definedName name="___h1" localSheetId="15" hidden="1">{"'TDTGT (theo Dphuong)'!$A$4:$F$75"}</definedName>
    <definedName name="___h1" localSheetId="16" hidden="1">{"'TDTGT (theo Dphuong)'!$A$4:$F$75"}</definedName>
    <definedName name="___h1" localSheetId="17" hidden="1">{"'TDTGT (theo Dphuong)'!$A$4:$F$75"}</definedName>
    <definedName name="___h1" localSheetId="18" hidden="1">{"'TDTGT (theo Dphuong)'!$A$4:$F$75"}</definedName>
    <definedName name="___h1" localSheetId="0" hidden="1">{"'TDTGT (theo Dphuong)'!$A$4:$F$75"}</definedName>
    <definedName name="___h1" hidden="1">{"'TDTGT (theo Dphuong)'!$A$4:$F$75"}</definedName>
    <definedName name="___h2" localSheetId="12" hidden="1">{"'TDTGT (theo Dphuong)'!$A$4:$F$75"}</definedName>
    <definedName name="___h2" localSheetId="13" hidden="1">{"'TDTGT (theo Dphuong)'!$A$4:$F$75"}</definedName>
    <definedName name="___h2" localSheetId="14" hidden="1">{"'TDTGT (theo Dphuong)'!$A$4:$F$75"}</definedName>
    <definedName name="___h2" localSheetId="15" hidden="1">{"'TDTGT (theo Dphuong)'!$A$4:$F$75"}</definedName>
    <definedName name="___h2" localSheetId="16" hidden="1">{"'TDTGT (theo Dphuong)'!$A$4:$F$75"}</definedName>
    <definedName name="___h2" localSheetId="17" hidden="1">{"'TDTGT (theo Dphuong)'!$A$4:$F$75"}</definedName>
    <definedName name="___h2" localSheetId="18" hidden="1">{"'TDTGT (theo Dphuong)'!$A$4:$F$75"}</definedName>
    <definedName name="___h2" localSheetId="0" hidden="1">{"'TDTGT (theo Dphuong)'!$A$4:$F$75"}</definedName>
    <definedName name="___h2" hidden="1">{"'TDTGT (theo Dphuong)'!$A$4:$F$75"}</definedName>
    <definedName name="__B5" localSheetId="12" hidden="1">{#N/A,#N/A,FALSE,"Chung"}</definedName>
    <definedName name="__B5" localSheetId="13" hidden="1">{#N/A,#N/A,FALSE,"Chung"}</definedName>
    <definedName name="__B5" localSheetId="14" hidden="1">{#N/A,#N/A,FALSE,"Chung"}</definedName>
    <definedName name="__B5" localSheetId="15" hidden="1">{#N/A,#N/A,FALSE,"Chung"}</definedName>
    <definedName name="__B5" localSheetId="16" hidden="1">{#N/A,#N/A,FALSE,"Chung"}</definedName>
    <definedName name="__B5" localSheetId="17" hidden="1">{#N/A,#N/A,FALSE,"Chung"}</definedName>
    <definedName name="__B5" localSheetId="18" hidden="1">{#N/A,#N/A,FALSE,"Chung"}</definedName>
    <definedName name="__B5" localSheetId="0" hidden="1">{#N/A,#N/A,FALSE,"Chung"}</definedName>
    <definedName name="__B5" hidden="1">{#N/A,#N/A,FALSE,"Chung"}</definedName>
    <definedName name="__h1" localSheetId="12" hidden="1">{"'TDTGT (theo Dphuong)'!$A$4:$F$75"}</definedName>
    <definedName name="__h1" localSheetId="13" hidden="1">{"'TDTGT (theo Dphuong)'!$A$4:$F$75"}</definedName>
    <definedName name="__h1" localSheetId="14" hidden="1">{"'TDTGT (theo Dphuong)'!$A$4:$F$75"}</definedName>
    <definedName name="__h1" localSheetId="15" hidden="1">{"'TDTGT (theo Dphuong)'!$A$4:$F$75"}</definedName>
    <definedName name="__h1" localSheetId="16" hidden="1">{"'TDTGT (theo Dphuong)'!$A$4:$F$75"}</definedName>
    <definedName name="__h1" localSheetId="17" hidden="1">{"'TDTGT (theo Dphuong)'!$A$4:$F$75"}</definedName>
    <definedName name="__h1" localSheetId="18" hidden="1">{"'TDTGT (theo Dphuong)'!$A$4:$F$75"}</definedName>
    <definedName name="__h1" localSheetId="0" hidden="1">{"'TDTGT (theo Dphuong)'!$A$4:$F$75"}</definedName>
    <definedName name="__h1" hidden="1">{"'TDTGT (theo Dphuong)'!$A$4:$F$75"}</definedName>
    <definedName name="__h2" localSheetId="12" hidden="1">{"'TDTGT (theo Dphuong)'!$A$4:$F$75"}</definedName>
    <definedName name="__h2" localSheetId="13" hidden="1">{"'TDTGT (theo Dphuong)'!$A$4:$F$75"}</definedName>
    <definedName name="__h2" localSheetId="14" hidden="1">{"'TDTGT (theo Dphuong)'!$A$4:$F$75"}</definedName>
    <definedName name="__h2" localSheetId="15" hidden="1">{"'TDTGT (theo Dphuong)'!$A$4:$F$75"}</definedName>
    <definedName name="__h2" localSheetId="16" hidden="1">{"'TDTGT (theo Dphuong)'!$A$4:$F$75"}</definedName>
    <definedName name="__h2" localSheetId="17" hidden="1">{"'TDTGT (theo Dphuong)'!$A$4:$F$75"}</definedName>
    <definedName name="__h2" localSheetId="18" hidden="1">{"'TDTGT (theo Dphuong)'!$A$4:$F$75"}</definedName>
    <definedName name="__h2" localSheetId="0" hidden="1">{"'TDTGT (theo Dphuong)'!$A$4:$F$75"}</definedName>
    <definedName name="__h2" hidden="1">{"'TDTGT (theo Dphuong)'!$A$4:$F$75"}</definedName>
    <definedName name="_B5" localSheetId="12" hidden="1">{#N/A,#N/A,FALSE,"Chung"}</definedName>
    <definedName name="_B5" localSheetId="13" hidden="1">{#N/A,#N/A,FALSE,"Chung"}</definedName>
    <definedName name="_B5" localSheetId="14" hidden="1">{#N/A,#N/A,FALSE,"Chung"}</definedName>
    <definedName name="_B5" localSheetId="15" hidden="1">{#N/A,#N/A,FALSE,"Chung"}</definedName>
    <definedName name="_B5" localSheetId="16" hidden="1">{#N/A,#N/A,FALSE,"Chung"}</definedName>
    <definedName name="_B5" localSheetId="17" hidden="1">{#N/A,#N/A,FALSE,"Chung"}</definedName>
    <definedName name="_B5" localSheetId="18" hidden="1">{#N/A,#N/A,FALSE,"Chung"}</definedName>
    <definedName name="_B5" localSheetId="0" hidden="1">{#N/A,#N/A,FALSE,"Chung"}</definedName>
    <definedName name="_B5" hidden="1">{#N/A,#N/A,FALSE,"Chung"}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22" hidden="1">#REF!</definedName>
    <definedName name="_Fill" localSheetId="9" hidden="1">#REF!</definedName>
    <definedName name="_Fill" hidden="1">#REF!</definedName>
    <definedName name="_h1" localSheetId="12" hidden="1">{"'TDTGT (theo Dphuong)'!$A$4:$F$75"}</definedName>
    <definedName name="_h1" localSheetId="13" hidden="1">{"'TDTGT (theo Dphuong)'!$A$4:$F$75"}</definedName>
    <definedName name="_h1" localSheetId="14" hidden="1">{"'TDTGT (theo Dphuong)'!$A$4:$F$75"}</definedName>
    <definedName name="_h1" localSheetId="15" hidden="1">{"'TDTGT (theo Dphuong)'!$A$4:$F$75"}</definedName>
    <definedName name="_h1" localSheetId="16" hidden="1">{"'TDTGT (theo Dphuong)'!$A$4:$F$75"}</definedName>
    <definedName name="_h1" localSheetId="17" hidden="1">{"'TDTGT (theo Dphuong)'!$A$4:$F$75"}</definedName>
    <definedName name="_h1" localSheetId="18" hidden="1">{"'TDTGT (theo Dphuong)'!$A$4:$F$75"}</definedName>
    <definedName name="_h1" localSheetId="0" hidden="1">{"'TDTGT (theo Dphuong)'!$A$4:$F$75"}</definedName>
    <definedName name="_h1" hidden="1">{"'TDTGT (theo Dphuong)'!$A$4:$F$75"}</definedName>
    <definedName name="_h2" localSheetId="12" hidden="1">{"'TDTGT (theo Dphuong)'!$A$4:$F$75"}</definedName>
    <definedName name="_h2" localSheetId="13" hidden="1">{"'TDTGT (theo Dphuong)'!$A$4:$F$75"}</definedName>
    <definedName name="_h2" localSheetId="14" hidden="1">{"'TDTGT (theo Dphuong)'!$A$4:$F$75"}</definedName>
    <definedName name="_h2" localSheetId="15" hidden="1">{"'TDTGT (theo Dphuong)'!$A$4:$F$75"}</definedName>
    <definedName name="_h2" localSheetId="16" hidden="1">{"'TDTGT (theo Dphuong)'!$A$4:$F$75"}</definedName>
    <definedName name="_h2" localSheetId="17" hidden="1">{"'TDTGT (theo Dphuong)'!$A$4:$F$75"}</definedName>
    <definedName name="_h2" localSheetId="18" hidden="1">{"'TDTGT (theo Dphuong)'!$A$4:$F$75"}</definedName>
    <definedName name="_h2" localSheetId="0" hidden="1">{"'TDTGT (theo Dphuong)'!$A$4:$F$75"}</definedName>
    <definedName name="_h2" hidden="1">{"'TDTGT (theo Dphuong)'!$A$4:$F$75"}</definedName>
    <definedName name="abc" localSheetId="12" hidden="1">{"'TDTGT (theo Dphuong)'!$A$4:$F$75"}</definedName>
    <definedName name="abc" localSheetId="13" hidden="1">{"'TDTGT (theo Dphuong)'!$A$4:$F$75"}</definedName>
    <definedName name="abc" localSheetId="14" hidden="1">{"'TDTGT (theo Dphuong)'!$A$4:$F$75"}</definedName>
    <definedName name="abc" localSheetId="15" hidden="1">{"'TDTGT (theo Dphuong)'!$A$4:$F$75"}</definedName>
    <definedName name="abc" localSheetId="16" hidden="1">{"'TDTGT (theo Dphuong)'!$A$4:$F$75"}</definedName>
    <definedName name="abc" localSheetId="17" hidden="1">{"'TDTGT (theo Dphuong)'!$A$4:$F$75"}</definedName>
    <definedName name="abc" localSheetId="18" hidden="1">{"'TDTGT (theo Dphuong)'!$A$4:$F$75"}</definedName>
    <definedName name="abc" localSheetId="0" hidden="1">{"'TDTGT (theo Dphuong)'!$A$4:$F$75"}</definedName>
    <definedName name="abc" hidden="1">{"'TDTGT (theo Dphuong)'!$A$4:$F$75"}</definedName>
    <definedName name="adsf" localSheetId="11">#REF!</definedName>
    <definedName name="adsf" localSheetId="14">#REF!</definedName>
    <definedName name="adsf" localSheetId="15">#REF!</definedName>
    <definedName name="adsf" localSheetId="16">#REF!</definedName>
    <definedName name="adsf" localSheetId="17">#REF!</definedName>
    <definedName name="adsf" localSheetId="18">#REF!</definedName>
    <definedName name="adsf" localSheetId="22">#REF!</definedName>
    <definedName name="adsf" localSheetId="9">#REF!</definedName>
    <definedName name="adsf">#REF!</definedName>
    <definedName name="anpha" localSheetId="11">#REF!</definedName>
    <definedName name="anpha" localSheetId="12">#REF!</definedName>
    <definedName name="anpha" localSheetId="13">#REF!</definedName>
    <definedName name="anpha" localSheetId="14">#REF!</definedName>
    <definedName name="anpha" localSheetId="15">#REF!</definedName>
    <definedName name="anpha" localSheetId="16">#REF!</definedName>
    <definedName name="anpha" localSheetId="17">#REF!</definedName>
    <definedName name="anpha" localSheetId="18">#REF!</definedName>
    <definedName name="anpha" localSheetId="22">#REF!</definedName>
    <definedName name="anpha" localSheetId="9">#REF!</definedName>
    <definedName name="anpha">#REF!</definedName>
    <definedName name="B5new" localSheetId="12" hidden="1">{"'TDTGT (theo Dphuong)'!$A$4:$F$75"}</definedName>
    <definedName name="B5new" localSheetId="13" hidden="1">{"'TDTGT (theo Dphuong)'!$A$4:$F$75"}</definedName>
    <definedName name="B5new" localSheetId="14" hidden="1">{"'TDTGT (theo Dphuong)'!$A$4:$F$75"}</definedName>
    <definedName name="B5new" localSheetId="15" hidden="1">{"'TDTGT (theo Dphuong)'!$A$4:$F$75"}</definedName>
    <definedName name="B5new" localSheetId="16" hidden="1">{"'TDTGT (theo Dphuong)'!$A$4:$F$75"}</definedName>
    <definedName name="B5new" localSheetId="17" hidden="1">{"'TDTGT (theo Dphuong)'!$A$4:$F$75"}</definedName>
    <definedName name="B5new" localSheetId="18" hidden="1">{"'TDTGT (theo Dphuong)'!$A$4:$F$75"}</definedName>
    <definedName name="B5new" localSheetId="0" hidden="1">{"'TDTGT (theo Dphuong)'!$A$4:$F$75"}</definedName>
    <definedName name="B5new" hidden="1">{"'TDTGT (theo Dphuong)'!$A$4:$F$75"}</definedName>
    <definedName name="beta" localSheetId="11">#REF!</definedName>
    <definedName name="beta" localSheetId="14">#REF!</definedName>
    <definedName name="beta" localSheetId="15">#REF!</definedName>
    <definedName name="beta" localSheetId="16">#REF!</definedName>
    <definedName name="beta" localSheetId="17">#REF!</definedName>
    <definedName name="beta" localSheetId="18">#REF!</definedName>
    <definedName name="beta" localSheetId="22">#REF!</definedName>
    <definedName name="beta" localSheetId="9">#REF!</definedName>
    <definedName name="beta">#REF!</definedName>
    <definedName name="BT" localSheetId="11">#REF!</definedName>
    <definedName name="BT" localSheetId="12">#REF!</definedName>
    <definedName name="BT" localSheetId="13">#REF!</definedName>
    <definedName name="BT" localSheetId="14">#REF!</definedName>
    <definedName name="BT" localSheetId="15">#REF!</definedName>
    <definedName name="BT" localSheetId="16">#REF!</definedName>
    <definedName name="BT" localSheetId="17">#REF!</definedName>
    <definedName name="BT" localSheetId="18">#REF!</definedName>
    <definedName name="BT" localSheetId="22">#REF!</definedName>
    <definedName name="BT" localSheetId="9">#REF!</definedName>
    <definedName name="BT">#REF!</definedName>
    <definedName name="bv" localSheetId="11">#REF!</definedName>
    <definedName name="bv" localSheetId="12">#REF!</definedName>
    <definedName name="bv" localSheetId="13">#REF!</definedName>
    <definedName name="bv" localSheetId="14">#REF!</definedName>
    <definedName name="bv" localSheetId="15">#REF!</definedName>
    <definedName name="bv" localSheetId="16">#REF!</definedName>
    <definedName name="bv" localSheetId="17">#REF!</definedName>
    <definedName name="bv" localSheetId="18">#REF!</definedName>
    <definedName name="bv" localSheetId="22">#REF!</definedName>
    <definedName name="bv" localSheetId="9">#REF!</definedName>
    <definedName name="bv">#REF!</definedName>
    <definedName name="CS_10" localSheetId="11">#REF!</definedName>
    <definedName name="CS_10" localSheetId="12">#REF!</definedName>
    <definedName name="CS_10" localSheetId="13">#REF!</definedName>
    <definedName name="CS_10" localSheetId="14">#REF!</definedName>
    <definedName name="CS_10" localSheetId="15">#REF!</definedName>
    <definedName name="CS_10" localSheetId="16">#REF!</definedName>
    <definedName name="CS_10" localSheetId="17">#REF!</definedName>
    <definedName name="CS_10" localSheetId="18">#REF!</definedName>
    <definedName name="CS_10" localSheetId="22">#REF!</definedName>
    <definedName name="CS_10" localSheetId="9">#REF!</definedName>
    <definedName name="CS_10">#REF!</definedName>
    <definedName name="CS_100" localSheetId="11">#REF!</definedName>
    <definedName name="CS_100" localSheetId="12">#REF!</definedName>
    <definedName name="CS_100" localSheetId="13">#REF!</definedName>
    <definedName name="CS_100" localSheetId="14">#REF!</definedName>
    <definedName name="CS_100" localSheetId="15">#REF!</definedName>
    <definedName name="CS_100" localSheetId="16">#REF!</definedName>
    <definedName name="CS_100" localSheetId="17">#REF!</definedName>
    <definedName name="CS_100" localSheetId="18">#REF!</definedName>
    <definedName name="CS_100" localSheetId="22">#REF!</definedName>
    <definedName name="CS_100" localSheetId="9">#REF!</definedName>
    <definedName name="CS_100">#REF!</definedName>
    <definedName name="CS_10S" localSheetId="11">#REF!</definedName>
    <definedName name="CS_10S" localSheetId="12">#REF!</definedName>
    <definedName name="CS_10S" localSheetId="13">#REF!</definedName>
    <definedName name="CS_10S" localSheetId="14">#REF!</definedName>
    <definedName name="CS_10S" localSheetId="15">#REF!</definedName>
    <definedName name="CS_10S" localSheetId="16">#REF!</definedName>
    <definedName name="CS_10S" localSheetId="17">#REF!</definedName>
    <definedName name="CS_10S" localSheetId="18">#REF!</definedName>
    <definedName name="CS_10S" localSheetId="22">#REF!</definedName>
    <definedName name="CS_10S" localSheetId="9">#REF!</definedName>
    <definedName name="CS_10S">#REF!</definedName>
    <definedName name="CS_120" localSheetId="11">#REF!</definedName>
    <definedName name="CS_120" localSheetId="12">#REF!</definedName>
    <definedName name="CS_120" localSheetId="13">#REF!</definedName>
    <definedName name="CS_120" localSheetId="14">#REF!</definedName>
    <definedName name="CS_120" localSheetId="15">#REF!</definedName>
    <definedName name="CS_120" localSheetId="16">#REF!</definedName>
    <definedName name="CS_120" localSheetId="17">#REF!</definedName>
    <definedName name="CS_120" localSheetId="18">#REF!</definedName>
    <definedName name="CS_120" localSheetId="22">#REF!</definedName>
    <definedName name="CS_120" localSheetId="9">#REF!</definedName>
    <definedName name="CS_120">#REF!</definedName>
    <definedName name="CS_140" localSheetId="11">#REF!</definedName>
    <definedName name="CS_140" localSheetId="12">#REF!</definedName>
    <definedName name="CS_140" localSheetId="13">#REF!</definedName>
    <definedName name="CS_140" localSheetId="14">#REF!</definedName>
    <definedName name="CS_140" localSheetId="15">#REF!</definedName>
    <definedName name="CS_140" localSheetId="16">#REF!</definedName>
    <definedName name="CS_140" localSheetId="17">#REF!</definedName>
    <definedName name="CS_140" localSheetId="18">#REF!</definedName>
    <definedName name="CS_140" localSheetId="22">#REF!</definedName>
    <definedName name="CS_140" localSheetId="9">#REF!</definedName>
    <definedName name="CS_140">#REF!</definedName>
    <definedName name="CS_160" localSheetId="11">#REF!</definedName>
    <definedName name="CS_160" localSheetId="12">#REF!</definedName>
    <definedName name="CS_160" localSheetId="13">#REF!</definedName>
    <definedName name="CS_160" localSheetId="14">#REF!</definedName>
    <definedName name="CS_160" localSheetId="15">#REF!</definedName>
    <definedName name="CS_160" localSheetId="16">#REF!</definedName>
    <definedName name="CS_160" localSheetId="17">#REF!</definedName>
    <definedName name="CS_160" localSheetId="18">#REF!</definedName>
    <definedName name="CS_160" localSheetId="22">#REF!</definedName>
    <definedName name="CS_160" localSheetId="9">#REF!</definedName>
    <definedName name="CS_160">#REF!</definedName>
    <definedName name="CS_20" localSheetId="11">#REF!</definedName>
    <definedName name="CS_20" localSheetId="12">#REF!</definedName>
    <definedName name="CS_20" localSheetId="13">#REF!</definedName>
    <definedName name="CS_20" localSheetId="14">#REF!</definedName>
    <definedName name="CS_20" localSheetId="15">#REF!</definedName>
    <definedName name="CS_20" localSheetId="16">#REF!</definedName>
    <definedName name="CS_20" localSheetId="17">#REF!</definedName>
    <definedName name="CS_20" localSheetId="18">#REF!</definedName>
    <definedName name="CS_20" localSheetId="22">#REF!</definedName>
    <definedName name="CS_20" localSheetId="9">#REF!</definedName>
    <definedName name="CS_20">#REF!</definedName>
    <definedName name="CS_30" localSheetId="11">#REF!</definedName>
    <definedName name="CS_30" localSheetId="12">#REF!</definedName>
    <definedName name="CS_30" localSheetId="13">#REF!</definedName>
    <definedName name="CS_30" localSheetId="14">#REF!</definedName>
    <definedName name="CS_30" localSheetId="15">#REF!</definedName>
    <definedName name="CS_30" localSheetId="16">#REF!</definedName>
    <definedName name="CS_30" localSheetId="17">#REF!</definedName>
    <definedName name="CS_30" localSheetId="18">#REF!</definedName>
    <definedName name="CS_30" localSheetId="22">#REF!</definedName>
    <definedName name="CS_30" localSheetId="9">#REF!</definedName>
    <definedName name="CS_30">#REF!</definedName>
    <definedName name="CS_40" localSheetId="11">#REF!</definedName>
    <definedName name="CS_40" localSheetId="12">#REF!</definedName>
    <definedName name="CS_40" localSheetId="13">#REF!</definedName>
    <definedName name="CS_40" localSheetId="14">#REF!</definedName>
    <definedName name="CS_40" localSheetId="15">#REF!</definedName>
    <definedName name="CS_40" localSheetId="16">#REF!</definedName>
    <definedName name="CS_40" localSheetId="17">#REF!</definedName>
    <definedName name="CS_40" localSheetId="18">#REF!</definedName>
    <definedName name="CS_40" localSheetId="22">#REF!</definedName>
    <definedName name="CS_40" localSheetId="9">#REF!</definedName>
    <definedName name="CS_40">#REF!</definedName>
    <definedName name="CS_40S" localSheetId="11">#REF!</definedName>
    <definedName name="CS_40S" localSheetId="12">#REF!</definedName>
    <definedName name="CS_40S" localSheetId="13">#REF!</definedName>
    <definedName name="CS_40S" localSheetId="14">#REF!</definedName>
    <definedName name="CS_40S" localSheetId="15">#REF!</definedName>
    <definedName name="CS_40S" localSheetId="16">#REF!</definedName>
    <definedName name="CS_40S" localSheetId="17">#REF!</definedName>
    <definedName name="CS_40S" localSheetId="18">#REF!</definedName>
    <definedName name="CS_40S" localSheetId="22">#REF!</definedName>
    <definedName name="CS_40S" localSheetId="9">#REF!</definedName>
    <definedName name="CS_40S">#REF!</definedName>
    <definedName name="CS_5S" localSheetId="11">#REF!</definedName>
    <definedName name="CS_5S" localSheetId="12">#REF!</definedName>
    <definedName name="CS_5S" localSheetId="13">#REF!</definedName>
    <definedName name="CS_5S" localSheetId="14">#REF!</definedName>
    <definedName name="CS_5S" localSheetId="15">#REF!</definedName>
    <definedName name="CS_5S" localSheetId="16">#REF!</definedName>
    <definedName name="CS_5S" localSheetId="17">#REF!</definedName>
    <definedName name="CS_5S" localSheetId="18">#REF!</definedName>
    <definedName name="CS_5S" localSheetId="22">#REF!</definedName>
    <definedName name="CS_5S" localSheetId="9">#REF!</definedName>
    <definedName name="CS_5S">#REF!</definedName>
    <definedName name="CS_60" localSheetId="11">#REF!</definedName>
    <definedName name="CS_60" localSheetId="12">#REF!</definedName>
    <definedName name="CS_60" localSheetId="13">#REF!</definedName>
    <definedName name="CS_60" localSheetId="14">#REF!</definedName>
    <definedName name="CS_60" localSheetId="15">#REF!</definedName>
    <definedName name="CS_60" localSheetId="16">#REF!</definedName>
    <definedName name="CS_60" localSheetId="17">#REF!</definedName>
    <definedName name="CS_60" localSheetId="18">#REF!</definedName>
    <definedName name="CS_60" localSheetId="22">#REF!</definedName>
    <definedName name="CS_60" localSheetId="9">#REF!</definedName>
    <definedName name="CS_60">#REF!</definedName>
    <definedName name="CS_80" localSheetId="11">#REF!</definedName>
    <definedName name="CS_80" localSheetId="12">#REF!</definedName>
    <definedName name="CS_80" localSheetId="13">#REF!</definedName>
    <definedName name="CS_80" localSheetId="14">#REF!</definedName>
    <definedName name="CS_80" localSheetId="15">#REF!</definedName>
    <definedName name="CS_80" localSheetId="16">#REF!</definedName>
    <definedName name="CS_80" localSheetId="17">#REF!</definedName>
    <definedName name="CS_80" localSheetId="18">#REF!</definedName>
    <definedName name="CS_80" localSheetId="22">#REF!</definedName>
    <definedName name="CS_80" localSheetId="9">#REF!</definedName>
    <definedName name="CS_80">#REF!</definedName>
    <definedName name="CS_80S" localSheetId="11">#REF!</definedName>
    <definedName name="CS_80S" localSheetId="12">#REF!</definedName>
    <definedName name="CS_80S" localSheetId="13">#REF!</definedName>
    <definedName name="CS_80S" localSheetId="14">#REF!</definedName>
    <definedName name="CS_80S" localSheetId="15">#REF!</definedName>
    <definedName name="CS_80S" localSheetId="16">#REF!</definedName>
    <definedName name="CS_80S" localSheetId="17">#REF!</definedName>
    <definedName name="CS_80S" localSheetId="18">#REF!</definedName>
    <definedName name="CS_80S" localSheetId="22">#REF!</definedName>
    <definedName name="CS_80S" localSheetId="9">#REF!</definedName>
    <definedName name="CS_80S">#REF!</definedName>
    <definedName name="CS_STD" localSheetId="11">#REF!</definedName>
    <definedName name="CS_STD" localSheetId="12">#REF!</definedName>
    <definedName name="CS_STD" localSheetId="13">#REF!</definedName>
    <definedName name="CS_STD" localSheetId="14">#REF!</definedName>
    <definedName name="CS_STD" localSheetId="15">#REF!</definedName>
    <definedName name="CS_STD" localSheetId="16">#REF!</definedName>
    <definedName name="CS_STD" localSheetId="17">#REF!</definedName>
    <definedName name="CS_STD" localSheetId="18">#REF!</definedName>
    <definedName name="CS_STD" localSheetId="22">#REF!</definedName>
    <definedName name="CS_STD" localSheetId="9">#REF!</definedName>
    <definedName name="CS_STD">#REF!</definedName>
    <definedName name="CS_XS" localSheetId="11">#REF!</definedName>
    <definedName name="CS_XS" localSheetId="12">#REF!</definedName>
    <definedName name="CS_XS" localSheetId="13">#REF!</definedName>
    <definedName name="CS_XS" localSheetId="14">#REF!</definedName>
    <definedName name="CS_XS" localSheetId="15">#REF!</definedName>
    <definedName name="CS_XS" localSheetId="16">#REF!</definedName>
    <definedName name="CS_XS" localSheetId="17">#REF!</definedName>
    <definedName name="CS_XS" localSheetId="18">#REF!</definedName>
    <definedName name="CS_XS" localSheetId="22">#REF!</definedName>
    <definedName name="CS_XS" localSheetId="9">#REF!</definedName>
    <definedName name="CS_XS">#REF!</definedName>
    <definedName name="CS_XXS" localSheetId="11">#REF!</definedName>
    <definedName name="CS_XXS" localSheetId="12">#REF!</definedName>
    <definedName name="CS_XXS" localSheetId="13">#REF!</definedName>
    <definedName name="CS_XXS" localSheetId="14">#REF!</definedName>
    <definedName name="CS_XXS" localSheetId="15">#REF!</definedName>
    <definedName name="CS_XXS" localSheetId="16">#REF!</definedName>
    <definedName name="CS_XXS" localSheetId="17">#REF!</definedName>
    <definedName name="CS_XXS" localSheetId="18">#REF!</definedName>
    <definedName name="CS_XXS" localSheetId="22">#REF!</definedName>
    <definedName name="CS_XXS" localSheetId="9">#REF!</definedName>
    <definedName name="CS_XXS">#REF!</definedName>
    <definedName name="cv" localSheetId="12" hidden="1">{"'TDTGT (theo Dphuong)'!$A$4:$F$75"}</definedName>
    <definedName name="cv" localSheetId="13" hidden="1">{"'TDTGT (theo Dphuong)'!$A$4:$F$75"}</definedName>
    <definedName name="cv" localSheetId="14" hidden="1">{"'TDTGT (theo Dphuong)'!$A$4:$F$75"}</definedName>
    <definedName name="cv" localSheetId="15" hidden="1">{"'TDTGT (theo Dphuong)'!$A$4:$F$75"}</definedName>
    <definedName name="cv" localSheetId="16" hidden="1">{"'TDTGT (theo Dphuong)'!$A$4:$F$75"}</definedName>
    <definedName name="cv" localSheetId="17" hidden="1">{"'TDTGT (theo Dphuong)'!$A$4:$F$75"}</definedName>
    <definedName name="cv" localSheetId="18" hidden="1">{"'TDTGT (theo Dphuong)'!$A$4:$F$75"}</definedName>
    <definedName name="cv" localSheetId="0" hidden="1">{"'TDTGT (theo Dphuong)'!$A$4:$F$75"}</definedName>
    <definedName name="cv" hidden="1">{"'TDTGT (theo Dphuong)'!$A$4:$F$75"}</definedName>
    <definedName name="cx" localSheetId="11">#REF!</definedName>
    <definedName name="cx" localSheetId="12">#REF!</definedName>
    <definedName name="cx" localSheetId="13">#REF!</definedName>
    <definedName name="cx" localSheetId="14">#REF!</definedName>
    <definedName name="cx" localSheetId="15">#REF!</definedName>
    <definedName name="cx" localSheetId="16">#REF!</definedName>
    <definedName name="cx" localSheetId="17">#REF!</definedName>
    <definedName name="cx" localSheetId="18">#REF!</definedName>
    <definedName name="cx" localSheetId="22">#REF!</definedName>
    <definedName name="cx" localSheetId="9">#REF!</definedName>
    <definedName name="cx">#REF!</definedName>
    <definedName name="d" localSheetId="11" hidden="1">#REF!</definedName>
    <definedName name="d" localSheetId="12" hidden="1">#REF!</definedName>
    <definedName name="d" localSheetId="13" hidden="1">#REF!</definedName>
    <definedName name="d" localSheetId="14" hidden="1">#REF!</definedName>
    <definedName name="d" localSheetId="15" hidden="1">#REF!</definedName>
    <definedName name="d" localSheetId="16" hidden="1">#REF!</definedName>
    <definedName name="d" localSheetId="17" hidden="1">#REF!</definedName>
    <definedName name="d" localSheetId="18" hidden="1">#REF!</definedName>
    <definedName name="d" localSheetId="22" hidden="1">#REF!</definedName>
    <definedName name="d" localSheetId="9" hidden="1">#REF!</definedName>
    <definedName name="d" hidden="1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22">#REF!</definedName>
    <definedName name="dd" localSheetId="9">#REF!</definedName>
    <definedName name="dd">#REF!</definedName>
    <definedName name="df" localSheetId="11" hidden="1">#REF!</definedName>
    <definedName name="df" localSheetId="12" hidden="1">#REF!</definedName>
    <definedName name="df" localSheetId="13" hidden="1">#REF!</definedName>
    <definedName name="df" localSheetId="14" hidden="1">#REF!</definedName>
    <definedName name="df" localSheetId="15" hidden="1">#REF!</definedName>
    <definedName name="df" localSheetId="16" hidden="1">#REF!</definedName>
    <definedName name="df" localSheetId="17" hidden="1">#REF!</definedName>
    <definedName name="df" localSheetId="18" hidden="1">#REF!</definedName>
    <definedName name="df" localSheetId="22" hidden="1">#REF!</definedName>
    <definedName name="df" localSheetId="9" hidden="1">#REF!</definedName>
    <definedName name="df" hidden="1">#REF!</definedName>
    <definedName name="dg" localSheetId="11">#REF!</definedName>
    <definedName name="dg" localSheetId="12">#REF!</definedName>
    <definedName name="dg" localSheetId="13">#REF!</definedName>
    <definedName name="dg" localSheetId="14">#REF!</definedName>
    <definedName name="dg" localSheetId="15">#REF!</definedName>
    <definedName name="dg" localSheetId="16">#REF!</definedName>
    <definedName name="dg" localSheetId="17">#REF!</definedName>
    <definedName name="dg" localSheetId="18">#REF!</definedName>
    <definedName name="dg" localSheetId="22">#REF!</definedName>
    <definedName name="dg" localSheetId="9">#REF!</definedName>
    <definedName name="dg">#REF!</definedName>
    <definedName name="dien" localSheetId="11">#REF!</definedName>
    <definedName name="dien" localSheetId="12">#REF!</definedName>
    <definedName name="dien" localSheetId="13">#REF!</definedName>
    <definedName name="dien" localSheetId="14">#REF!</definedName>
    <definedName name="dien" localSheetId="15">#REF!</definedName>
    <definedName name="dien" localSheetId="16">#REF!</definedName>
    <definedName name="dien" localSheetId="17">#REF!</definedName>
    <definedName name="dien" localSheetId="18">#REF!</definedName>
    <definedName name="dien" localSheetId="22">#REF!</definedName>
    <definedName name="dien" localSheetId="9">#REF!</definedName>
    <definedName name="dien">#REF!</definedName>
    <definedName name="dn" localSheetId="12" hidden="1">{"'TDTGT (theo Dphuong)'!$A$4:$F$75"}</definedName>
    <definedName name="dn" localSheetId="13" hidden="1">{"'TDTGT (theo Dphuong)'!$A$4:$F$75"}</definedName>
    <definedName name="dn" localSheetId="14" hidden="1">{"'TDTGT (theo Dphuong)'!$A$4:$F$75"}</definedName>
    <definedName name="dn" localSheetId="15" hidden="1">{"'TDTGT (theo Dphuong)'!$A$4:$F$75"}</definedName>
    <definedName name="dn" localSheetId="16" hidden="1">{"'TDTGT (theo Dphuong)'!$A$4:$F$75"}</definedName>
    <definedName name="dn" localSheetId="17" hidden="1">{"'TDTGT (theo Dphuong)'!$A$4:$F$75"}</definedName>
    <definedName name="dn" localSheetId="18" hidden="1">{"'TDTGT (theo Dphuong)'!$A$4:$F$75"}</definedName>
    <definedName name="dn" localSheetId="0" hidden="1">{"'TDTGT (theo Dphuong)'!$A$4:$F$75"}</definedName>
    <definedName name="dn" hidden="1">{"'TDTGT (theo Dphuong)'!$A$4:$F$75"}</definedName>
    <definedName name="ffddg" localSheetId="11">#REF!</definedName>
    <definedName name="ffddg" localSheetId="14">#REF!</definedName>
    <definedName name="ffddg" localSheetId="15">#REF!</definedName>
    <definedName name="ffddg" localSheetId="16">#REF!</definedName>
    <definedName name="ffddg" localSheetId="17">#REF!</definedName>
    <definedName name="ffddg" localSheetId="18">#REF!</definedName>
    <definedName name="ffddg" localSheetId="22">#REF!</definedName>
    <definedName name="ffddg" localSheetId="9">#REF!</definedName>
    <definedName name="ffddg">#REF!</definedName>
    <definedName name="h" localSheetId="12" hidden="1">{"'TDTGT (theo Dphuong)'!$A$4:$F$75"}</definedName>
    <definedName name="h" localSheetId="13" hidden="1">{"'TDTGT (theo Dphuong)'!$A$4:$F$75"}</definedName>
    <definedName name="h" localSheetId="14" hidden="1">{"'TDTGT (theo Dphuong)'!$A$4:$F$75"}</definedName>
    <definedName name="h" localSheetId="15" hidden="1">{"'TDTGT (theo Dphuong)'!$A$4:$F$75"}</definedName>
    <definedName name="h" localSheetId="16" hidden="1">{"'TDTGT (theo Dphuong)'!$A$4:$F$75"}</definedName>
    <definedName name="h" localSheetId="17" hidden="1">{"'TDTGT (theo Dphuong)'!$A$4:$F$75"}</definedName>
    <definedName name="h" localSheetId="18" hidden="1">{"'TDTGT (theo Dphuong)'!$A$4:$F$75"}</definedName>
    <definedName name="h" localSheetId="0" hidden="1">{"'TDTGT (theo Dphuong)'!$A$4:$F$75"}</definedName>
    <definedName name="h" hidden="1">{"'TDTGT (theo Dphuong)'!$A$4:$F$75"}</definedName>
    <definedName name="hab" localSheetId="11">#REF!</definedName>
    <definedName name="hab" localSheetId="12">#REF!</definedName>
    <definedName name="hab" localSheetId="13">#REF!</definedName>
    <definedName name="hab" localSheetId="14">#REF!</definedName>
    <definedName name="hab" localSheetId="15">#REF!</definedName>
    <definedName name="hab" localSheetId="16">#REF!</definedName>
    <definedName name="hab" localSheetId="17">#REF!</definedName>
    <definedName name="hab" localSheetId="18">#REF!</definedName>
    <definedName name="hab" localSheetId="22">#REF!</definedName>
    <definedName name="hab" localSheetId="9">#REF!</definedName>
    <definedName name="hab">#REF!</definedName>
    <definedName name="habac" localSheetId="11">#REF!</definedName>
    <definedName name="habac" localSheetId="12">#REF!</definedName>
    <definedName name="habac" localSheetId="13">#REF!</definedName>
    <definedName name="habac" localSheetId="14">#REF!</definedName>
    <definedName name="habac" localSheetId="15">#REF!</definedName>
    <definedName name="habac" localSheetId="16">#REF!</definedName>
    <definedName name="habac" localSheetId="17">#REF!</definedName>
    <definedName name="habac" localSheetId="18">#REF!</definedName>
    <definedName name="habac" localSheetId="22">#REF!</definedName>
    <definedName name="habac" localSheetId="9">#REF!</definedName>
    <definedName name="habac">#REF!</definedName>
    <definedName name="hhg" localSheetId="11">#REF!</definedName>
    <definedName name="hhg" localSheetId="12">#REF!</definedName>
    <definedName name="hhg" localSheetId="13">#REF!</definedName>
    <definedName name="hhg" localSheetId="14">#REF!</definedName>
    <definedName name="hhg" localSheetId="15">#REF!</definedName>
    <definedName name="hhg" localSheetId="16">#REF!</definedName>
    <definedName name="hhg" localSheetId="17">#REF!</definedName>
    <definedName name="hhg" localSheetId="18">#REF!</definedName>
    <definedName name="hhg" localSheetId="22">#REF!</definedName>
    <definedName name="hhg" localSheetId="9">#REF!</definedName>
    <definedName name="hhg">#REF!</definedName>
    <definedName name="HTML_CodePage" hidden="1">1252</definedName>
    <definedName name="HTML_Control" localSheetId="12" hidden="1">{"'TDTGT (theo Dphuong)'!$A$4:$F$75"}</definedName>
    <definedName name="HTML_Control" localSheetId="13" hidden="1">{"'TDTGT (theo Dphuong)'!$A$4:$F$75"}</definedName>
    <definedName name="HTML_Control" localSheetId="14" hidden="1">{"'TDTGT (theo Dphuong)'!$A$4:$F$75"}</definedName>
    <definedName name="HTML_Control" localSheetId="15" hidden="1">{"'TDTGT (theo Dphuong)'!$A$4:$F$75"}</definedName>
    <definedName name="HTML_Control" localSheetId="16" hidden="1">{"'TDTGT (theo Dphuong)'!$A$4:$F$75"}</definedName>
    <definedName name="HTML_Control" localSheetId="17" hidden="1">{"'TDTGT (theo Dphuong)'!$A$4:$F$75"}</definedName>
    <definedName name="HTML_Control" localSheetId="18" hidden="1">{"'TDTGT (theo Dphuong)'!$A$4:$F$75"}</definedName>
    <definedName name="HTML_Control" localSheetId="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2" hidden="1">{#N/A,#N/A,FALSE,"Chung"}</definedName>
    <definedName name="i" localSheetId="13" hidden="1">{#N/A,#N/A,FALSE,"Chung"}</definedName>
    <definedName name="i" localSheetId="14" hidden="1">{#N/A,#N/A,FALSE,"Chung"}</definedName>
    <definedName name="i" localSheetId="15" hidden="1">{#N/A,#N/A,FALSE,"Chung"}</definedName>
    <definedName name="i" localSheetId="16" hidden="1">{#N/A,#N/A,FALSE,"Chung"}</definedName>
    <definedName name="i" localSheetId="17" hidden="1">{#N/A,#N/A,FALSE,"Chung"}</definedName>
    <definedName name="i" localSheetId="18" hidden="1">{#N/A,#N/A,FALSE,"Chung"}</definedName>
    <definedName name="i" localSheetId="0" hidden="1">{#N/A,#N/A,FALSE,"Chung"}</definedName>
    <definedName name="i" hidden="1">{#N/A,#N/A,FALSE,"Chung"}</definedName>
    <definedName name="kjh" localSheetId="12" hidden="1">{#N/A,#N/A,FALSE,"Chung"}</definedName>
    <definedName name="kjh" localSheetId="13" hidden="1">{#N/A,#N/A,FALSE,"Chung"}</definedName>
    <definedName name="kjh" localSheetId="14" hidden="1">{#N/A,#N/A,FALSE,"Chung"}</definedName>
    <definedName name="kjh" localSheetId="15" hidden="1">{#N/A,#N/A,FALSE,"Chung"}</definedName>
    <definedName name="kjh" localSheetId="16" hidden="1">{#N/A,#N/A,FALSE,"Chung"}</definedName>
    <definedName name="kjh" localSheetId="17" hidden="1">{#N/A,#N/A,FALSE,"Chung"}</definedName>
    <definedName name="kjh" localSheetId="18" hidden="1">{#N/A,#N/A,FALSE,"Chung"}</definedName>
    <definedName name="kjh" localSheetId="0" hidden="1">{#N/A,#N/A,FALSE,"Chung"}</definedName>
    <definedName name="kjh" hidden="1">{#N/A,#N/A,FALSE,"Chung"}</definedName>
    <definedName name="kjhjfhdjkfndfndf" localSheetId="11">#REF!</definedName>
    <definedName name="kjhjfhdjkfndfndf" localSheetId="12">#REF!</definedName>
    <definedName name="kjhjfhdjkfndfndf" localSheetId="13">#REF!</definedName>
    <definedName name="kjhjfhdjkfndfndf" localSheetId="14">#REF!</definedName>
    <definedName name="kjhjfhdjkfndfndf" localSheetId="15">#REF!</definedName>
    <definedName name="kjhjfhdjkfndfndf" localSheetId="16">#REF!</definedName>
    <definedName name="kjhjfhdjkfndfndf" localSheetId="17">#REF!</definedName>
    <definedName name="kjhjfhdjkfndfndf" localSheetId="18">#REF!</definedName>
    <definedName name="kjhjfhdjkfndfndf" localSheetId="22">#REF!</definedName>
    <definedName name="kjhjfhdjkfndfndf" localSheetId="9">#REF!</definedName>
    <definedName name="kjhjfhdjkfndfndf">#REF!</definedName>
    <definedName name="m" localSheetId="12" hidden="1">{"'TDTGT (theo Dphuong)'!$A$4:$F$75"}</definedName>
    <definedName name="m" localSheetId="13" hidden="1">{"'TDTGT (theo Dphuong)'!$A$4:$F$75"}</definedName>
    <definedName name="m" localSheetId="14" hidden="1">{"'TDTGT (theo Dphuong)'!$A$4:$F$75"}</definedName>
    <definedName name="m" localSheetId="15" hidden="1">{"'TDTGT (theo Dphuong)'!$A$4:$F$75"}</definedName>
    <definedName name="m" localSheetId="16" hidden="1">{"'TDTGT (theo Dphuong)'!$A$4:$F$75"}</definedName>
    <definedName name="m" localSheetId="17" hidden="1">{"'TDTGT (theo Dphuong)'!$A$4:$F$75"}</definedName>
    <definedName name="m" localSheetId="18" hidden="1">{"'TDTGT (theo Dphuong)'!$A$4:$F$75"}</definedName>
    <definedName name="m" localSheetId="0" hidden="1">{"'TDTGT (theo Dphuong)'!$A$4:$F$75"}</definedName>
    <definedName name="m" hidden="1">{"'TDTGT (theo Dphuong)'!$A$4:$F$75"}</definedName>
    <definedName name="mc" localSheetId="11">#REF!</definedName>
    <definedName name="mc" localSheetId="12">#REF!</definedName>
    <definedName name="mc" localSheetId="13">#REF!</definedName>
    <definedName name="mc" localSheetId="14">#REF!</definedName>
    <definedName name="mc" localSheetId="15">#REF!</definedName>
    <definedName name="mc" localSheetId="16">#REF!</definedName>
    <definedName name="mc" localSheetId="17">#REF!</definedName>
    <definedName name="mc" localSheetId="18">#REF!</definedName>
    <definedName name="mc" localSheetId="22">#REF!</definedName>
    <definedName name="mc" localSheetId="9">#REF!</definedName>
    <definedName name="mc">#REF!</definedName>
    <definedName name="nhan" localSheetId="11">#REF!</definedName>
    <definedName name="nhan" localSheetId="12">#REF!</definedName>
    <definedName name="nhan" localSheetId="13">#REF!</definedName>
    <definedName name="nhan" localSheetId="14">#REF!</definedName>
    <definedName name="nhan" localSheetId="15">#REF!</definedName>
    <definedName name="nhan" localSheetId="16">#REF!</definedName>
    <definedName name="nhan" localSheetId="17">#REF!</definedName>
    <definedName name="nhan" localSheetId="18">#REF!</definedName>
    <definedName name="nhan" localSheetId="22">#REF!</definedName>
    <definedName name="nhan" localSheetId="9">#REF!</definedName>
    <definedName name="nhan">#REF!</definedName>
    <definedName name="Nhan_xet_cua_dai">"Picture 1"</definedName>
    <definedName name="nuoc" localSheetId="11">#REF!</definedName>
    <definedName name="nuoc" localSheetId="14">#REF!</definedName>
    <definedName name="nuoc" localSheetId="15">#REF!</definedName>
    <definedName name="nuoc" localSheetId="16">#REF!</definedName>
    <definedName name="nuoc" localSheetId="17">#REF!</definedName>
    <definedName name="nuoc" localSheetId="18">#REF!</definedName>
    <definedName name="nuoc" localSheetId="22">#REF!</definedName>
    <definedName name="nuoc" localSheetId="9">#REF!</definedName>
    <definedName name="nuoc">#REF!</definedName>
    <definedName name="oanh" localSheetId="12" hidden="1">{#N/A,#N/A,FALSE,"Chung"}</definedName>
    <definedName name="oanh" localSheetId="13" hidden="1">{#N/A,#N/A,FALSE,"Chung"}</definedName>
    <definedName name="oanh" localSheetId="14" hidden="1">{#N/A,#N/A,FALSE,"Chung"}</definedName>
    <definedName name="oanh" localSheetId="15" hidden="1">{#N/A,#N/A,FALSE,"Chung"}</definedName>
    <definedName name="oanh" localSheetId="16" hidden="1">{#N/A,#N/A,FALSE,"Chung"}</definedName>
    <definedName name="oanh" localSheetId="17" hidden="1">{#N/A,#N/A,FALSE,"Chung"}</definedName>
    <definedName name="oanh" localSheetId="18" hidden="1">{#N/A,#N/A,FALSE,"Chung"}</definedName>
    <definedName name="oanh" localSheetId="0" hidden="1">{#N/A,#N/A,FALSE,"Chung"}</definedName>
    <definedName name="oanh" hidden="1">{#N/A,#N/A,FALSE,"Chung"}</definedName>
    <definedName name="pt" localSheetId="11">#REF!</definedName>
    <definedName name="pt" localSheetId="12">#REF!</definedName>
    <definedName name="pt" localSheetId="13">#REF!</definedName>
    <definedName name="pt" localSheetId="14">#REF!</definedName>
    <definedName name="pt" localSheetId="15">#REF!</definedName>
    <definedName name="pt" localSheetId="16">#REF!</definedName>
    <definedName name="pt" localSheetId="17">#REF!</definedName>
    <definedName name="pt" localSheetId="18">#REF!</definedName>
    <definedName name="pt" localSheetId="22">#REF!</definedName>
    <definedName name="pt" localSheetId="9">#REF!</definedName>
    <definedName name="pt">#REF!</definedName>
    <definedName name="ptr" localSheetId="11">#REF!</definedName>
    <definedName name="ptr" localSheetId="12">#REF!</definedName>
    <definedName name="ptr" localSheetId="13">#REF!</definedName>
    <definedName name="ptr" localSheetId="14">#REF!</definedName>
    <definedName name="ptr" localSheetId="15">#REF!</definedName>
    <definedName name="ptr" localSheetId="16">#REF!</definedName>
    <definedName name="ptr" localSheetId="17">#REF!</definedName>
    <definedName name="ptr" localSheetId="18">#REF!</definedName>
    <definedName name="ptr" localSheetId="22">#REF!</definedName>
    <definedName name="ptr" localSheetId="9">#REF!</definedName>
    <definedName name="ptr">#REF!</definedName>
    <definedName name="qưeqwrqw" localSheetId="12" hidden="1">{#N/A,#N/A,FALSE,"Chung"}</definedName>
    <definedName name="qưeqwrqw" localSheetId="13" hidden="1">{#N/A,#N/A,FALSE,"Chung"}</definedName>
    <definedName name="qưeqwrqw" localSheetId="14" hidden="1">{#N/A,#N/A,FALSE,"Chung"}</definedName>
    <definedName name="qưeqwrqw" localSheetId="15" hidden="1">{#N/A,#N/A,FALSE,"Chung"}</definedName>
    <definedName name="qưeqwrqw" localSheetId="16" hidden="1">{#N/A,#N/A,FALSE,"Chung"}</definedName>
    <definedName name="qưeqwrqw" localSheetId="17" hidden="1">{#N/A,#N/A,FALSE,"Chung"}</definedName>
    <definedName name="qưeqwrqw" localSheetId="18" hidden="1">{#N/A,#N/A,FALSE,"Chung"}</definedName>
    <definedName name="qưeqwrqw" localSheetId="0" hidden="1">{#N/A,#N/A,FALSE,"Chung"}</definedName>
    <definedName name="qưeqwrqw" hidden="1">{#N/A,#N/A,FALSE,"Chung"}</definedName>
    <definedName name="SORT" localSheetId="11">#REF!</definedName>
    <definedName name="SORT" localSheetId="12">#REF!</definedName>
    <definedName name="SORT" localSheetId="13">#REF!</definedName>
    <definedName name="SORT" localSheetId="14">#REF!</definedName>
    <definedName name="SORT" localSheetId="15">#REF!</definedName>
    <definedName name="SORT" localSheetId="16">#REF!</definedName>
    <definedName name="SORT" localSheetId="17">#REF!</definedName>
    <definedName name="SORT" localSheetId="18">#REF!</definedName>
    <definedName name="SORT" localSheetId="22">#REF!</definedName>
    <definedName name="SORT" localSheetId="9">#REF!</definedName>
    <definedName name="SORT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22">#REF!</definedName>
    <definedName name="sss" localSheetId="9">#REF!</definedName>
    <definedName name="sss">#REF!</definedName>
    <definedName name="TBA" localSheetId="11">#REF!</definedName>
    <definedName name="TBA" localSheetId="12">#REF!</definedName>
    <definedName name="TBA" localSheetId="13">#REF!</definedName>
    <definedName name="TBA" localSheetId="14">#REF!</definedName>
    <definedName name="TBA" localSheetId="15">#REF!</definedName>
    <definedName name="TBA" localSheetId="16">#REF!</definedName>
    <definedName name="TBA" localSheetId="17">#REF!</definedName>
    <definedName name="TBA" localSheetId="18">#REF!</definedName>
    <definedName name="TBA" localSheetId="22">#REF!</definedName>
    <definedName name="TBA" localSheetId="9">#REF!</definedName>
    <definedName name="TBA">#REF!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16">#REF!</definedName>
    <definedName name="td" localSheetId="17">#REF!</definedName>
    <definedName name="td" localSheetId="18">#REF!</definedName>
    <definedName name="td" localSheetId="22">#REF!</definedName>
    <definedName name="td" localSheetId="9">#REF!</definedName>
    <definedName name="td">#REF!</definedName>
    <definedName name="th_bl" localSheetId="11">#REF!</definedName>
    <definedName name="th_bl" localSheetId="12">#REF!</definedName>
    <definedName name="th_bl" localSheetId="13">#REF!</definedName>
    <definedName name="th_bl" localSheetId="14">#REF!</definedName>
    <definedName name="th_bl" localSheetId="15">#REF!</definedName>
    <definedName name="th_bl" localSheetId="16">#REF!</definedName>
    <definedName name="th_bl" localSheetId="17">#REF!</definedName>
    <definedName name="th_bl" localSheetId="18">#REF!</definedName>
    <definedName name="th_bl" localSheetId="22">#REF!</definedName>
    <definedName name="th_bl" localSheetId="9">#REF!</definedName>
    <definedName name="th_bl">#REF!</definedName>
    <definedName name="thanh" localSheetId="12" hidden="1">{"'TDTGT (theo Dphuong)'!$A$4:$F$75"}</definedName>
    <definedName name="thanh" localSheetId="13" hidden="1">{"'TDTGT (theo Dphuong)'!$A$4:$F$75"}</definedName>
    <definedName name="thanh" localSheetId="14" hidden="1">{"'TDTGT (theo Dphuong)'!$A$4:$F$75"}</definedName>
    <definedName name="thanh" localSheetId="15" hidden="1">{"'TDTGT (theo Dphuong)'!$A$4:$F$75"}</definedName>
    <definedName name="thanh" localSheetId="16" hidden="1">{"'TDTGT (theo Dphuong)'!$A$4:$F$75"}</definedName>
    <definedName name="thanh" localSheetId="17" hidden="1">{"'TDTGT (theo Dphuong)'!$A$4:$F$75"}</definedName>
    <definedName name="thanh" localSheetId="18" hidden="1">{"'TDTGT (theo Dphuong)'!$A$4:$F$75"}</definedName>
    <definedName name="thanh" localSheetId="0" hidden="1">{"'TDTGT (theo Dphuong)'!$A$4:$F$75"}</definedName>
    <definedName name="thanh" hidden="1">{"'TDTGT (theo Dphuong)'!$A$4:$F$75"}</definedName>
    <definedName name="Tnghiep" localSheetId="12" hidden="1">{"'TDTGT (theo Dphuong)'!$A$4:$F$75"}</definedName>
    <definedName name="Tnghiep" localSheetId="13" hidden="1">{"'TDTGT (theo Dphuong)'!$A$4:$F$75"}</definedName>
    <definedName name="Tnghiep" localSheetId="14" hidden="1">{"'TDTGT (theo Dphuong)'!$A$4:$F$75"}</definedName>
    <definedName name="Tnghiep" localSheetId="15" hidden="1">{"'TDTGT (theo Dphuong)'!$A$4:$F$75"}</definedName>
    <definedName name="Tnghiep" localSheetId="16" hidden="1">{"'TDTGT (theo Dphuong)'!$A$4:$F$75"}</definedName>
    <definedName name="Tnghiep" localSheetId="17" hidden="1">{"'TDTGT (theo Dphuong)'!$A$4:$F$75"}</definedName>
    <definedName name="Tnghiep" localSheetId="18" hidden="1">{"'TDTGT (theo Dphuong)'!$A$4:$F$75"}</definedName>
    <definedName name="Tnghiep" localSheetId="0" hidden="1">{"'TDTGT (theo Dphuong)'!$A$4:$F$75"}</definedName>
    <definedName name="Tnghiep" hidden="1">{"'TDTGT (theo Dphuong)'!$A$4:$F$75"}</definedName>
    <definedName name="ttt" localSheetId="11">#REF!</definedName>
    <definedName name="ttt" localSheetId="14">#REF!</definedName>
    <definedName name="ttt" localSheetId="15">#REF!</definedName>
    <definedName name="ttt" localSheetId="16">#REF!</definedName>
    <definedName name="ttt" localSheetId="17">#REF!</definedName>
    <definedName name="ttt" localSheetId="18">#REF!</definedName>
    <definedName name="ttt" localSheetId="22">#REF!</definedName>
    <definedName name="ttt" localSheetId="9">#REF!</definedName>
    <definedName name="ttt">#REF!</definedName>
    <definedName name="vfff" localSheetId="11">#REF!</definedName>
    <definedName name="vfff" localSheetId="12">#REF!</definedName>
    <definedName name="vfff" localSheetId="13">#REF!</definedName>
    <definedName name="vfff" localSheetId="14">#REF!</definedName>
    <definedName name="vfff" localSheetId="15">#REF!</definedName>
    <definedName name="vfff" localSheetId="16">#REF!</definedName>
    <definedName name="vfff" localSheetId="17">#REF!</definedName>
    <definedName name="vfff" localSheetId="18">#REF!</definedName>
    <definedName name="vfff" localSheetId="22">#REF!</definedName>
    <definedName name="vfff" localSheetId="9">#REF!</definedName>
    <definedName name="vfff">#REF!</definedName>
    <definedName name="vv" localSheetId="12" hidden="1">{"'TDTGT (theo Dphuong)'!$A$4:$F$75"}</definedName>
    <definedName name="vv" localSheetId="13" hidden="1">{"'TDTGT (theo Dphuong)'!$A$4:$F$75"}</definedName>
    <definedName name="vv" localSheetId="14" hidden="1">{"'TDTGT (theo Dphuong)'!$A$4:$F$75"}</definedName>
    <definedName name="vv" localSheetId="15" hidden="1">{"'TDTGT (theo Dphuong)'!$A$4:$F$75"}</definedName>
    <definedName name="vv" localSheetId="16" hidden="1">{"'TDTGT (theo Dphuong)'!$A$4:$F$75"}</definedName>
    <definedName name="vv" localSheetId="17" hidden="1">{"'TDTGT (theo Dphuong)'!$A$4:$F$75"}</definedName>
    <definedName name="vv" localSheetId="18" hidden="1">{"'TDTGT (theo Dphuong)'!$A$4:$F$75"}</definedName>
    <definedName name="vv" localSheetId="0" hidden="1">{"'TDTGT (theo Dphuong)'!$A$4:$F$75"}</definedName>
    <definedName name="vv" hidden="1">{"'TDTGT (theo Dphuong)'!$A$4:$F$75"}</definedName>
    <definedName name="wrn.thu." localSheetId="12" hidden="1">{#N/A,#N/A,FALSE,"Chung"}</definedName>
    <definedName name="wrn.thu." localSheetId="13" hidden="1">{#N/A,#N/A,FALSE,"Chung"}</definedName>
    <definedName name="wrn.thu." localSheetId="14" hidden="1">{#N/A,#N/A,FALSE,"Chung"}</definedName>
    <definedName name="wrn.thu." localSheetId="15" hidden="1">{#N/A,#N/A,FALSE,"Chung"}</definedName>
    <definedName name="wrn.thu." localSheetId="16" hidden="1">{#N/A,#N/A,FALSE,"Chung"}</definedName>
    <definedName name="wrn.thu." localSheetId="17" hidden="1">{#N/A,#N/A,FALSE,"Chung"}</definedName>
    <definedName name="wrn.thu." localSheetId="18" hidden="1">{#N/A,#N/A,FALSE,"Chung"}</definedName>
    <definedName name="wrn.thu." localSheetId="0" hidden="1">{#N/A,#N/A,FALSE,"Chung"}</definedName>
    <definedName name="wrn.thu." hidden="1">{#N/A,#N/A,FALSE,"Chung"}</definedName>
    <definedName name="ZYX" localSheetId="11">#REF!</definedName>
    <definedName name="ZYX" localSheetId="12">#REF!</definedName>
    <definedName name="ZYX" localSheetId="13">#REF!</definedName>
    <definedName name="ZYX" localSheetId="14">#REF!</definedName>
    <definedName name="ZYX" localSheetId="15">#REF!</definedName>
    <definedName name="ZYX" localSheetId="16">#REF!</definedName>
    <definedName name="ZYX" localSheetId="17">#REF!</definedName>
    <definedName name="ZYX" localSheetId="18">#REF!</definedName>
    <definedName name="ZYX" localSheetId="22">#REF!</definedName>
    <definedName name="ZYX" localSheetId="9">#REF!</definedName>
    <definedName name="ZYX">#REF!</definedName>
    <definedName name="ZZZ" localSheetId="11">#REF!</definedName>
    <definedName name="ZZZ" localSheetId="12">#REF!</definedName>
    <definedName name="ZZZ" localSheetId="13">#REF!</definedName>
    <definedName name="ZZZ" localSheetId="14">#REF!</definedName>
    <definedName name="ZZZ" localSheetId="15">#REF!</definedName>
    <definedName name="ZZZ" localSheetId="16">#REF!</definedName>
    <definedName name="ZZZ" localSheetId="17">#REF!</definedName>
    <definedName name="ZZZ" localSheetId="18">#REF!</definedName>
    <definedName name="ZZZ" localSheetId="22">#REF!</definedName>
    <definedName name="ZZZ" localSheetId="9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8" l="1"/>
  <c r="H16" i="8"/>
  <c r="H17" i="8"/>
  <c r="H18" i="8"/>
  <c r="H11" i="8"/>
  <c r="H12" i="8"/>
  <c r="H13" i="8"/>
  <c r="H14" i="8"/>
  <c r="H10" i="8"/>
  <c r="H11" i="7"/>
  <c r="H12" i="7"/>
  <c r="H10" i="7"/>
  <c r="D16" i="3" l="1"/>
  <c r="D17" i="3"/>
  <c r="D18" i="3"/>
  <c r="D19" i="3"/>
  <c r="D20" i="3"/>
  <c r="D15" i="3"/>
  <c r="C11" i="2" l="1"/>
  <c r="C12" i="2"/>
  <c r="C13" i="2"/>
  <c r="C10" i="2"/>
</calcChain>
</file>

<file path=xl/sharedStrings.xml><?xml version="1.0" encoding="utf-8"?>
<sst xmlns="http://schemas.openxmlformats.org/spreadsheetml/2006/main" count="1273" uniqueCount="395">
  <si>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</si>
  <si>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>MA KÉT BIỂU SỐ LIỆU</t>
  </si>
  <si>
    <t>Thuế sản phẩm trừ trợ cấp sản phẩm</t>
  </si>
  <si>
    <t>Dịch vụ</t>
  </si>
  <si>
    <t>Công nghiệp và xây dựng</t>
  </si>
  <si>
    <t>Nông, lâm nghiệp và thủy sản</t>
  </si>
  <si>
    <t>TỔNG SỐ</t>
  </si>
  <si>
    <t xml:space="preserve"> so với cùng kỳ</t>
  </si>
  <si>
    <t>(%)</t>
  </si>
  <si>
    <t xml:space="preserve"> Ước tính</t>
  </si>
  <si>
    <t xml:space="preserve"> Cơ cấu</t>
  </si>
  <si>
    <t>Theo giá so sánh</t>
  </si>
  <si>
    <t>Theo giá hiện hành</t>
  </si>
  <si>
    <t>Triệu đồng</t>
  </si>
  <si>
    <t>Lạc</t>
  </si>
  <si>
    <t>Mía</t>
  </si>
  <si>
    <t>Khoai lang</t>
  </si>
  <si>
    <t>Ngô</t>
  </si>
  <si>
    <t>Các loại cây hàng năm khác</t>
  </si>
  <si>
    <t xml:space="preserve">Lúa mùa </t>
  </si>
  <si>
    <t>Thu đông</t>
  </si>
  <si>
    <t>Lúa hè thu</t>
  </si>
  <si>
    <t>Lúa đông xuân</t>
  </si>
  <si>
    <t>Lúa</t>
  </si>
  <si>
    <t>Diện tích gieo trồng cây hàng năm</t>
  </si>
  <si>
    <t>Thực hiện</t>
  </si>
  <si>
    <t xml:space="preserve">Thực hiện cùng </t>
  </si>
  <si>
    <t>Ha</t>
  </si>
  <si>
    <t>Tấn</t>
  </si>
  <si>
    <t xml:space="preserve">    Sản lượng </t>
  </si>
  <si>
    <t>Tạ/ha</t>
  </si>
  <si>
    <t xml:space="preserve">    Năng suất </t>
  </si>
  <si>
    <t xml:space="preserve">    Diện tích gieo trồng</t>
  </si>
  <si>
    <t>3. Kết quả sản xuất một số cây hàng năm chủ yếu</t>
  </si>
  <si>
    <t xml:space="preserve">    Sản lượng (Tấn)</t>
  </si>
  <si>
    <t xml:space="preserve">    Năng suất (Tạ/ha)</t>
  </si>
  <si>
    <t xml:space="preserve">    Diện tích thu hoạch (Ha)</t>
  </si>
  <si>
    <t xml:space="preserve">    Diện tích trồng (Ha)</t>
  </si>
  <si>
    <t>Xoài</t>
  </si>
  <si>
    <t>Cam</t>
  </si>
  <si>
    <t>Cây ăn quả</t>
  </si>
  <si>
    <t>Điều</t>
  </si>
  <si>
    <t>Hồ tiêu</t>
  </si>
  <si>
    <t>Cao su</t>
  </si>
  <si>
    <t>Cà phê</t>
  </si>
  <si>
    <t>Cây công nghiệp</t>
  </si>
  <si>
    <t>4. Kết quả sản xuất một số cây lâu năm chủ yếu</t>
  </si>
  <si>
    <t>Sữa (Tấn)</t>
  </si>
  <si>
    <t>Trứng (Nghìn quả)</t>
  </si>
  <si>
    <t xml:space="preserve">Sản lượng sản phẩm chăn nuôi khác </t>
  </si>
  <si>
    <t>Thịt gia cầm</t>
  </si>
  <si>
    <t>Thịt bò</t>
  </si>
  <si>
    <t>Thịt trâu</t>
  </si>
  <si>
    <t>Thịt lợn</t>
  </si>
  <si>
    <t>Sản lượng thịt hơi xuất chuồng (Tấn)</t>
  </si>
  <si>
    <t>năm</t>
  </si>
  <si>
    <t>Quý IV</t>
  </si>
  <si>
    <t>Quý III</t>
  </si>
  <si>
    <t xml:space="preserve">quý IV </t>
  </si>
  <si>
    <t>quý III</t>
  </si>
  <si>
    <t>tính</t>
  </si>
  <si>
    <t xml:space="preserve">hiện </t>
  </si>
  <si>
    <t>Ước</t>
  </si>
  <si>
    <t>Thực</t>
  </si>
  <si>
    <t>5. Sản phẩm chăn nuôi</t>
  </si>
  <si>
    <t>Chặt, phá rừng (Ha)</t>
  </si>
  <si>
    <t>Cháy rừng (Ha)</t>
  </si>
  <si>
    <t>Diện tích rừng bị thiệt hại (Ha)</t>
  </si>
  <si>
    <t>quý IV</t>
  </si>
  <si>
    <t>So với cùng kỳ năm trước (%)</t>
  </si>
  <si>
    <t xml:space="preserve">Ước </t>
  </si>
  <si>
    <t>Ước tính</t>
  </si>
  <si>
    <t xml:space="preserve">Thực hiện </t>
  </si>
  <si>
    <t xml:space="preserve">6. Kết quả sản xuất lâm nghiệp </t>
  </si>
  <si>
    <t>Thủy sản khác</t>
  </si>
  <si>
    <t>Tôm</t>
  </si>
  <si>
    <t>Cá</t>
  </si>
  <si>
    <t xml:space="preserve">Sản lượng thuỷ sản khai thác </t>
  </si>
  <si>
    <t xml:space="preserve">Sản lượng thuỷ sản nuôi trồng </t>
  </si>
  <si>
    <t xml:space="preserve">Tổng sản lượng thuỷ sản </t>
  </si>
  <si>
    <t xml:space="preserve">năm </t>
  </si>
  <si>
    <t xml:space="preserve">7. Sản lượng thủy sản </t>
  </si>
  <si>
    <t>Toàn ngành công nghiệp</t>
  </si>
  <si>
    <t>cùng kỳ</t>
  </si>
  <si>
    <t>tháng 11</t>
  </si>
  <si>
    <t>so với</t>
  </si>
  <si>
    <t xml:space="preserve">Năm </t>
  </si>
  <si>
    <t xml:space="preserve">Tháng 12 </t>
  </si>
  <si>
    <t>Tháng 12</t>
  </si>
  <si>
    <t>Tháng 11</t>
  </si>
  <si>
    <t>%</t>
  </si>
  <si>
    <t>quý IV năm</t>
  </si>
  <si>
    <t>quý III năm</t>
  </si>
  <si>
    <t>quý II năm</t>
  </si>
  <si>
    <t>quý I năm</t>
  </si>
  <si>
    <t xml:space="preserve">Ước tính </t>
  </si>
  <si>
    <t xml:space="preserve">Tên sản phẩm </t>
  </si>
  <si>
    <t xml:space="preserve">so với cùng kỳ </t>
  </si>
  <si>
    <t>tháng 12</t>
  </si>
  <si>
    <t>Đơn vị</t>
  </si>
  <si>
    <t xml:space="preserve">   </t>
  </si>
  <si>
    <t>Vốn huy động khác</t>
  </si>
  <si>
    <t>Vốn đầu tư trực tiếp nước ngoài</t>
  </si>
  <si>
    <t>Vốn đầu tư của dân cư và tư nhân</t>
  </si>
  <si>
    <t>Vốn vay từ các nguồn khác 
(của khu vực Nhà nước)</t>
  </si>
  <si>
    <t>Vốn tín dụng đầu tư theo kế hoạch NN</t>
  </si>
  <si>
    <t>Vốn trái phiếu Chính phủ</t>
  </si>
  <si>
    <t>Vốn đầu tư thuộc ngân sách Nhà nước</t>
  </si>
  <si>
    <t>Năm</t>
  </si>
  <si>
    <t>Vốn khác</t>
  </si>
  <si>
    <t>Vốn tỉnh hỗ trợ đầu tư theo mục tiêu</t>
  </si>
  <si>
    <t>Trong đó: Thu từ quỹ sử dụng đất</t>
  </si>
  <si>
    <t>Vốn cân đối ngân sách xã</t>
  </si>
  <si>
    <t>Vốn ngân sách Nhà nước cấp xã</t>
  </si>
  <si>
    <t>Vốn cân đối ngân sách huyện</t>
  </si>
  <si>
    <t>Vốn ngân sách Nhà nước cấp huyện</t>
  </si>
  <si>
    <t>Xổ số kiến thiết</t>
  </si>
  <si>
    <t>Vốn nước ngoài (ODA)</t>
  </si>
  <si>
    <t>Vốn trung ương hỗ trợ đầu tư theo 
mục tiêu</t>
  </si>
  <si>
    <t>Vốn cân đối ngân sách tỉnh</t>
  </si>
  <si>
    <t>Vốn ngân sách Nhà nước cấp tỉnh</t>
  </si>
  <si>
    <t>trước (%)</t>
  </si>
  <si>
    <t xml:space="preserve"> kế hoạch</t>
  </si>
  <si>
    <t xml:space="preserve"> so với</t>
  </si>
  <si>
    <t>Quý II</t>
  </si>
  <si>
    <t>Hàng hóa khác</t>
  </si>
  <si>
    <t>Đá quý, kim loại quý và sản phẩm</t>
  </si>
  <si>
    <t>Nhiên liệu khác (Trừ xăng, dầu)</t>
  </si>
  <si>
    <t>Xăng, dầu các loại</t>
  </si>
  <si>
    <t>Phương tiện đi lại (trừ ô tô, kể cả phụ tùng)</t>
  </si>
  <si>
    <t>Ô tô các loại</t>
  </si>
  <si>
    <t>Gỗ và vật liệu xây dựng</t>
  </si>
  <si>
    <t>Vật phẩm văn hóa, giáo dục</t>
  </si>
  <si>
    <t>Đồ dùng, dụng cụ trang thiết bị gia đình</t>
  </si>
  <si>
    <t>Hàng may mặc</t>
  </si>
  <si>
    <t>Lương thực, thực phẩm</t>
  </si>
  <si>
    <t>so với cùng kỳ</t>
  </si>
  <si>
    <t>Dịch vụ khác</t>
  </si>
  <si>
    <t>Du lịch lữ hành</t>
  </si>
  <si>
    <t>Dịch vụ ăn uống</t>
  </si>
  <si>
    <t>Dịch vụ lưu trú</t>
  </si>
  <si>
    <t>Dịch vụ lưu trú, ăn uống</t>
  </si>
  <si>
    <t>17. Doanh thu dịch vụ lưu trú, ăn uống, du lịch lữ hành</t>
  </si>
  <si>
    <t>CHỈ SỐ GIÁ ĐÔ LA MỸ</t>
  </si>
  <si>
    <t>CHỈ SỐ GIÁ VÀNG</t>
  </si>
  <si>
    <t>Văn hoá, giải trí và du lịch</t>
  </si>
  <si>
    <t>Dịch vụ giáo dục</t>
  </si>
  <si>
    <t>Trong đó:</t>
  </si>
  <si>
    <t>Giáo dục</t>
  </si>
  <si>
    <t>Bưu chính viễn thông</t>
  </si>
  <si>
    <t>Giao thông</t>
  </si>
  <si>
    <t>Dịch vụ y tế</t>
  </si>
  <si>
    <t>Thuốc và dịch vụ y tế</t>
  </si>
  <si>
    <t>Thiết bị và đồ dùng gia đình</t>
  </si>
  <si>
    <t>Nhà ở và vật liệu xây dựng</t>
  </si>
  <si>
    <t xml:space="preserve">May mặc, mũ nón và giày dép </t>
  </si>
  <si>
    <t>Đồ uống và thuốc lá</t>
  </si>
  <si>
    <t>Ăn uống ngoài gia đình</t>
  </si>
  <si>
    <t>Thực phẩm</t>
  </si>
  <si>
    <t>Lương thực</t>
  </si>
  <si>
    <t>Hàng ăn và dịch vụ ăn uống</t>
  </si>
  <si>
    <t>CHỈ SỐ GIÁ TIÊU DÙNG</t>
  </si>
  <si>
    <t xml:space="preserve">so  với </t>
  </si>
  <si>
    <t xml:space="preserve"> gốc</t>
  </si>
  <si>
    <t>Kỳ</t>
  </si>
  <si>
    <t>Bình quân quý IV</t>
  </si>
  <si>
    <t>Hàng không</t>
  </si>
  <si>
    <t>Đường bộ</t>
  </si>
  <si>
    <t>Đường thủy nội địa</t>
  </si>
  <si>
    <t>Đường biển</t>
  </si>
  <si>
    <t>Đường sắt</t>
  </si>
  <si>
    <t>Vận tải hàng hóa</t>
  </si>
  <si>
    <t>Vận tải hành khách</t>
  </si>
  <si>
    <t>so với tháng</t>
  </si>
  <si>
    <t xml:space="preserve">so với </t>
  </si>
  <si>
    <t>Ước tính quý IV</t>
  </si>
  <si>
    <t>Thực hiện quý III</t>
  </si>
  <si>
    <t>II. Luân chuyển (Nghìn tấn.km)</t>
  </si>
  <si>
    <t>I. Vận chuyển (Nghìn tấn)</t>
  </si>
  <si>
    <t>B. HÀNG HÓA</t>
  </si>
  <si>
    <t>I. Vận chuyển (Nghìn HK)</t>
  </si>
  <si>
    <t>A. HÀNH KHÁCH</t>
  </si>
  <si>
    <t>Tháng 12 năm</t>
  </si>
  <si>
    <t>"</t>
  </si>
  <si>
    <t>Số người bị thương</t>
  </si>
  <si>
    <t>Người</t>
  </si>
  <si>
    <t>Số người chết</t>
  </si>
  <si>
    <t>Vụ</t>
  </si>
  <si>
    <t>Số vụ cháy, nổ</t>
  </si>
  <si>
    <t>Cháy, nổ</t>
  </si>
  <si>
    <t>Đường thủy</t>
  </si>
  <si>
    <t>Tổng số vụ tai nạn giao thông</t>
  </si>
  <si>
    <t>Tai nạn giao thông</t>
  </si>
  <si>
    <t>Quý I</t>
  </si>
  <si>
    <t>I. Thu nội địa</t>
  </si>
  <si>
    <t>TỔNG THU NSNN TRÊN ĐỊA BÀN</t>
  </si>
  <si>
    <t>I. Chi đầu tư phát triển</t>
  </si>
  <si>
    <t xml:space="preserve">TỔNG CHI NGÂN SÁCH NHÀ NƯỚC </t>
  </si>
  <si>
    <t xml:space="preserve">Lao động từ 15 tuổi trở lên đang làm việc hàng năm </t>
  </si>
  <si>
    <t>Nông thôn</t>
  </si>
  <si>
    <t xml:space="preserve">Thành thị </t>
  </si>
  <si>
    <t>Phân theo thành thị, nông thôn</t>
  </si>
  <si>
    <t>Nữ</t>
  </si>
  <si>
    <t xml:space="preserve">Nam </t>
  </si>
  <si>
    <t>Phân theo giới tính</t>
  </si>
  <si>
    <t xml:space="preserve">Lực lượng lao động từ 15 tuổi trở lên </t>
  </si>
  <si>
    <t>Dân số trung bình</t>
  </si>
  <si>
    <t>Đơn</t>
  </si>
  <si>
    <t>vị tính</t>
  </si>
  <si>
    <t>Diện tích, năng suất và sản lượng một số cây hàng năm</t>
  </si>
  <si>
    <t>Sản lượng lương thực có hạt</t>
  </si>
  <si>
    <t>Quý III năm</t>
  </si>
  <si>
    <t>Quý IV năm</t>
  </si>
  <si>
    <t>So với cùng kỳ năm trước:</t>
  </si>
  <si>
    <t>13. Vốn đầu tư thực hiện từ nguồn ngân sách Nhà nước</t>
  </si>
  <si>
    <t>II. Luân chuyển (Nghìn lượt HK.km)</t>
  </si>
  <si>
    <t>tháng trước (%)</t>
  </si>
  <si>
    <t>Tổng giá trị tài sản thiệt hại</t>
  </si>
  <si>
    <t>Số liệu</t>
  </si>
  <si>
    <t xml:space="preserve">Số liệu </t>
  </si>
  <si>
    <t xml:space="preserve">Cơ cấu </t>
  </si>
  <si>
    <t>so với</t>
  </si>
  <si>
    <t>Khai khoáng</t>
  </si>
  <si>
    <t>Khai khoáng khác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</si>
  <si>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</si>
  <si>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</si>
  <si>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</si>
  <si>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</si>
  <si>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</si>
  <si>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</si>
  <si>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</si>
  <si>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</si>
  <si>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</si>
  <si>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</si>
  <si>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</si>
  <si>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</si>
  <si>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</si>
  <si>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</si>
  <si>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</si>
  <si>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</si>
  <si>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</si>
  <si>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</si>
  <si>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</si>
  <si>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</si>
  <si>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Tháng 12 năm báo cáo so với</t>
  </si>
  <si>
    <t>Hàng hóa và dịch vụ khác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</si>
  <si>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</si>
  <si>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</si>
  <si>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</si>
  <si>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</si>
  <si>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</si>
  <si>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Vốn đầu tư của doanh nghiệp Nhà nước 
(Vốn tự có)</t>
  </si>
  <si>
    <t xml:space="preserve">Quý III </t>
  </si>
  <si>
    <t xml:space="preserve">Quý IV </t>
  </si>
  <si>
    <t>Sơ bộ</t>
  </si>
  <si>
    <t xml:space="preserve">Cộng dồn </t>
  </si>
  <si>
    <t>Cộng dồn</t>
  </si>
  <si>
    <t>từ đầu năm</t>
  </si>
  <si>
    <t>so với cùng</t>
  </si>
  <si>
    <t>kỳ năm</t>
  </si>
  <si>
    <t>CỤC THỐNG KÊ TỈNH BÌNH PHƯỚC</t>
  </si>
  <si>
    <t>TỔNG CỤC THỐNG KÊ</t>
  </si>
  <si>
    <t xml:space="preserve"> (%)</t>
  </si>
  <si>
    <t>Đá xây dựng khác</t>
  </si>
  <si>
    <t>M3</t>
  </si>
  <si>
    <t>Hạt điều khô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</si>
  <si>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</si>
  <si>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</si>
  <si>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</si>
  <si>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</si>
  <si>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</si>
  <si>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</si>
  <si>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</si>
  <si>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</si>
  <si>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</si>
  <si>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</si>
  <si>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</si>
  <si>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</si>
  <si>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</si>
  <si>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</si>
  <si>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</si>
  <si>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</si>
  <si>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Dịch vụ sắp chữ in (khuôn in) hoặc trục lăn và các phương tiện truyền thông đại chúng dùng trong in</t>
  </si>
  <si>
    <t>Xi măng Portland đen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</si>
  <si>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</si>
  <si>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</si>
  <si>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</si>
  <si>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</si>
  <si>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</si>
  <si>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</si>
  <si>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</si>
  <si>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</si>
  <si>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</si>
  <si>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</si>
  <si>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</si>
  <si>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</si>
  <si>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</si>
  <si>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</si>
  <si>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</si>
  <si>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</si>
  <si>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</si>
  <si>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</si>
  <si>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>14. Vốn đầu tư thực hiện từ nguồn ngân sách Nhà nước</t>
  </si>
  <si>
    <t>18. Doanh thu dịch vụ lưu trú, ăn uống, du lịch lữ hành</t>
  </si>
  <si>
    <t xml:space="preserve">19. Chỉ số giá tiêu dùng, chỉ số giá vàng, chỉ số giá đô la Mỹ </t>
  </si>
  <si>
    <t xml:space="preserve">đến cuối </t>
  </si>
  <si>
    <t xml:space="preserve">28. Một số chỉ tiêu dân số và lao động </t>
  </si>
  <si>
    <t>26. Thu ngân sách Nhà nước trên địa bàn</t>
  </si>
  <si>
    <t>27. Chi ngân sách Nhà nước trên địa bàn</t>
  </si>
  <si>
    <t>Rau các loại</t>
  </si>
  <si>
    <t>Đậu các loại</t>
  </si>
  <si>
    <t>Lúa mùa</t>
  </si>
  <si>
    <t>-</t>
  </si>
  <si>
    <t>Sầu riêng</t>
  </si>
  <si>
    <t>năm 2021 (%)</t>
  </si>
  <si>
    <t>Chế biến gỗ và sản xuất sản phẩm từ gỗ, tre, nứa (trừ giường, tủ, bàn, ghế); sản xuất sản phẩm từ rơm, rạ và vật liệu tết bện</t>
  </si>
  <si>
    <t>Thịt gà đông lạnh</t>
  </si>
  <si>
    <t>Thức ăn cho gia cầm</t>
  </si>
  <si>
    <t>Dịch vụ sản xuất tấm, phiến, ống và cốc mặt nghiêng bằng plastic</t>
  </si>
  <si>
    <t>Điện mặt trời</t>
  </si>
  <si>
    <t>Kinh tế Nhà nước</t>
  </si>
  <si>
    <t>Kinh tế ngoài Nhà nước</t>
  </si>
  <si>
    <t>Khu vực đầu tư nước ngoài</t>
  </si>
  <si>
    <t>II. Thu từ Hải quan</t>
  </si>
  <si>
    <t>So với dự toán</t>
  </si>
  <si>
    <t>năm 2022</t>
  </si>
  <si>
    <t>Tỷ đồng</t>
  </si>
  <si>
    <t>năm 2022 (%)</t>
  </si>
  <si>
    <t>Công nghiệp chế biến, chế tạo</t>
  </si>
  <si>
    <t>Thu từ doanh nghiệp Nhà nước TW</t>
  </si>
  <si>
    <t>Thu từ doanh nghiệp Nhà nước địa phương</t>
  </si>
  <si>
    <t>Thu từ doanh nghiệp có vốn đầu tư nước ngoài</t>
  </si>
  <si>
    <t>Thu từ khu vực công thương nghiệp-ngoài quốc doanh</t>
  </si>
  <si>
    <t>Tiền sử dụng đất</t>
  </si>
  <si>
    <t>Thu xổ số kiến thiết</t>
  </si>
  <si>
    <t>II. Chi thường xuyên</t>
  </si>
  <si>
    <t>Chi sự nghiệp kinh tế</t>
  </si>
  <si>
    <t>Chi sự nghiệp giáo dục, đào tạo và dạy nghề</t>
  </si>
  <si>
    <t>Chi sự nghiệp y tế</t>
  </si>
  <si>
    <t>Chi đảm bảo xã hội</t>
  </si>
  <si>
    <t>Chi quản lý hành chính</t>
  </si>
  <si>
    <t>Chi an ninh quốc phòng địa phương</t>
  </si>
  <si>
    <t>1. Tổng sản phẩm trên địa bàn (GRDP) năm 2023</t>
  </si>
  <si>
    <t>năm 2023</t>
  </si>
  <si>
    <t>Năm 2023</t>
  </si>
  <si>
    <t>2. Sản xuất nông nghiệp đến ngày 15 tháng 12 năm 2023</t>
  </si>
  <si>
    <t>kỳ năm 2022</t>
  </si>
  <si>
    <t>Năm 2023 so với</t>
  </si>
  <si>
    <t xml:space="preserve"> cùng kỳ năm 2022 (%)</t>
  </si>
  <si>
    <r>
      <t xml:space="preserve">năm 2022 </t>
    </r>
    <r>
      <rPr>
        <sz val="8"/>
        <color theme="1"/>
        <rFont val="Arial"/>
        <family val="2"/>
      </rPr>
      <t>(%)</t>
    </r>
  </si>
  <si>
    <t>2022 (%)</t>
  </si>
  <si>
    <t>8. Chỉ số sản xuất công nghiệp tháng 12 và năm 2023</t>
  </si>
  <si>
    <t>Đơn vị tính: %</t>
  </si>
  <si>
    <t>…..</t>
  </si>
  <si>
    <t>Tháng 11 năm 2023 so với cùng kỳ năm trước</t>
  </si>
  <si>
    <t xml:space="preserve">Ước tính 12/2023 so với 12/2022
</t>
  </si>
  <si>
    <t>Ước tính 
tháng 12/2023
so với 
11/2023</t>
  </si>
  <si>
    <t xml:space="preserve"> Năm 2023 so với năm 2022</t>
  </si>
  <si>
    <t>9. Chỉ số sản xuất công nghiệp các quý năm 2023</t>
  </si>
  <si>
    <t>10. Sản lượng một số sản phẩm công nghiệp chủ yếu tháng 12 và năm 2023</t>
  </si>
  <si>
    <t>Dịch vụ hoàn thiện sản phẩm dệt khỏc</t>
  </si>
  <si>
    <t>11. Sản lượng một số sản phẩm công nghiệp chủ yếu các quý năm 2023</t>
  </si>
  <si>
    <t>12. Vốn đầu tư thực hiện trên địa bàn theo giá hiện hành các quý năm 2023</t>
  </si>
  <si>
    <t xml:space="preserve">     do địa phương quản lý tháng 12 và năm 2023</t>
  </si>
  <si>
    <t>năm 2023 (%)</t>
  </si>
  <si>
    <t xml:space="preserve">     do địa phương quản lý các quý năm 2023</t>
  </si>
  <si>
    <t>15. Doanh thu bán lẻ hàng hóa tháng 12 và năm 2023</t>
  </si>
  <si>
    <t>Doanh thu dịch vụ sửa chữa xe có động cơ, mô tô, xe máy và xe có động cơ</t>
  </si>
  <si>
    <t>16. Doanh thu bán lẻ hàng hóa các quý năm 2023</t>
  </si>
  <si>
    <t xml:space="preserve">       và dịch vụ khác tháng 12 và năm 2023</t>
  </si>
  <si>
    <t xml:space="preserve">     và dịch vụ khác các quý năm 2023</t>
  </si>
  <si>
    <t xml:space="preserve">       tháng 12 năm 2023</t>
  </si>
  <si>
    <t>20. Doanh thu vận tải, kho bãi và dịch vụ hỗ trợ vận tải tháng 12 và năm 2023</t>
  </si>
  <si>
    <t>21. Doanh thu vận tải, kho bãi và dịch vụ hỗ trợ vận tải các quý năm 2023</t>
  </si>
  <si>
    <t>Kho bãi, Dịch vụ hỗ trợ vận tải</t>
  </si>
  <si>
    <t>Bưu chính chuyển phát</t>
  </si>
  <si>
    <t>22. Vận tải hành khách và hàng hoá tháng 12 và năm 2023</t>
  </si>
  <si>
    <t>2023 so với</t>
  </si>
  <si>
    <t>23. Vận tải hành khách và hàng hoá các quý năm 2023</t>
  </si>
  <si>
    <t>24. Trật tự, an toàn xã hội tháng 12 năm 2023</t>
  </si>
  <si>
    <t>Tháng 12/2023</t>
  </si>
  <si>
    <t>tháng 11/2023</t>
  </si>
  <si>
    <t>tháng 12/2023</t>
  </si>
  <si>
    <t>25. Trật tự, an toàn xã hội các quý năm 2023</t>
  </si>
  <si>
    <t xml:space="preserve"> năm 2022 (%)</t>
  </si>
  <si>
    <t>QUÝ IV VÀ NĂM 2023</t>
  </si>
  <si>
    <t>Bình Phước, tháng 12-2023</t>
  </si>
  <si>
    <t>Đơn vị tính: Người</t>
  </si>
  <si>
    <t>Tổng diện tích hiện có</t>
  </si>
  <si>
    <t>Chuối</t>
  </si>
  <si>
    <t>Diện tích rừng trồng mới tập trung (Ha)</t>
  </si>
  <si>
    <r>
      <t>Sản lượng gỗ khai thác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</si>
  <si>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Sản lượng củi khai thác (Ste)</t>
  </si>
  <si>
    <t>* GRDP bình quân đầu người đạt  93,94  triệu đồng/người/năm</t>
  </si>
  <si>
    <t>(Vụ Đông xuân năm 2023-2024)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</si>
</sst>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###,###,###,###,##0.0"/>
    <numFmt numFmtId="165" formatCode="###,###,###,###,##0"/>
    <numFmt numFmtId="166" formatCode="\ \ ########"/>
    <numFmt numFmtId="167" formatCode="#,##0.0;[Red]\-#,##0.0;\ &quot;-&quot;;[Blue]@"/>
    <numFmt numFmtId="168" formatCode="0.0"/>
    <numFmt numFmtId="169" formatCode="###\ ###.0"/>
    <numFmt numFmtId="170" formatCode="###,###,###,###,##0.00"/>
    <numFmt numFmtId="171" formatCode="###,###,###,###,##0.000"/>
    <numFmt numFmtId="172" formatCode="_(* #,##0_);_(* \(#,##0\);_(* &quot;-&quot;??_);_(@_)"/>
    <numFmt numFmtId="173" formatCode="#,##0.0"/>
  </numFmts>
  <fonts count="84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5"/>
      <color theme="1"/>
      <name val=".VnTime"/>
      <family val="2"/>
    </font>
    <font>
      <sz val="5"/>
      <color theme="1"/>
      <name val=".VnTime"/>
      <family val="2"/>
    </font>
    <font>
      <sz val="9"/>
      <color theme="1"/>
      <name val=".VnTime"/>
      <family val="2"/>
    </font>
    <font>
      <sz val="15"/>
      <color theme="1"/>
      <name val=".VnTime"/>
      <family val="2"/>
    </font>
    <font>
      <sz val="11"/>
      <color theme="1"/>
      <name val=".VnTime"/>
      <family val="2"/>
    </font>
    <font>
      <sz val="12"/>
      <color theme="1"/>
      <name val=".VnTime"/>
      <family val="2"/>
    </font>
    <font>
      <sz val="38"/>
      <color theme="1"/>
      <name val=".VnTime"/>
      <family val="2"/>
    </font>
    <font>
      <sz val="31"/>
      <color theme="1"/>
      <name val=".VnTime"/>
      <family val="2"/>
    </font>
    <font>
      <sz val="21"/>
      <color theme="1"/>
      <name val=".VnTime"/>
      <family val="2"/>
    </font>
    <font>
      <sz val="22"/>
      <color theme="1"/>
      <name val=".VnTime"/>
      <family val="2"/>
    </font>
    <font>
      <sz val="18"/>
      <color theme="1"/>
      <name val=".VnTime"/>
      <family val="2"/>
    </font>
    <font>
      <sz val="27"/>
      <color theme="1"/>
      <name val=".VnTime"/>
      <family val="2"/>
    </font>
    <font>
      <i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0"/>
      <color theme="1"/>
      <name val=".VnBodoniH"/>
      <family val="2"/>
    </font>
    <font>
      <b/>
      <sz val="20"/>
      <color theme="1"/>
      <name val=".VnBodoniH"/>
      <family val="2"/>
    </font>
    <font>
      <b/>
      <sz val="7"/>
      <color theme="1"/>
      <name val=".VnBodoniH"/>
      <family val="2"/>
    </font>
    <font>
      <b/>
      <sz val="18"/>
      <color theme="1"/>
      <name val=".VnBodoniH"/>
      <family val="2"/>
    </font>
    <font>
      <b/>
      <sz val="11"/>
      <color theme="1"/>
      <name val=".VnBodoniH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3"/>
      <name val=".VnTime"/>
      <family val="2"/>
    </font>
    <font>
      <b/>
      <sz val="10"/>
      <name val="Arial"/>
      <family val="2"/>
    </font>
    <font>
      <sz val="12"/>
      <color theme="1"/>
      <name val="Times New Roman"/>
      <family val="2"/>
    </font>
    <font>
      <sz val="9"/>
      <name val=".Vn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3"/>
      <name val="Arial"/>
      <family val="2"/>
    </font>
    <font>
      <sz val="12"/>
      <name val=".Vn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VNTime"/>
    </font>
    <font>
      <sz val="10"/>
      <color indexed="8"/>
      <name val="Arial"/>
      <family val="2"/>
    </font>
    <font>
      <sz val="10"/>
      <name val=".VnArial"/>
      <family val="2"/>
    </font>
    <font>
      <sz val="14"/>
      <color theme="1"/>
      <name val="Times New Roman"/>
      <family val="2"/>
    </font>
    <font>
      <i/>
      <sz val="10"/>
      <name val="Arial"/>
      <family val="2"/>
      <charset val="163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sz val="9.5"/>
      <name val="Arial"/>
      <family val="2"/>
    </font>
    <font>
      <i/>
      <sz val="9.5"/>
      <name val="Arial"/>
      <family val="2"/>
    </font>
    <font>
      <b/>
      <sz val="13"/>
      <name val=".VnArial"/>
      <family val="2"/>
    </font>
    <font>
      <sz val="11.5"/>
      <name val=".VnTime"/>
      <family val="2"/>
    </font>
    <font>
      <sz val="11.5"/>
      <name val="Times New Roman"/>
      <family val="1"/>
    </font>
    <font>
      <sz val="11"/>
      <name val="Times New Roman"/>
      <family val="1"/>
    </font>
    <font>
      <sz val="13"/>
      <name val=".VnArial"/>
      <family val="2"/>
    </font>
    <font>
      <sz val="13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9"/>
      <name val=".VnArial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4"/>
      <color theme="1"/>
      <name val="Times New Roman"/>
      <family val="1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2"/>
      <color rgb="FFFF0000"/>
      <name val=".VnTime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0" fontId="3" fillId="0" borderId="0"/>
    <xf numFmtId="0" fontId="3" fillId="0" borderId="0"/>
    <xf numFmtId="0" fontId="29" fillId="0" borderId="0"/>
    <xf numFmtId="0" fontId="30" fillId="0" borderId="0"/>
    <xf numFmtId="0" fontId="31" fillId="0" borderId="0"/>
    <xf numFmtId="0" fontId="33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45" fillId="0" borderId="0"/>
    <xf numFmtId="0" fontId="31" fillId="0" borderId="0"/>
    <xf numFmtId="0" fontId="47" fillId="0" borderId="0"/>
    <xf numFmtId="0" fontId="30" fillId="0" borderId="0"/>
    <xf numFmtId="0" fontId="30" fillId="0" borderId="0"/>
    <xf numFmtId="0" fontId="49" fillId="0" borderId="0"/>
    <xf numFmtId="0" fontId="29" fillId="0" borderId="0"/>
    <xf numFmtId="0" fontId="47" fillId="0" borderId="0"/>
    <xf numFmtId="0" fontId="47" fillId="0" borderId="0"/>
    <xf numFmtId="0" fontId="52" fillId="0" borderId="0"/>
    <xf numFmtId="0" fontId="29" fillId="0" borderId="0"/>
    <xf numFmtId="0" fontId="30" fillId="0" borderId="0"/>
    <xf numFmtId="0" fontId="33" fillId="0" borderId="0"/>
    <xf numFmtId="0" fontId="30" fillId="0" borderId="0"/>
    <xf numFmtId="0" fontId="29" fillId="0" borderId="0"/>
    <xf numFmtId="0" fontId="56" fillId="0" borderId="0"/>
    <xf numFmtId="0" fontId="30" fillId="0" borderId="0"/>
    <xf numFmtId="0" fontId="47" fillId="0" borderId="0"/>
    <xf numFmtId="0" fontId="30" fillId="0" borderId="0"/>
    <xf numFmtId="0" fontId="3" fillId="0" borderId="0"/>
    <xf numFmtId="0" fontId="45" fillId="0" borderId="0"/>
    <xf numFmtId="0" fontId="52" fillId="0" borderId="0"/>
    <xf numFmtId="0" fontId="29" fillId="0" borderId="0"/>
    <xf numFmtId="0" fontId="29" fillId="0" borderId="0"/>
    <xf numFmtId="0" fontId="30" fillId="0" borderId="0"/>
    <xf numFmtId="0" fontId="45" fillId="0" borderId="0"/>
    <xf numFmtId="0" fontId="29" fillId="0" borderId="0"/>
    <xf numFmtId="0" fontId="29" fillId="0" borderId="0"/>
    <xf numFmtId="0" fontId="70" fillId="0" borderId="0"/>
    <xf numFmtId="43" fontId="75" fillId="0" borderId="0" applyFont="0" applyFill="0" applyBorder="0" applyAlignment="0" applyProtection="0"/>
    <xf numFmtId="0" fontId="30" fillId="0" borderId="0"/>
    <xf numFmtId="0" fontId="31" fillId="0" borderId="0"/>
    <xf numFmtId="9" fontId="75" fillId="0" borderId="0" applyFont="0" applyFill="0" applyBorder="0" applyAlignment="0" applyProtection="0"/>
    <xf numFmtId="0" fontId="1" fillId="0" borderId="0"/>
  </cellStyleXfs>
  <cellXfs count="503">
    <xf numFmtId="0" fontId="0" fillId="0" borderId="0" xfId="0"/>
    <xf numFmtId="0" fontId="3" fillId="0" borderId="0" xfId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1" fillId="0" borderId="0" xfId="2" applyFont="1"/>
    <xf numFmtId="0" fontId="22" fillId="0" borderId="0" xfId="2" applyFont="1"/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6" fillId="0" borderId="0" xfId="2" applyFont="1"/>
    <xf numFmtId="0" fontId="26" fillId="0" borderId="0" xfId="2" applyFont="1" applyProtection="1">
      <protection locked="0"/>
    </xf>
    <xf numFmtId="0" fontId="26" fillId="0" borderId="0" xfId="2" applyFont="1" applyAlignment="1" applyProtection="1">
      <alignment vertical="center" wrapText="1"/>
      <protection locked="0"/>
    </xf>
    <xf numFmtId="0" fontId="26" fillId="0" borderId="0" xfId="2" applyFont="1" applyAlignment="1">
      <alignment vertical="center" wrapText="1"/>
    </xf>
    <xf numFmtId="164" fontId="26" fillId="0" borderId="0" xfId="2" applyNumberFormat="1" applyFont="1" applyAlignment="1" applyProtection="1">
      <alignment horizontal="right" vertical="center" wrapText="1"/>
      <protection locked="0"/>
    </xf>
    <xf numFmtId="165" fontId="26" fillId="0" borderId="0" xfId="2" applyNumberFormat="1" applyFont="1" applyAlignment="1" applyProtection="1">
      <alignment horizontal="right" vertical="center" wrapText="1"/>
      <protection locked="0"/>
    </xf>
    <xf numFmtId="49" fontId="26" fillId="0" borderId="0" xfId="2" applyNumberFormat="1" applyFont="1" applyAlignment="1">
      <alignment horizontal="left" vertical="center" wrapText="1" indent="1"/>
    </xf>
    <xf numFmtId="49" fontId="26" fillId="0" borderId="0" xfId="2" applyNumberFormat="1" applyFont="1" applyAlignment="1">
      <alignment vertical="center" wrapText="1"/>
    </xf>
    <xf numFmtId="164" fontId="27" fillId="0" borderId="0" xfId="2" applyNumberFormat="1" applyFont="1" applyAlignment="1">
      <alignment horizontal="right" vertical="center" wrapText="1"/>
    </xf>
    <xf numFmtId="165" fontId="27" fillId="0" borderId="0" xfId="2" applyNumberFormat="1" applyFont="1" applyAlignment="1">
      <alignment horizontal="right" vertical="center" wrapText="1"/>
    </xf>
    <xf numFmtId="49" fontId="27" fillId="0" borderId="0" xfId="2" applyNumberFormat="1" applyFont="1" applyAlignment="1">
      <alignment vertical="center" wrapText="1"/>
    </xf>
    <xf numFmtId="49" fontId="26" fillId="0" borderId="0" xfId="2" applyNumberFormat="1" applyFont="1" applyAlignment="1">
      <alignment horizontal="left" wrapText="1" indent="1"/>
    </xf>
    <xf numFmtId="49" fontId="27" fillId="0" borderId="0" xfId="2" applyNumberFormat="1" applyFont="1" applyAlignment="1">
      <alignment wrapText="1"/>
    </xf>
    <xf numFmtId="49" fontId="27" fillId="0" borderId="0" xfId="2" applyNumberFormat="1" applyFont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49" fontId="28" fillId="0" borderId="1" xfId="2" applyNumberFormat="1" applyFont="1" applyBorder="1" applyAlignment="1">
      <alignment horizontal="right" wrapText="1"/>
    </xf>
    <xf numFmtId="0" fontId="28" fillId="0" borderId="1" xfId="2" applyFont="1" applyBorder="1" applyAlignment="1">
      <alignment wrapText="1"/>
    </xf>
    <xf numFmtId="0" fontId="2" fillId="0" borderId="0" xfId="2" applyFont="1"/>
    <xf numFmtId="0" fontId="29" fillId="0" borderId="0" xfId="3"/>
    <xf numFmtId="0" fontId="29" fillId="0" borderId="0" xfId="4" applyFont="1"/>
    <xf numFmtId="166" fontId="29" fillId="0" borderId="0" xfId="5" applyNumberFormat="1" applyFont="1"/>
    <xf numFmtId="166" fontId="32" fillId="0" borderId="0" xfId="5" applyNumberFormat="1" applyFont="1"/>
    <xf numFmtId="167" fontId="32" fillId="0" borderId="0" xfId="5" applyNumberFormat="1" applyFont="1"/>
    <xf numFmtId="0" fontId="29" fillId="0" borderId="0" xfId="6" applyFont="1" applyAlignment="1">
      <alignment horizontal="left" indent="1"/>
    </xf>
    <xf numFmtId="0" fontId="29" fillId="0" borderId="0" xfId="3" applyAlignment="1">
      <alignment horizontal="center"/>
    </xf>
    <xf numFmtId="0" fontId="32" fillId="0" borderId="0" xfId="3" applyFont="1"/>
    <xf numFmtId="0" fontId="29" fillId="0" borderId="0" xfId="3" applyAlignment="1">
      <alignment horizontal="left" indent="1"/>
    </xf>
    <xf numFmtId="0" fontId="34" fillId="0" borderId="0" xfId="4" applyFont="1" applyAlignment="1">
      <alignment horizontal="center"/>
    </xf>
    <xf numFmtId="0" fontId="34" fillId="0" borderId="0" xfId="4" applyFont="1"/>
    <xf numFmtId="0" fontId="29" fillId="0" borderId="1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34" fillId="0" borderId="3" xfId="4" applyFont="1" applyBorder="1"/>
    <xf numFmtId="0" fontId="35" fillId="0" borderId="0" xfId="4" applyFont="1" applyAlignment="1">
      <alignment horizontal="right"/>
    </xf>
    <xf numFmtId="0" fontId="34" fillId="0" borderId="1" xfId="4" applyFont="1" applyBorder="1"/>
    <xf numFmtId="0" fontId="36" fillId="0" borderId="0" xfId="3" applyFont="1"/>
    <xf numFmtId="0" fontId="36" fillId="0" borderId="0" xfId="4" applyFont="1"/>
    <xf numFmtId="0" fontId="36" fillId="0" borderId="0" xfId="4" applyFont="1" applyAlignment="1">
      <alignment horizontal="center"/>
    </xf>
    <xf numFmtId="0" fontId="37" fillId="0" borderId="0" xfId="4" applyFont="1"/>
    <xf numFmtId="0" fontId="29" fillId="0" borderId="0" xfId="3" applyAlignment="1">
      <alignment horizontal="left"/>
    </xf>
    <xf numFmtId="0" fontId="39" fillId="0" borderId="0" xfId="3" applyFont="1"/>
    <xf numFmtId="0" fontId="39" fillId="0" borderId="0" xfId="3" applyFont="1" applyAlignment="1">
      <alignment horizontal="center"/>
    </xf>
    <xf numFmtId="0" fontId="32" fillId="0" borderId="0" xfId="3" applyFont="1" applyAlignment="1">
      <alignment horizontal="left"/>
    </xf>
    <xf numFmtId="0" fontId="32" fillId="0" borderId="0" xfId="4" applyFont="1" applyAlignment="1">
      <alignment horizontal="center"/>
    </xf>
    <xf numFmtId="0" fontId="29" fillId="0" borderId="0" xfId="3" applyAlignment="1">
      <alignment horizontal="center" vertical="center"/>
    </xf>
    <xf numFmtId="0" fontId="29" fillId="0" borderId="3" xfId="3" applyBorder="1" applyAlignment="1">
      <alignment horizontal="center" vertical="center"/>
    </xf>
    <xf numFmtId="0" fontId="36" fillId="0" borderId="0" xfId="3" applyFont="1" applyAlignment="1">
      <alignment horizontal="center"/>
    </xf>
    <xf numFmtId="0" fontId="37" fillId="0" borderId="0" xfId="3" applyFont="1"/>
    <xf numFmtId="0" fontId="29" fillId="0" borderId="0" xfId="7"/>
    <xf numFmtId="0" fontId="29" fillId="0" borderId="0" xfId="7" applyAlignment="1">
      <alignment horizontal="left" indent="1"/>
    </xf>
    <xf numFmtId="0" fontId="29" fillId="0" borderId="0" xfId="8" applyAlignment="1">
      <alignment horizontal="left" indent="1"/>
    </xf>
    <xf numFmtId="0" fontId="40" fillId="0" borderId="0" xfId="7" applyFont="1"/>
    <xf numFmtId="0" fontId="27" fillId="0" borderId="0" xfId="7" applyFont="1"/>
    <xf numFmtId="0" fontId="29" fillId="0" borderId="0" xfId="4" applyFont="1" applyAlignment="1">
      <alignment horizontal="left" wrapText="1" indent="1"/>
    </xf>
    <xf numFmtId="0" fontId="29" fillId="0" borderId="0" xfId="8" applyAlignment="1">
      <alignment horizontal="left" wrapText="1" indent="1"/>
    </xf>
    <xf numFmtId="0" fontId="29" fillId="0" borderId="1" xfId="9" applyFont="1" applyBorder="1" applyAlignment="1">
      <alignment horizontal="center" vertical="center" wrapText="1"/>
    </xf>
    <xf numFmtId="0" fontId="29" fillId="0" borderId="0" xfId="9" applyFont="1" applyAlignment="1">
      <alignment horizontal="center" vertical="center" wrapText="1"/>
    </xf>
    <xf numFmtId="0" fontId="29" fillId="0" borderId="0" xfId="8" applyAlignment="1">
      <alignment horizontal="center" vertical="center"/>
    </xf>
    <xf numFmtId="0" fontId="32" fillId="0" borderId="0" xfId="8" applyFont="1" applyAlignment="1">
      <alignment horizontal="center" vertical="center"/>
    </xf>
    <xf numFmtId="0" fontId="32" fillId="0" borderId="0" xfId="8" applyFont="1" applyAlignment="1">
      <alignment horizontal="center"/>
    </xf>
    <xf numFmtId="0" fontId="29" fillId="0" borderId="3" xfId="9" applyFont="1" applyBorder="1" applyAlignment="1">
      <alignment horizontal="center" vertical="center" wrapText="1"/>
    </xf>
    <xf numFmtId="0" fontId="32" fillId="0" borderId="3" xfId="8" applyFont="1" applyBorder="1" applyAlignment="1">
      <alignment horizontal="center"/>
    </xf>
    <xf numFmtId="0" fontId="41" fillId="0" borderId="0" xfId="8" applyFont="1"/>
    <xf numFmtId="0" fontId="42" fillId="0" borderId="0" xfId="10" applyFont="1"/>
    <xf numFmtId="168" fontId="29" fillId="0" borderId="0" xfId="11" applyNumberFormat="1" applyAlignment="1">
      <alignment horizontal="right" indent="1"/>
    </xf>
    <xf numFmtId="168" fontId="32" fillId="0" borderId="0" xfId="11" applyNumberFormat="1" applyFont="1" applyAlignment="1">
      <alignment horizontal="right" indent="1"/>
    </xf>
    <xf numFmtId="0" fontId="29" fillId="0" borderId="0" xfId="8"/>
    <xf numFmtId="168" fontId="29" fillId="0" borderId="0" xfId="8" applyNumberFormat="1"/>
    <xf numFmtId="0" fontId="44" fillId="0" borderId="0" xfId="9" applyFont="1" applyAlignment="1">
      <alignment horizontal="center" vertical="center" wrapText="1"/>
    </xf>
    <xf numFmtId="0" fontId="36" fillId="0" borderId="0" xfId="7" applyFont="1"/>
    <xf numFmtId="0" fontId="37" fillId="0" borderId="0" xfId="7" applyFont="1"/>
    <xf numFmtId="0" fontId="29" fillId="0" borderId="0" xfId="7" applyAlignment="1">
      <alignment horizontal="left" wrapText="1" indent="1"/>
    </xf>
    <xf numFmtId="0" fontId="32" fillId="0" borderId="0" xfId="7" applyFont="1"/>
    <xf numFmtId="0" fontId="39" fillId="0" borderId="0" xfId="12" applyFont="1" applyAlignment="1">
      <alignment horizontal="right"/>
    </xf>
    <xf numFmtId="0" fontId="29" fillId="0" borderId="0" xfId="12"/>
    <xf numFmtId="0" fontId="29" fillId="0" borderId="0" xfId="12" applyAlignment="1">
      <alignment horizontal="center"/>
    </xf>
    <xf numFmtId="0" fontId="44" fillId="0" borderId="0" xfId="13" applyFont="1"/>
    <xf numFmtId="0" fontId="29" fillId="0" borderId="0" xfId="13" applyFont="1"/>
    <xf numFmtId="0" fontId="46" fillId="0" borderId="0" xfId="13" applyFont="1"/>
    <xf numFmtId="0" fontId="35" fillId="0" borderId="0" xfId="13" applyFont="1" applyAlignment="1">
      <alignment horizontal="center" vertical="center" wrapText="1"/>
    </xf>
    <xf numFmtId="0" fontId="46" fillId="0" borderId="0" xfId="13" applyFont="1" applyAlignment="1">
      <alignment horizontal="center" vertical="center" wrapText="1"/>
    </xf>
    <xf numFmtId="0" fontId="44" fillId="0" borderId="0" xfId="13" applyFont="1" applyAlignment="1">
      <alignment horizontal="center" vertical="center" wrapText="1"/>
    </xf>
    <xf numFmtId="0" fontId="44" fillId="0" borderId="0" xfId="13" applyFont="1" applyAlignment="1">
      <alignment vertical="center"/>
    </xf>
    <xf numFmtId="0" fontId="44" fillId="0" borderId="0" xfId="13" applyFont="1" applyAlignment="1">
      <alignment horizontal="right"/>
    </xf>
    <xf numFmtId="0" fontId="46" fillId="0" borderId="0" xfId="13" applyFont="1" applyAlignment="1">
      <alignment horizontal="left"/>
    </xf>
    <xf numFmtId="0" fontId="32" fillId="0" borderId="0" xfId="13" applyFont="1" applyAlignment="1">
      <alignment vertical="center" wrapText="1"/>
    </xf>
    <xf numFmtId="0" fontId="29" fillId="0" borderId="1" xfId="13" applyFont="1" applyBorder="1" applyAlignment="1">
      <alignment horizontal="center" vertical="center" wrapText="1"/>
    </xf>
    <xf numFmtId="0" fontId="29" fillId="0" borderId="0" xfId="13" applyFont="1" applyAlignment="1">
      <alignment horizontal="center" vertical="center"/>
    </xf>
    <xf numFmtId="0" fontId="29" fillId="0" borderId="3" xfId="13" applyFont="1" applyBorder="1" applyAlignment="1">
      <alignment horizontal="center" vertical="center" wrapText="1"/>
    </xf>
    <xf numFmtId="0" fontId="32" fillId="0" borderId="3" xfId="13" applyFont="1" applyBorder="1" applyAlignment="1">
      <alignment horizontal="left"/>
    </xf>
    <xf numFmtId="0" fontId="36" fillId="0" borderId="0" xfId="14" applyFont="1"/>
    <xf numFmtId="168" fontId="44" fillId="0" borderId="0" xfId="13" applyNumberFormat="1" applyFont="1"/>
    <xf numFmtId="0" fontId="36" fillId="0" borderId="0" xfId="14" applyFont="1" applyAlignment="1">
      <alignment vertical="center"/>
    </xf>
    <xf numFmtId="0" fontId="48" fillId="0" borderId="0" xfId="15" applyFont="1" applyAlignment="1">
      <alignment horizontal="center" vertical="center"/>
    </xf>
    <xf numFmtId="168" fontId="44" fillId="0" borderId="0" xfId="13" applyNumberFormat="1" applyFont="1" applyAlignment="1">
      <alignment horizontal="center" vertical="center"/>
    </xf>
    <xf numFmtId="0" fontId="44" fillId="0" borderId="0" xfId="15" applyFont="1" applyAlignment="1">
      <alignment horizontal="center" vertical="center"/>
    </xf>
    <xf numFmtId="168" fontId="44" fillId="0" borderId="1" xfId="13" applyNumberFormat="1" applyFont="1" applyBorder="1" applyAlignment="1">
      <alignment horizontal="center" vertical="center"/>
    </xf>
    <xf numFmtId="0" fontId="44" fillId="0" borderId="0" xfId="15" quotePrefix="1" applyFont="1" applyAlignment="1">
      <alignment horizontal="center" vertical="center"/>
    </xf>
    <xf numFmtId="0" fontId="44" fillId="0" borderId="3" xfId="15" applyFont="1" applyBorder="1" applyAlignment="1">
      <alignment horizontal="center" vertical="center"/>
    </xf>
    <xf numFmtId="0" fontId="36" fillId="0" borderId="1" xfId="14" applyFont="1" applyBorder="1"/>
    <xf numFmtId="0" fontId="44" fillId="0" borderId="0" xfId="15" applyFont="1" applyAlignment="1">
      <alignment horizontal="centerContinuous"/>
    </xf>
    <xf numFmtId="0" fontId="36" fillId="0" borderId="0" xfId="15" applyFont="1" applyAlignment="1">
      <alignment horizontal="center"/>
    </xf>
    <xf numFmtId="0" fontId="37" fillId="0" borderId="0" xfId="16" applyFont="1" applyAlignment="1">
      <alignment horizontal="left"/>
    </xf>
    <xf numFmtId="0" fontId="36" fillId="0" borderId="0" xfId="15" applyFont="1"/>
    <xf numFmtId="0" fontId="37" fillId="0" borderId="0" xfId="15" applyFont="1" applyAlignment="1">
      <alignment horizontal="left"/>
    </xf>
    <xf numFmtId="0" fontId="48" fillId="0" borderId="0" xfId="15" applyFont="1" applyAlignment="1">
      <alignment horizontal="centerContinuous"/>
    </xf>
    <xf numFmtId="0" fontId="44" fillId="0" borderId="1" xfId="9" applyFont="1" applyBorder="1" applyAlignment="1">
      <alignment horizontal="center" vertical="center" wrapText="1"/>
    </xf>
    <xf numFmtId="0" fontId="44" fillId="0" borderId="1" xfId="15" applyFont="1" applyBorder="1" applyAlignment="1">
      <alignment horizontal="center" vertical="center"/>
    </xf>
    <xf numFmtId="0" fontId="44" fillId="0" borderId="3" xfId="15" applyFont="1" applyBorder="1" applyAlignment="1">
      <alignment horizontal="centerContinuous"/>
    </xf>
    <xf numFmtId="0" fontId="30" fillId="0" borderId="0" xfId="17"/>
    <xf numFmtId="168" fontId="29" fillId="0" borderId="0" xfId="17" applyNumberFormat="1" applyFont="1" applyAlignment="1">
      <alignment horizontal="right" indent="1"/>
    </xf>
    <xf numFmtId="1" fontId="29" fillId="0" borderId="0" xfId="17" applyNumberFormat="1" applyFont="1" applyAlignment="1">
      <alignment horizontal="right"/>
    </xf>
    <xf numFmtId="0" fontId="29" fillId="0" borderId="0" xfId="16" applyFont="1" applyAlignment="1">
      <alignment horizontal="left" indent="1"/>
    </xf>
    <xf numFmtId="168" fontId="30" fillId="0" borderId="0" xfId="17" applyNumberFormat="1"/>
    <xf numFmtId="0" fontId="29" fillId="0" borderId="0" xfId="18" applyFont="1" applyAlignment="1">
      <alignment horizontal="left" indent="1"/>
    </xf>
    <xf numFmtId="0" fontId="32" fillId="0" borderId="0" xfId="18" applyFont="1" applyAlignment="1">
      <alignment horizontal="left"/>
    </xf>
    <xf numFmtId="0" fontId="29" fillId="0" borderId="0" xfId="17" applyFont="1"/>
    <xf numFmtId="0" fontId="44" fillId="0" borderId="0" xfId="17" applyFont="1" applyAlignment="1">
      <alignment horizontal="center" vertical="center" wrapText="1"/>
    </xf>
    <xf numFmtId="0" fontId="44" fillId="0" borderId="3" xfId="17" applyFont="1" applyBorder="1" applyAlignment="1">
      <alignment horizontal="center" vertical="center" wrapText="1"/>
    </xf>
    <xf numFmtId="0" fontId="29" fillId="0" borderId="3" xfId="17" applyFont="1" applyBorder="1"/>
    <xf numFmtId="0" fontId="35" fillId="0" borderId="1" xfId="17" applyFont="1" applyBorder="1" applyAlignment="1">
      <alignment horizontal="right"/>
    </xf>
    <xf numFmtId="0" fontId="44" fillId="0" borderId="0" xfId="17" applyFont="1"/>
    <xf numFmtId="0" fontId="41" fillId="0" borderId="0" xfId="20" applyFont="1"/>
    <xf numFmtId="0" fontId="37" fillId="0" borderId="0" xfId="21" applyFont="1" applyAlignment="1">
      <alignment horizontal="left"/>
    </xf>
    <xf numFmtId="0" fontId="51" fillId="0" borderId="0" xfId="17" applyFont="1"/>
    <xf numFmtId="168" fontId="29" fillId="0" borderId="0" xfId="17" applyNumberFormat="1" applyFont="1" applyAlignment="1">
      <alignment horizontal="right" indent="2"/>
    </xf>
    <xf numFmtId="1" fontId="29" fillId="0" borderId="0" xfId="17" applyNumberFormat="1" applyFont="1" applyAlignment="1">
      <alignment horizontal="right" indent="1"/>
    </xf>
    <xf numFmtId="0" fontId="29" fillId="0" borderId="0" xfId="18" applyFont="1" applyAlignment="1">
      <alignment horizontal="left"/>
    </xf>
    <xf numFmtId="0" fontId="32" fillId="0" borderId="0" xfId="18" applyFont="1"/>
    <xf numFmtId="0" fontId="44" fillId="0" borderId="1" xfId="17" applyFont="1" applyBorder="1" applyAlignment="1">
      <alignment horizontal="center" vertical="center" wrapText="1"/>
    </xf>
    <xf numFmtId="0" fontId="39" fillId="0" borderId="1" xfId="17" applyFont="1" applyBorder="1" applyAlignment="1">
      <alignment horizontal="right"/>
    </xf>
    <xf numFmtId="0" fontId="29" fillId="0" borderId="0" xfId="26" applyFont="1"/>
    <xf numFmtId="1" fontId="29" fillId="0" borderId="0" xfId="2" applyNumberFormat="1" applyFont="1" applyAlignment="1">
      <alignment horizontal="right"/>
    </xf>
    <xf numFmtId="0" fontId="39" fillId="0" borderId="0" xfId="26" applyFont="1"/>
    <xf numFmtId="168" fontId="29" fillId="0" borderId="0" xfId="26" applyNumberFormat="1" applyFont="1" applyAlignment="1">
      <alignment horizontal="right" indent="3"/>
    </xf>
    <xf numFmtId="168" fontId="29" fillId="0" borderId="0" xfId="26" applyNumberFormat="1" applyFont="1" applyAlignment="1">
      <alignment horizontal="right" indent="1"/>
    </xf>
    <xf numFmtId="0" fontId="32" fillId="0" borderId="0" xfId="26" applyFont="1"/>
    <xf numFmtId="0" fontId="54" fillId="0" borderId="0" xfId="6" applyFont="1" applyAlignment="1">
      <alignment wrapText="1"/>
    </xf>
    <xf numFmtId="0" fontId="33" fillId="0" borderId="0" xfId="6" applyAlignment="1">
      <alignment wrapText="1"/>
    </xf>
    <xf numFmtId="0" fontId="55" fillId="0" borderId="1" xfId="6" applyFont="1" applyBorder="1" applyAlignment="1">
      <alignment horizontal="center" vertical="center" wrapText="1"/>
    </xf>
    <xf numFmtId="0" fontId="55" fillId="0" borderId="0" xfId="6" applyFont="1" applyAlignment="1">
      <alignment horizontal="center" vertical="center" wrapText="1"/>
    </xf>
    <xf numFmtId="0" fontId="29" fillId="0" borderId="3" xfId="9" applyFont="1" applyBorder="1" applyAlignment="1">
      <alignment horizontal="center" vertical="center"/>
    </xf>
    <xf numFmtId="0" fontId="55" fillId="0" borderId="3" xfId="6" applyFont="1" applyBorder="1" applyAlignment="1">
      <alignment horizontal="center" vertical="center" wrapText="1"/>
    </xf>
    <xf numFmtId="0" fontId="39" fillId="0" borderId="0" xfId="26" applyFont="1" applyAlignment="1">
      <alignment horizontal="right"/>
    </xf>
    <xf numFmtId="0" fontId="29" fillId="0" borderId="1" xfId="26" applyFont="1" applyBorder="1"/>
    <xf numFmtId="0" fontId="36" fillId="0" borderId="0" xfId="26" applyFont="1"/>
    <xf numFmtId="0" fontId="37" fillId="0" borderId="0" xfId="26" applyFont="1" applyAlignment="1">
      <alignment horizontal="center"/>
    </xf>
    <xf numFmtId="0" fontId="37" fillId="0" borderId="0" xfId="26" applyFont="1"/>
    <xf numFmtId="0" fontId="29" fillId="0" borderId="0" xfId="26" applyFont="1" applyAlignment="1">
      <alignment horizontal="left" indent="1"/>
    </xf>
    <xf numFmtId="0" fontId="29" fillId="0" borderId="0" xfId="27"/>
    <xf numFmtId="168" fontId="57" fillId="0" borderId="0" xfId="28" applyNumberFormat="1" applyFont="1" applyAlignment="1">
      <alignment horizontal="center"/>
    </xf>
    <xf numFmtId="0" fontId="57" fillId="0" borderId="0" xfId="28" applyFont="1" applyAlignment="1">
      <alignment horizontal="left"/>
    </xf>
    <xf numFmtId="0" fontId="58" fillId="0" borderId="0" xfId="28" applyFont="1"/>
    <xf numFmtId="0" fontId="58" fillId="0" borderId="0" xfId="28" applyFont="1" applyAlignment="1">
      <alignment horizontal="left" indent="1"/>
    </xf>
    <xf numFmtId="2" fontId="29" fillId="0" borderId="0" xfId="27" applyNumberFormat="1"/>
    <xf numFmtId="0" fontId="59" fillId="0" borderId="0" xfId="28" applyFont="1" applyAlignment="1">
      <alignment horizontal="left" indent="1"/>
    </xf>
    <xf numFmtId="2" fontId="29" fillId="0" borderId="0" xfId="29" applyNumberFormat="1" applyFont="1" applyAlignment="1">
      <alignment horizontal="right" indent="3"/>
    </xf>
    <xf numFmtId="0" fontId="36" fillId="0" borderId="0" xfId="28" applyFont="1"/>
    <xf numFmtId="0" fontId="51" fillId="0" borderId="0" xfId="28" applyFont="1"/>
    <xf numFmtId="0" fontId="58" fillId="0" borderId="0" xfId="27" applyFont="1"/>
    <xf numFmtId="0" fontId="44" fillId="0" borderId="1" xfId="28" applyFont="1" applyBorder="1" applyAlignment="1">
      <alignment horizontal="center" vertical="center"/>
    </xf>
    <xf numFmtId="0" fontId="51" fillId="0" borderId="1" xfId="28" applyFont="1" applyBorder="1" applyAlignment="1">
      <alignment vertical="center"/>
    </xf>
    <xf numFmtId="0" fontId="44" fillId="0" borderId="0" xfId="28" applyFont="1" applyAlignment="1">
      <alignment horizontal="center" vertical="center"/>
    </xf>
    <xf numFmtId="0" fontId="29" fillId="0" borderId="0" xfId="28" quotePrefix="1" applyFont="1" applyAlignment="1">
      <alignment horizontal="center" vertical="center"/>
    </xf>
    <xf numFmtId="0" fontId="29" fillId="0" borderId="0" xfId="28" applyFont="1"/>
    <xf numFmtId="0" fontId="44" fillId="0" borderId="0" xfId="28" applyFont="1" applyAlignment="1">
      <alignment horizontal="center" vertical="center" wrapText="1"/>
    </xf>
    <xf numFmtId="0" fontId="29" fillId="0" borderId="0" xfId="28" applyFont="1" applyAlignment="1">
      <alignment horizontal="center" vertical="center"/>
    </xf>
    <xf numFmtId="0" fontId="44" fillId="0" borderId="3" xfId="28" applyFont="1" applyBorder="1" applyAlignment="1">
      <alignment horizontal="center" vertical="center" wrapText="1"/>
    </xf>
    <xf numFmtId="0" fontId="29" fillId="0" borderId="3" xfId="28" applyFont="1" applyBorder="1"/>
    <xf numFmtId="0" fontId="39" fillId="0" borderId="0" xfId="28" applyFont="1" applyAlignment="1">
      <alignment horizontal="right"/>
    </xf>
    <xf numFmtId="0" fontId="36" fillId="0" borderId="0" xfId="27" applyFont="1"/>
    <xf numFmtId="0" fontId="30" fillId="0" borderId="0" xfId="28" applyFont="1"/>
    <xf numFmtId="0" fontId="60" fillId="0" borderId="0" xfId="28" applyFont="1" applyAlignment="1">
      <alignment horizontal="left"/>
    </xf>
    <xf numFmtId="0" fontId="37" fillId="0" borderId="0" xfId="27" applyFont="1"/>
    <xf numFmtId="0" fontId="29" fillId="0" borderId="0" xfId="2" applyFont="1"/>
    <xf numFmtId="0" fontId="29" fillId="0" borderId="0" xfId="30" applyFont="1" applyAlignment="1">
      <alignment horizontal="left"/>
    </xf>
    <xf numFmtId="0" fontId="29" fillId="0" borderId="0" xfId="2" applyFont="1" applyAlignment="1">
      <alignment horizontal="center" vertical="top" wrapText="1"/>
    </xf>
    <xf numFmtId="0" fontId="55" fillId="0" borderId="1" xfId="7" applyFont="1" applyBorder="1" applyAlignment="1">
      <alignment horizontal="center" vertical="center" wrapText="1"/>
    </xf>
    <xf numFmtId="0" fontId="55" fillId="0" borderId="0" xfId="7" applyFont="1" applyAlignment="1">
      <alignment horizontal="center" vertical="center" wrapText="1"/>
    </xf>
    <xf numFmtId="0" fontId="55" fillId="0" borderId="3" xfId="7" applyFont="1" applyBorder="1" applyAlignment="1">
      <alignment horizontal="center" vertical="center" wrapText="1"/>
    </xf>
    <xf numFmtId="0" fontId="39" fillId="0" borderId="1" xfId="2" applyFont="1" applyBorder="1" applyAlignment="1">
      <alignment horizontal="right"/>
    </xf>
    <xf numFmtId="0" fontId="29" fillId="0" borderId="1" xfId="2" applyFont="1" applyBorder="1"/>
    <xf numFmtId="0" fontId="36" fillId="0" borderId="0" xfId="2" applyFont="1"/>
    <xf numFmtId="0" fontId="37" fillId="0" borderId="0" xfId="2" applyFont="1"/>
    <xf numFmtId="0" fontId="30" fillId="0" borderId="0" xfId="31"/>
    <xf numFmtId="0" fontId="36" fillId="0" borderId="0" xfId="8" applyFont="1"/>
    <xf numFmtId="0" fontId="39" fillId="0" borderId="1" xfId="8" applyFont="1" applyBorder="1" applyAlignment="1">
      <alignment horizontal="right"/>
    </xf>
    <xf numFmtId="0" fontId="36" fillId="0" borderId="1" xfId="8" applyFont="1" applyBorder="1"/>
    <xf numFmtId="0" fontId="37" fillId="0" borderId="0" xfId="8" applyFont="1"/>
    <xf numFmtId="0" fontId="3" fillId="0" borderId="0" xfId="32"/>
    <xf numFmtId="0" fontId="61" fillId="0" borderId="0" xfId="33" applyFont="1"/>
    <xf numFmtId="0" fontId="52" fillId="0" borderId="0" xfId="34"/>
    <xf numFmtId="0" fontId="62" fillId="0" borderId="0" xfId="33" applyFont="1"/>
    <xf numFmtId="0" fontId="63" fillId="0" borderId="0" xfId="33" applyFont="1"/>
    <xf numFmtId="0" fontId="32" fillId="0" borderId="0" xfId="30" applyFont="1" applyAlignment="1">
      <alignment horizontal="left"/>
    </xf>
    <xf numFmtId="0" fontId="44" fillId="0" borderId="0" xfId="26" applyFont="1" applyAlignment="1">
      <alignment horizontal="center" vertical="top" wrapText="1"/>
    </xf>
    <xf numFmtId="1" fontId="44" fillId="0" borderId="0" xfId="35" applyNumberFormat="1" applyFont="1" applyAlignment="1">
      <alignment horizontal="center" vertical="top" wrapText="1"/>
    </xf>
    <xf numFmtId="0" fontId="44" fillId="0" borderId="0" xfId="33" applyFont="1" applyAlignment="1">
      <alignment horizontal="center" vertical="top" wrapText="1"/>
    </xf>
    <xf numFmtId="0" fontId="29" fillId="0" borderId="0" xfId="33" applyFont="1" applyAlignment="1">
      <alignment vertical="center" wrapText="1"/>
    </xf>
    <xf numFmtId="0" fontId="55" fillId="0" borderId="0" xfId="2" applyFont="1" applyAlignment="1">
      <alignment horizontal="center" vertical="center" wrapText="1"/>
    </xf>
    <xf numFmtId="0" fontId="55" fillId="0" borderId="3" xfId="2" applyFont="1" applyBorder="1" applyAlignment="1">
      <alignment horizontal="center" vertical="center" wrapText="1"/>
    </xf>
    <xf numFmtId="0" fontId="29" fillId="0" borderId="3" xfId="33" applyFont="1" applyBorder="1" applyAlignment="1">
      <alignment vertical="center" wrapText="1"/>
    </xf>
    <xf numFmtId="0" fontId="39" fillId="0" borderId="0" xfId="33" applyFont="1" applyAlignment="1">
      <alignment horizontal="right"/>
    </xf>
    <xf numFmtId="0" fontId="29" fillId="0" borderId="0" xfId="33" applyFont="1" applyAlignment="1">
      <alignment horizontal="center"/>
    </xf>
    <xf numFmtId="0" fontId="64" fillId="0" borderId="0" xfId="33" applyFont="1" applyAlignment="1">
      <alignment horizontal="left"/>
    </xf>
    <xf numFmtId="0" fontId="65" fillId="0" borderId="0" xfId="33" applyFont="1"/>
    <xf numFmtId="0" fontId="37" fillId="0" borderId="0" xfId="31" applyFont="1"/>
    <xf numFmtId="0" fontId="38" fillId="0" borderId="0" xfId="36" applyFont="1"/>
    <xf numFmtId="0" fontId="29" fillId="0" borderId="0" xfId="30" applyFont="1"/>
    <xf numFmtId="0" fontId="44" fillId="0" borderId="1" xfId="37" applyFont="1" applyBorder="1" applyAlignment="1">
      <alignment horizontal="center" vertical="center" wrapText="1"/>
    </xf>
    <xf numFmtId="0" fontId="36" fillId="0" borderId="0" xfId="31" applyFont="1" applyAlignment="1">
      <alignment vertical="center"/>
    </xf>
    <xf numFmtId="0" fontId="3" fillId="0" borderId="0" xfId="2"/>
    <xf numFmtId="0" fontId="26" fillId="0" borderId="0" xfId="2" applyFont="1" applyAlignment="1">
      <alignment horizontal="center"/>
    </xf>
    <xf numFmtId="0" fontId="27" fillId="0" borderId="0" xfId="2" applyFont="1"/>
    <xf numFmtId="0" fontId="26" fillId="0" borderId="0" xfId="2" applyFont="1" applyAlignment="1">
      <alignment horizontal="left" indent="2"/>
    </xf>
    <xf numFmtId="0" fontId="66" fillId="0" borderId="0" xfId="2" applyFont="1" applyAlignment="1">
      <alignment horizontal="center" vertical="center" wrapText="1"/>
    </xf>
    <xf numFmtId="0" fontId="66" fillId="0" borderId="1" xfId="2" applyFont="1" applyBorder="1" applyAlignment="1">
      <alignment horizontal="center" vertical="center" wrapText="1"/>
    </xf>
    <xf numFmtId="0" fontId="66" fillId="0" borderId="3" xfId="2" applyFont="1" applyBorder="1" applyAlignment="1">
      <alignment horizontal="center" vertical="center" wrapText="1"/>
    </xf>
    <xf numFmtId="0" fontId="26" fillId="0" borderId="3" xfId="2" applyFont="1" applyBorder="1"/>
    <xf numFmtId="0" fontId="67" fillId="0" borderId="0" xfId="2" applyFont="1"/>
    <xf numFmtId="0" fontId="29" fillId="0" borderId="0" xfId="2" applyFont="1" applyAlignment="1">
      <alignment horizontal="center" vertical="center" wrapText="1"/>
    </xf>
    <xf numFmtId="0" fontId="29" fillId="0" borderId="0" xfId="38" applyFont="1" applyAlignment="1">
      <alignment horizontal="center" vertical="center"/>
    </xf>
    <xf numFmtId="0" fontId="32" fillId="0" borderId="0" xfId="38" applyFont="1" applyAlignment="1">
      <alignment horizontal="center" vertical="center"/>
    </xf>
    <xf numFmtId="1" fontId="32" fillId="0" borderId="0" xfId="39" applyNumberFormat="1" applyFont="1" applyAlignment="1">
      <alignment horizontal="right" indent="1"/>
    </xf>
    <xf numFmtId="168" fontId="29" fillId="0" borderId="0" xfId="38" applyNumberFormat="1" applyFont="1" applyAlignment="1">
      <alignment horizontal="center" vertical="center"/>
    </xf>
    <xf numFmtId="168" fontId="32" fillId="0" borderId="0" xfId="38" applyNumberFormat="1" applyFont="1" applyAlignment="1">
      <alignment horizontal="center" vertical="center"/>
    </xf>
    <xf numFmtId="0" fontId="29" fillId="0" borderId="0" xfId="38" applyFont="1" applyAlignment="1">
      <alignment horizontal="left" indent="1"/>
    </xf>
    <xf numFmtId="0" fontId="32" fillId="0" borderId="0" xfId="38" applyFont="1" applyAlignment="1">
      <alignment wrapText="1"/>
    </xf>
    <xf numFmtId="0" fontId="68" fillId="0" borderId="0" xfId="38" applyFont="1" applyAlignment="1">
      <alignment horizontal="left"/>
    </xf>
    <xf numFmtId="0" fontId="38" fillId="0" borderId="0" xfId="2" applyFont="1"/>
    <xf numFmtId="169" fontId="38" fillId="0" borderId="0" xfId="2" applyNumberFormat="1" applyFont="1"/>
    <xf numFmtId="0" fontId="29" fillId="0" borderId="3" xfId="38" applyFont="1" applyBorder="1" applyAlignment="1">
      <alignment horizontal="center" vertical="center"/>
    </xf>
    <xf numFmtId="0" fontId="37" fillId="0" borderId="0" xfId="40" applyFont="1"/>
    <xf numFmtId="0" fontId="26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9" fillId="0" borderId="3" xfId="3" applyBorder="1" applyAlignment="1">
      <alignment horizontal="center" vertical="center" wrapText="1"/>
    </xf>
    <xf numFmtId="0" fontId="29" fillId="0" borderId="1" xfId="3" applyBorder="1" applyAlignment="1">
      <alignment horizontal="center" vertical="center"/>
    </xf>
    <xf numFmtId="0" fontId="32" fillId="0" borderId="0" xfId="4" applyFont="1"/>
    <xf numFmtId="0" fontId="39" fillId="0" borderId="0" xfId="3" applyFont="1" applyAlignment="1">
      <alignment horizontal="left" indent="1"/>
    </xf>
    <xf numFmtId="0" fontId="26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49" fontId="26" fillId="0" borderId="0" xfId="2" applyNumberFormat="1" applyFont="1" applyAlignment="1">
      <alignment horizontal="left" indent="1"/>
    </xf>
    <xf numFmtId="0" fontId="32" fillId="0" borderId="0" xfId="24" applyFont="1"/>
    <xf numFmtId="0" fontId="29" fillId="0" borderId="0" xfId="23" applyAlignment="1">
      <alignment horizontal="left" indent="1"/>
    </xf>
    <xf numFmtId="0" fontId="53" fillId="0" borderId="0" xfId="23" applyFont="1" applyAlignment="1">
      <alignment horizontal="left" indent="2"/>
    </xf>
    <xf numFmtId="0" fontId="29" fillId="0" borderId="0" xfId="22" applyFont="1" applyAlignment="1">
      <alignment horizontal="left" indent="1"/>
    </xf>
    <xf numFmtId="0" fontId="32" fillId="0" borderId="0" xfId="0" applyFont="1"/>
    <xf numFmtId="0" fontId="32" fillId="0" borderId="0" xfId="0" applyFont="1" applyAlignment="1">
      <alignment horizontal="left"/>
    </xf>
    <xf numFmtId="0" fontId="29" fillId="0" borderId="0" xfId="30" applyFont="1" applyAlignment="1">
      <alignment horizontal="left" indent="1"/>
    </xf>
    <xf numFmtId="0" fontId="29" fillId="0" borderId="0" xfId="0" applyFont="1"/>
    <xf numFmtId="0" fontId="32" fillId="0" borderId="0" xfId="30" applyFont="1" applyAlignment="1">
      <alignment wrapText="1"/>
    </xf>
    <xf numFmtId="0" fontId="26" fillId="0" borderId="0" xfId="2" applyFont="1" applyAlignment="1">
      <alignment horizontal="left" indent="1"/>
    </xf>
    <xf numFmtId="0" fontId="29" fillId="0" borderId="1" xfId="0" applyFont="1" applyBorder="1"/>
    <xf numFmtId="0" fontId="39" fillId="0" borderId="1" xfId="0" applyFont="1" applyBorder="1" applyAlignment="1">
      <alignment horizontal="righ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 indent="1"/>
    </xf>
    <xf numFmtId="0" fontId="27" fillId="0" borderId="0" xfId="0" applyFont="1"/>
    <xf numFmtId="0" fontId="37" fillId="0" borderId="0" xfId="0" applyFont="1"/>
    <xf numFmtId="0" fontId="36" fillId="0" borderId="0" xfId="0" applyFont="1"/>
    <xf numFmtId="0" fontId="29" fillId="0" borderId="0" xfId="41" applyFont="1"/>
    <xf numFmtId="0" fontId="44" fillId="0" borderId="1" xfId="17" applyFont="1" applyBorder="1"/>
    <xf numFmtId="0" fontId="37" fillId="0" borderId="0" xfId="20" applyFont="1"/>
    <xf numFmtId="0" fontId="29" fillId="0" borderId="1" xfId="8" applyBorder="1"/>
    <xf numFmtId="0" fontId="29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2" fillId="0" borderId="0" xfId="8" applyFont="1"/>
    <xf numFmtId="0" fontId="29" fillId="0" borderId="0" xfId="8" applyAlignment="1">
      <alignment horizontal="left" indent="2"/>
    </xf>
    <xf numFmtId="0" fontId="4" fillId="0" borderId="0" xfId="2" applyFont="1" applyAlignment="1">
      <alignment horizontal="center"/>
    </xf>
    <xf numFmtId="0" fontId="37" fillId="0" borderId="0" xfId="13" applyFont="1" applyAlignment="1">
      <alignment horizontal="left" wrapText="1"/>
    </xf>
    <xf numFmtId="0" fontId="29" fillId="0" borderId="0" xfId="18" applyFont="1" applyAlignment="1">
      <alignment horizontal="left" wrapText="1" indent="1"/>
    </xf>
    <xf numFmtId="3" fontId="32" fillId="0" borderId="0" xfId="4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39" fillId="0" borderId="0" xfId="3" applyNumberFormat="1" applyFont="1" applyAlignment="1">
      <alignment horizontal="right"/>
    </xf>
    <xf numFmtId="3" fontId="29" fillId="0" borderId="0" xfId="3" applyNumberFormat="1" applyAlignment="1">
      <alignment horizontal="right"/>
    </xf>
    <xf numFmtId="4" fontId="29" fillId="0" borderId="0" xfId="3" applyNumberFormat="1" applyAlignment="1">
      <alignment horizontal="right"/>
    </xf>
    <xf numFmtId="2" fontId="32" fillId="0" borderId="0" xfId="4" applyNumberFormat="1" applyFont="1"/>
    <xf numFmtId="2" fontId="29" fillId="0" borderId="0" xfId="4" applyNumberFormat="1" applyFont="1"/>
    <xf numFmtId="3" fontId="27" fillId="0" borderId="0" xfId="2" applyNumberFormat="1" applyFont="1" applyAlignment="1">
      <alignment wrapText="1"/>
    </xf>
    <xf numFmtId="3" fontId="26" fillId="0" borderId="0" xfId="2" applyNumberFormat="1" applyFont="1" applyAlignment="1">
      <alignment wrapText="1"/>
    </xf>
    <xf numFmtId="4" fontId="27" fillId="0" borderId="0" xfId="2" applyNumberFormat="1" applyFont="1" applyAlignment="1">
      <alignment horizontal="right" wrapText="1"/>
    </xf>
    <xf numFmtId="4" fontId="26" fillId="0" borderId="0" xfId="2" applyNumberFormat="1" applyFont="1" applyAlignment="1">
      <alignment horizontal="right" wrapText="1"/>
    </xf>
    <xf numFmtId="2" fontId="29" fillId="0" borderId="0" xfId="3" applyNumberFormat="1"/>
    <xf numFmtId="3" fontId="29" fillId="0" borderId="0" xfId="3" applyNumberFormat="1"/>
    <xf numFmtId="3" fontId="32" fillId="0" borderId="0" xfId="5" applyNumberFormat="1" applyFont="1" applyAlignment="1">
      <alignment horizontal="right"/>
    </xf>
    <xf numFmtId="3" fontId="29" fillId="0" borderId="0" xfId="5" applyNumberFormat="1" applyFont="1" applyAlignment="1">
      <alignment horizontal="right"/>
    </xf>
    <xf numFmtId="0" fontId="71" fillId="0" borderId="0" xfId="4" applyFont="1"/>
    <xf numFmtId="0" fontId="72" fillId="0" borderId="0" xfId="4" applyFont="1" applyAlignment="1">
      <alignment horizontal="center"/>
    </xf>
    <xf numFmtId="2" fontId="32" fillId="0" borderId="0" xfId="13" applyNumberFormat="1" applyFont="1" applyAlignment="1">
      <alignment horizontal="right"/>
    </xf>
    <xf numFmtId="49" fontId="27" fillId="0" borderId="0" xfId="2" applyNumberFormat="1" applyFont="1" applyAlignment="1">
      <alignment horizontal="left" wrapText="1"/>
    </xf>
    <xf numFmtId="2" fontId="29" fillId="0" borderId="0" xfId="13" applyNumberFormat="1" applyFont="1"/>
    <xf numFmtId="2" fontId="32" fillId="0" borderId="0" xfId="13" applyNumberFormat="1" applyFont="1"/>
    <xf numFmtId="3" fontId="29" fillId="0" borderId="0" xfId="2" applyNumberFormat="1" applyFont="1"/>
    <xf numFmtId="3" fontId="32" fillId="0" borderId="0" xfId="2" applyNumberFormat="1" applyFont="1"/>
    <xf numFmtId="0" fontId="32" fillId="0" borderId="0" xfId="2" applyFont="1"/>
    <xf numFmtId="2" fontId="32" fillId="0" borderId="0" xfId="2" applyNumberFormat="1" applyFont="1"/>
    <xf numFmtId="2" fontId="29" fillId="0" borderId="0" xfId="2" applyNumberFormat="1" applyFont="1"/>
    <xf numFmtId="0" fontId="73" fillId="0" borderId="0" xfId="32" applyFont="1"/>
    <xf numFmtId="2" fontId="29" fillId="0" borderId="0" xfId="26" applyNumberFormat="1" applyFont="1"/>
    <xf numFmtId="2" fontId="27" fillId="0" borderId="0" xfId="6" applyNumberFormat="1" applyFont="1" applyAlignment="1">
      <alignment wrapText="1"/>
    </xf>
    <xf numFmtId="2" fontId="32" fillId="0" borderId="0" xfId="26" applyNumberFormat="1" applyFont="1"/>
    <xf numFmtId="2" fontId="32" fillId="0" borderId="0" xfId="0" applyNumberFormat="1" applyFont="1"/>
    <xf numFmtId="2" fontId="29" fillId="0" borderId="0" xfId="0" applyNumberFormat="1" applyFont="1"/>
    <xf numFmtId="0" fontId="29" fillId="0" borderId="0" xfId="7" applyAlignment="1">
      <alignment wrapText="1"/>
    </xf>
    <xf numFmtId="170" fontId="26" fillId="0" borderId="0" xfId="2" applyNumberFormat="1" applyFont="1" applyAlignment="1" applyProtection="1">
      <alignment horizontal="right" vertical="center" wrapText="1"/>
      <protection locked="0"/>
    </xf>
    <xf numFmtId="2" fontId="32" fillId="0" borderId="0" xfId="3" applyNumberFormat="1" applyFont="1"/>
    <xf numFmtId="3" fontId="32" fillId="0" borderId="0" xfId="3" applyNumberFormat="1" applyFont="1"/>
    <xf numFmtId="3" fontId="29" fillId="0" borderId="0" xfId="19" applyNumberFormat="1" applyAlignment="1">
      <alignment horizontal="right"/>
    </xf>
    <xf numFmtId="2" fontId="36" fillId="0" borderId="0" xfId="14" applyNumberFormat="1" applyFont="1"/>
    <xf numFmtId="4" fontId="36" fillId="0" borderId="0" xfId="14" applyNumberFormat="1" applyFont="1"/>
    <xf numFmtId="2" fontId="73" fillId="0" borderId="0" xfId="32" applyNumberFormat="1" applyFont="1"/>
    <xf numFmtId="2" fontId="3" fillId="0" borderId="0" xfId="32" applyNumberFormat="1"/>
    <xf numFmtId="2" fontId="30" fillId="0" borderId="0" xfId="17" applyNumberFormat="1"/>
    <xf numFmtId="0" fontId="29" fillId="0" borderId="0" xfId="41" applyFont="1" applyAlignment="1">
      <alignment horizontal="left" wrapText="1" indent="1"/>
    </xf>
    <xf numFmtId="0" fontId="29" fillId="0" borderId="0" xfId="8" applyAlignment="1">
      <alignment horizontal="right"/>
    </xf>
    <xf numFmtId="2" fontId="29" fillId="0" borderId="0" xfId="8" applyNumberFormat="1"/>
    <xf numFmtId="0" fontId="26" fillId="0" borderId="0" xfId="0" applyFont="1" applyAlignment="1">
      <alignment horizontal="left" wrapText="1" indent="1"/>
    </xf>
    <xf numFmtId="3" fontId="29" fillId="0" borderId="0" xfId="38" applyNumberFormat="1" applyFont="1"/>
    <xf numFmtId="3" fontId="32" fillId="0" borderId="0" xfId="38" applyNumberFormat="1" applyFont="1"/>
    <xf numFmtId="3" fontId="29" fillId="0" borderId="0" xfId="38" applyNumberFormat="1" applyFont="1" applyAlignment="1">
      <alignment vertical="center"/>
    </xf>
    <xf numFmtId="2" fontId="32" fillId="0" borderId="0" xfId="39" applyNumberFormat="1" applyFont="1" applyAlignment="1">
      <alignment horizontal="right" indent="1"/>
    </xf>
    <xf numFmtId="171" fontId="26" fillId="0" borderId="0" xfId="2" applyNumberFormat="1" applyFont="1" applyAlignment="1" applyProtection="1">
      <alignment horizontal="right" vertical="center" wrapText="1"/>
      <protection locked="0"/>
    </xf>
    <xf numFmtId="4" fontId="32" fillId="0" borderId="0" xfId="31" applyNumberFormat="1" applyFont="1"/>
    <xf numFmtId="4" fontId="29" fillId="0" borderId="0" xfId="31" applyNumberFormat="1" applyFont="1"/>
    <xf numFmtId="2" fontId="32" fillId="0" borderId="0" xfId="31" applyNumberFormat="1" applyFont="1"/>
    <xf numFmtId="2" fontId="29" fillId="0" borderId="0" xfId="31" applyNumberFormat="1" applyFont="1"/>
    <xf numFmtId="3" fontId="32" fillId="0" borderId="0" xfId="3" applyNumberFormat="1" applyFont="1" applyAlignment="1">
      <alignment horizontal="right"/>
    </xf>
    <xf numFmtId="43" fontId="29" fillId="0" borderId="0" xfId="42" applyFont="1" applyFill="1"/>
    <xf numFmtId="43" fontId="29" fillId="0" borderId="0" xfId="8" applyNumberFormat="1"/>
    <xf numFmtId="43" fontId="26" fillId="0" borderId="0" xfId="42" applyFont="1" applyFill="1"/>
    <xf numFmtId="172" fontId="26" fillId="0" borderId="0" xfId="42" applyNumberFormat="1" applyFont="1" applyFill="1"/>
    <xf numFmtId="172" fontId="27" fillId="0" borderId="0" xfId="2" applyNumberFormat="1" applyFont="1"/>
    <xf numFmtId="2" fontId="26" fillId="0" borderId="0" xfId="2" applyNumberFormat="1" applyFont="1"/>
    <xf numFmtId="43" fontId="27" fillId="0" borderId="0" xfId="2" applyNumberFormat="1" applyFont="1"/>
    <xf numFmtId="0" fontId="76" fillId="0" borderId="0" xfId="2" applyFont="1"/>
    <xf numFmtId="0" fontId="26" fillId="0" borderId="0" xfId="2" applyFont="1" applyAlignment="1">
      <alignment horizontal="right"/>
    </xf>
    <xf numFmtId="172" fontId="29" fillId="0" borderId="0" xfId="42" applyNumberFormat="1" applyFont="1" applyFill="1"/>
    <xf numFmtId="43" fontId="32" fillId="0" borderId="0" xfId="42" applyFont="1" applyBorder="1" applyAlignment="1"/>
    <xf numFmtId="43" fontId="32" fillId="0" borderId="0" xfId="42" applyFont="1" applyBorder="1" applyAlignment="1">
      <alignment horizontal="right" indent="1"/>
    </xf>
    <xf numFmtId="43" fontId="29" fillId="0" borderId="0" xfId="26" applyNumberFormat="1" applyFont="1"/>
    <xf numFmtId="43" fontId="29" fillId="0" borderId="0" xfId="42" applyFont="1" applyBorder="1" applyAlignment="1"/>
    <xf numFmtId="43" fontId="29" fillId="0" borderId="0" xfId="42" applyFont="1" applyBorder="1"/>
    <xf numFmtId="43" fontId="32" fillId="0" borderId="0" xfId="42" applyFont="1" applyBorder="1"/>
    <xf numFmtId="43" fontId="32" fillId="0" borderId="0" xfId="26" applyNumberFormat="1" applyFont="1"/>
    <xf numFmtId="2" fontId="30" fillId="0" borderId="0" xfId="31" applyNumberFormat="1"/>
    <xf numFmtId="172" fontId="32" fillId="0" borderId="0" xfId="42" applyNumberFormat="1" applyFont="1" applyFill="1"/>
    <xf numFmtId="172" fontId="29" fillId="0" borderId="0" xfId="3" applyNumberFormat="1"/>
    <xf numFmtId="43" fontId="29" fillId="0" borderId="0" xfId="3" applyNumberFormat="1"/>
    <xf numFmtId="43" fontId="29" fillId="0" borderId="0" xfId="42" applyFont="1" applyFill="1" applyBorder="1"/>
    <xf numFmtId="172" fontId="29" fillId="0" borderId="0" xfId="2" applyNumberFormat="1" applyFont="1"/>
    <xf numFmtId="43" fontId="29" fillId="0" borderId="0" xfId="2" applyNumberFormat="1" applyFont="1"/>
    <xf numFmtId="0" fontId="29" fillId="0" borderId="0" xfId="26" applyFont="1" applyAlignment="1">
      <alignment horizontal="left" wrapText="1" indent="1"/>
    </xf>
    <xf numFmtId="49" fontId="2" fillId="0" borderId="0" xfId="0" applyNumberFormat="1" applyFont="1" applyAlignment="1">
      <alignment vertical="center" wrapText="1"/>
    </xf>
    <xf numFmtId="49" fontId="26" fillId="0" borderId="0" xfId="2" applyNumberFormat="1" applyFont="1" applyAlignment="1">
      <alignment horizontal="left" wrapText="1"/>
    </xf>
    <xf numFmtId="43" fontId="27" fillId="0" borderId="0" xfId="42" applyFont="1" applyFill="1" applyBorder="1" applyAlignment="1" applyProtection="1">
      <alignment wrapText="1"/>
    </xf>
    <xf numFmtId="43" fontId="27" fillId="0" borderId="0" xfId="42" applyFont="1" applyFill="1" applyBorder="1" applyAlignment="1" applyProtection="1">
      <alignment horizontal="right" vertical="center" wrapText="1"/>
    </xf>
    <xf numFmtId="43" fontId="27" fillId="0" borderId="0" xfId="42" applyFont="1" applyFill="1" applyBorder="1" applyAlignment="1" applyProtection="1">
      <alignment horizontal="right" wrapText="1"/>
    </xf>
    <xf numFmtId="43" fontId="26" fillId="0" borderId="0" xfId="42" applyFont="1" applyFill="1" applyBorder="1" applyAlignment="1" applyProtection="1">
      <alignment wrapText="1"/>
    </xf>
    <xf numFmtId="43" fontId="26" fillId="0" borderId="0" xfId="42" applyFont="1" applyFill="1" applyBorder="1" applyAlignment="1" applyProtection="1">
      <alignment horizontal="right" wrapText="1"/>
    </xf>
    <xf numFmtId="43" fontId="32" fillId="0" borderId="0" xfId="42" applyFont="1" applyFill="1"/>
    <xf numFmtId="43" fontId="32" fillId="0" borderId="0" xfId="42" applyFont="1" applyFill="1" applyBorder="1" applyAlignment="1"/>
    <xf numFmtId="43" fontId="29" fillId="0" borderId="0" xfId="42" applyFont="1" applyBorder="1" applyAlignment="1">
      <alignment horizontal="right" indent="1"/>
    </xf>
    <xf numFmtId="43" fontId="29" fillId="0" borderId="0" xfId="42" applyFont="1" applyFill="1" applyBorder="1" applyAlignment="1"/>
    <xf numFmtId="43" fontId="29" fillId="0" borderId="0" xfId="42" applyFont="1" applyFill="1" applyAlignment="1"/>
    <xf numFmtId="43" fontId="29" fillId="0" borderId="0" xfId="42" applyFont="1" applyFill="1" applyBorder="1" applyAlignment="1">
      <alignment horizontal="right"/>
    </xf>
    <xf numFmtId="43" fontId="29" fillId="0" borderId="0" xfId="42" applyFont="1" applyFill="1" applyAlignment="1">
      <alignment horizontal="right"/>
    </xf>
    <xf numFmtId="43" fontId="32" fillId="0" borderId="0" xfId="42" applyFont="1" applyFill="1" applyAlignment="1">
      <alignment horizontal="right"/>
    </xf>
    <xf numFmtId="43" fontId="32" fillId="0" borderId="0" xfId="42" applyFont="1" applyFill="1" applyBorder="1" applyAlignment="1">
      <alignment horizontal="center" vertical="center" wrapText="1"/>
    </xf>
    <xf numFmtId="43" fontId="32" fillId="0" borderId="0" xfId="42" applyFont="1" applyFill="1" applyAlignment="1"/>
    <xf numFmtId="43" fontId="32" fillId="0" borderId="0" xfId="42" applyFont="1" applyAlignment="1"/>
    <xf numFmtId="43" fontId="29" fillId="0" borderId="0" xfId="42" applyFont="1" applyAlignment="1"/>
    <xf numFmtId="43" fontId="50" fillId="0" borderId="0" xfId="42" applyFont="1" applyAlignment="1"/>
    <xf numFmtId="43" fontId="29" fillId="0" borderId="0" xfId="42" applyFont="1" applyAlignment="1">
      <alignment horizontal="right"/>
    </xf>
    <xf numFmtId="43" fontId="32" fillId="0" borderId="0" xfId="42" applyFont="1" applyAlignment="1">
      <alignment horizontal="right"/>
    </xf>
    <xf numFmtId="43" fontId="74" fillId="0" borderId="0" xfId="42" applyFont="1" applyAlignment="1">
      <alignment horizontal="right"/>
    </xf>
    <xf numFmtId="43" fontId="50" fillId="0" borderId="0" xfId="42" applyFont="1" applyAlignment="1">
      <alignment horizontal="right"/>
    </xf>
    <xf numFmtId="43" fontId="74" fillId="0" borderId="0" xfId="42" applyFont="1" applyAlignment="1"/>
    <xf numFmtId="43" fontId="26" fillId="0" borderId="0" xfId="42" applyFont="1" applyAlignment="1"/>
    <xf numFmtId="43" fontId="27" fillId="0" borderId="0" xfId="42" applyFont="1" applyAlignment="1"/>
    <xf numFmtId="3" fontId="78" fillId="0" borderId="0" xfId="0" applyNumberFormat="1" applyFont="1"/>
    <xf numFmtId="43" fontId="29" fillId="0" borderId="0" xfId="42" applyFont="1"/>
    <xf numFmtId="172" fontId="26" fillId="0" borderId="0" xfId="42" applyNumberFormat="1" applyFont="1"/>
    <xf numFmtId="172" fontId="29" fillId="0" borderId="0" xfId="42" applyNumberFormat="1" applyFont="1"/>
    <xf numFmtId="168" fontId="29" fillId="0" borderId="0" xfId="8" quotePrefix="1" applyNumberFormat="1" applyAlignment="1">
      <alignment horizontal="right" indent="1"/>
    </xf>
    <xf numFmtId="172" fontId="29" fillId="0" borderId="0" xfId="42" applyNumberFormat="1" applyFont="1" applyFill="1" applyAlignment="1"/>
    <xf numFmtId="172" fontId="29" fillId="0" borderId="0" xfId="42" applyNumberFormat="1" applyFont="1" applyBorder="1" applyAlignment="1"/>
    <xf numFmtId="43" fontId="29" fillId="0" borderId="0" xfId="42" applyFont="1" applyBorder="1" applyAlignment="1">
      <alignment horizontal="right"/>
    </xf>
    <xf numFmtId="43" fontId="32" fillId="0" borderId="0" xfId="8" applyNumberFormat="1" applyFont="1"/>
    <xf numFmtId="43" fontId="29" fillId="0" borderId="0" xfId="42" quotePrefix="1" applyFont="1" applyBorder="1" applyAlignment="1"/>
    <xf numFmtId="0" fontId="44" fillId="0" borderId="3" xfId="25" applyFont="1" applyBorder="1" applyAlignment="1">
      <alignment horizontal="center" vertical="center" wrapText="1"/>
    </xf>
    <xf numFmtId="0" fontId="44" fillId="0" borderId="0" xfId="25" applyFont="1" applyAlignment="1">
      <alignment horizontal="center" vertical="center" wrapText="1"/>
    </xf>
    <xf numFmtId="0" fontId="44" fillId="0" borderId="1" xfId="25" applyFont="1" applyBorder="1" applyAlignment="1">
      <alignment horizontal="center" vertical="center" wrapText="1"/>
    </xf>
    <xf numFmtId="43" fontId="32" fillId="0" borderId="0" xfId="42" applyFont="1"/>
    <xf numFmtId="0" fontId="77" fillId="0" borderId="0" xfId="0" applyFont="1" applyAlignment="1">
      <alignment horizontal="left"/>
    </xf>
    <xf numFmtId="43" fontId="32" fillId="0" borderId="0" xfId="2" applyNumberFormat="1" applyFont="1"/>
    <xf numFmtId="43" fontId="32" fillId="0" borderId="0" xfId="42" applyFont="1" applyAlignment="1">
      <alignment horizontal="right" indent="1"/>
    </xf>
    <xf numFmtId="0" fontId="79" fillId="0" borderId="0" xfId="14" applyFont="1"/>
    <xf numFmtId="2" fontId="79" fillId="0" borderId="0" xfId="14" applyNumberFormat="1" applyFont="1"/>
    <xf numFmtId="2" fontId="80" fillId="0" borderId="0" xfId="14" applyNumberFormat="1" applyFont="1"/>
    <xf numFmtId="0" fontId="80" fillId="0" borderId="0" xfId="14" applyFont="1"/>
    <xf numFmtId="43" fontId="80" fillId="0" borderId="0" xfId="14" applyNumberFormat="1" applyFont="1"/>
    <xf numFmtId="43" fontId="29" fillId="0" borderId="0" xfId="38" applyNumberFormat="1" applyFont="1" applyAlignment="1">
      <alignment horizontal="center" vertical="center"/>
    </xf>
    <xf numFmtId="0" fontId="2" fillId="0" borderId="0" xfId="0" applyFont="1"/>
    <xf numFmtId="0" fontId="75" fillId="0" borderId="0" xfId="0" applyFont="1"/>
    <xf numFmtId="0" fontId="26" fillId="0" borderId="1" xfId="0" applyFont="1" applyBorder="1"/>
    <xf numFmtId="0" fontId="26" fillId="0" borderId="0" xfId="0" applyFont="1"/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14" applyFont="1" applyAlignment="1">
      <alignment horizontal="left"/>
    </xf>
    <xf numFmtId="43" fontId="26" fillId="0" borderId="0" xfId="0" applyNumberFormat="1" applyFont="1"/>
    <xf numFmtId="0" fontId="27" fillId="0" borderId="0" xfId="13" applyFont="1" applyAlignment="1">
      <alignment horizontal="left"/>
    </xf>
    <xf numFmtId="2" fontId="29" fillId="0" borderId="0" xfId="13" applyNumberFormat="1" applyFont="1" applyAlignment="1">
      <alignment horizontal="right"/>
    </xf>
    <xf numFmtId="2" fontId="81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172" fontId="29" fillId="0" borderId="0" xfId="42" applyNumberFormat="1" applyFont="1" applyAlignment="1">
      <alignment horizontal="right"/>
    </xf>
    <xf numFmtId="9" fontId="68" fillId="0" borderId="1" xfId="45" applyFont="1" applyFill="1" applyBorder="1" applyAlignment="1">
      <alignment horizontal="right"/>
    </xf>
    <xf numFmtId="43" fontId="32" fillId="0" borderId="0" xfId="42" applyFont="1" applyBorder="1" applyAlignment="1">
      <alignment horizontal="center"/>
    </xf>
    <xf numFmtId="0" fontId="29" fillId="0" borderId="3" xfId="3" applyBorder="1" applyAlignment="1">
      <alignment horizontal="center" wrapText="1"/>
    </xf>
    <xf numFmtId="0" fontId="29" fillId="0" borderId="1" xfId="3" applyBorder="1" applyAlignment="1">
      <alignment horizontal="center"/>
    </xf>
    <xf numFmtId="43" fontId="29" fillId="0" borderId="0" xfId="42" applyFont="1" applyBorder="1" applyAlignment="1">
      <alignment horizontal="center"/>
    </xf>
    <xf numFmtId="43" fontId="29" fillId="2" borderId="0" xfId="42" applyFont="1" applyFill="1" applyAlignment="1">
      <alignment horizontal="right" indent="3"/>
    </xf>
    <xf numFmtId="43" fontId="29" fillId="3" borderId="0" xfId="42" applyFont="1" applyFill="1" applyAlignment="1">
      <alignment horizontal="right" indent="3"/>
    </xf>
    <xf numFmtId="43" fontId="29" fillId="0" borderId="0" xfId="42" applyFont="1" applyAlignment="1">
      <alignment horizontal="right" indent="1"/>
    </xf>
    <xf numFmtId="173" fontId="32" fillId="0" borderId="0" xfId="26" applyNumberFormat="1" applyFont="1" applyAlignment="1">
      <alignment horizontal="right"/>
    </xf>
    <xf numFmtId="173" fontId="29" fillId="0" borderId="0" xfId="26" applyNumberFormat="1" applyFont="1" applyAlignment="1">
      <alignment horizontal="right"/>
    </xf>
    <xf numFmtId="172" fontId="29" fillId="0" borderId="0" xfId="42" applyNumberFormat="1" applyFont="1" applyBorder="1" applyAlignment="1">
      <alignment horizontal="right" indent="1"/>
    </xf>
    <xf numFmtId="172" fontId="29" fillId="0" borderId="0" xfId="42" applyNumberFormat="1" applyFont="1" applyBorder="1" applyAlignment="1">
      <alignment horizontal="right"/>
    </xf>
    <xf numFmtId="4" fontId="29" fillId="0" borderId="0" xfId="26" applyNumberFormat="1" applyFont="1" applyAlignment="1">
      <alignment horizontal="right"/>
    </xf>
    <xf numFmtId="3" fontId="29" fillId="0" borderId="0" xfId="8" applyNumberFormat="1"/>
    <xf numFmtId="0" fontId="80" fillId="0" borderId="0" xfId="0" applyFont="1"/>
    <xf numFmtId="0" fontId="82" fillId="0" borderId="0" xfId="0" applyFont="1"/>
    <xf numFmtId="0" fontId="80" fillId="0" borderId="0" xfId="14" applyFont="1" applyAlignment="1">
      <alignment vertical="center"/>
    </xf>
    <xf numFmtId="168" fontId="80" fillId="0" borderId="0" xfId="14" applyNumberFormat="1" applyFont="1"/>
    <xf numFmtId="4" fontId="80" fillId="0" borderId="0" xfId="14" applyNumberFormat="1" applyFont="1"/>
    <xf numFmtId="43" fontId="29" fillId="0" borderId="0" xfId="42" applyFont="1" applyAlignment="1">
      <alignment horizontal="center"/>
    </xf>
    <xf numFmtId="43" fontId="32" fillId="0" borderId="0" xfId="42" applyFont="1" applyAlignment="1">
      <alignment horizontal="center"/>
    </xf>
    <xf numFmtId="43" fontId="27" fillId="0" borderId="0" xfId="42" applyFont="1" applyAlignment="1">
      <alignment horizontal="right" vertical="center" wrapText="1"/>
    </xf>
    <xf numFmtId="43" fontId="30" fillId="0" borderId="0" xfId="42" applyFont="1"/>
    <xf numFmtId="43" fontId="83" fillId="0" borderId="0" xfId="42" applyFont="1"/>
    <xf numFmtId="172" fontId="29" fillId="0" borderId="0" xfId="4" applyNumberFormat="1" applyFont="1"/>
    <xf numFmtId="43" fontId="44" fillId="0" borderId="0" xfId="9" applyNumberFormat="1" applyFont="1" applyAlignment="1">
      <alignment vertical="center" wrapText="1"/>
    </xf>
    <xf numFmtId="172" fontId="29" fillId="0" borderId="0" xfId="7" applyNumberFormat="1"/>
    <xf numFmtId="3" fontId="32" fillId="0" borderId="0" xfId="7" applyNumberFormat="1" applyFont="1" applyAlignment="1">
      <alignment horizontal="right"/>
    </xf>
    <xf numFmtId="1" fontId="32" fillId="0" borderId="0" xfId="7" applyNumberFormat="1" applyFont="1" applyAlignment="1">
      <alignment horizontal="right"/>
    </xf>
    <xf numFmtId="3" fontId="32" fillId="0" borderId="0" xfId="11" applyNumberFormat="1" applyFont="1" applyAlignment="1">
      <alignment horizontal="right"/>
    </xf>
    <xf numFmtId="3" fontId="29" fillId="0" borderId="0" xfId="7" applyNumberFormat="1" applyAlignment="1">
      <alignment horizontal="right"/>
    </xf>
    <xf numFmtId="3" fontId="29" fillId="0" borderId="0" xfId="8" quotePrefix="1" applyNumberFormat="1" applyAlignment="1">
      <alignment horizontal="right"/>
    </xf>
    <xf numFmtId="43" fontId="29" fillId="0" borderId="0" xfId="42" quotePrefix="1" applyFont="1" applyBorder="1" applyAlignment="1">
      <alignment horizontal="right"/>
    </xf>
    <xf numFmtId="43" fontId="32" fillId="0" borderId="0" xfId="42" applyFont="1" applyAlignment="1">
      <alignment wrapText="1"/>
    </xf>
    <xf numFmtId="0" fontId="29" fillId="0" borderId="0" xfId="27" applyFont="1"/>
    <xf numFmtId="2" fontId="29" fillId="0" borderId="0" xfId="27" applyNumberFormat="1" applyFont="1"/>
    <xf numFmtId="2" fontId="29" fillId="0" borderId="0" xfId="27" applyNumberFormat="1" applyFont="1" applyAlignment="1">
      <alignment horizontal="right" indent="1"/>
    </xf>
    <xf numFmtId="0" fontId="26" fillId="0" borderId="2" xfId="2" applyFont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27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37" fillId="0" borderId="0" xfId="13" applyFont="1" applyAlignment="1">
      <alignment horizontal="left" wrapText="1"/>
    </xf>
    <xf numFmtId="0" fontId="29" fillId="0" borderId="2" xfId="13" applyFont="1" applyBorder="1" applyAlignment="1">
      <alignment horizontal="center" vertical="center"/>
    </xf>
    <xf numFmtId="0" fontId="44" fillId="0" borderId="2" xfId="15" applyFont="1" applyBorder="1" applyAlignment="1">
      <alignment horizontal="center" vertical="center"/>
    </xf>
    <xf numFmtId="0" fontId="29" fillId="0" borderId="2" xfId="9" applyFont="1" applyBorder="1" applyAlignment="1">
      <alignment horizontal="center" vertical="center" wrapText="1"/>
    </xf>
    <xf numFmtId="0" fontId="44" fillId="0" borderId="2" xfId="15" quotePrefix="1" applyFont="1" applyBorder="1" applyAlignment="1">
      <alignment horizontal="center" vertical="center"/>
    </xf>
    <xf numFmtId="0" fontId="44" fillId="0" borderId="2" xfId="28" applyFont="1" applyBorder="1" applyAlignment="1">
      <alignment horizontal="center" vertical="center"/>
    </xf>
    <xf numFmtId="0" fontId="44" fillId="0" borderId="2" xfId="17" applyFont="1" applyBorder="1" applyAlignment="1">
      <alignment horizontal="center" vertical="center" wrapText="1"/>
    </xf>
  </cellXfs>
  <cellStyles count="47">
    <cellStyle name="Comma" xfId="42" builtinId="3"/>
    <cellStyle name="Normal" xfId="0" builtinId="0"/>
    <cellStyle name="Normal - Style1 3" xfId="8"/>
    <cellStyle name="Normal 10 2 2 2 2" xfId="2"/>
    <cellStyle name="Normal 12" xfId="41"/>
    <cellStyle name="Normal 156 3" xfId="25"/>
    <cellStyle name="Normal 158 2" xfId="1"/>
    <cellStyle name="Normal 158 3" xfId="3"/>
    <cellStyle name="Normal 2" xfId="46"/>
    <cellStyle name="Normal 2 10" xfId="7"/>
    <cellStyle name="Normal 2 2" xfId="43"/>
    <cellStyle name="Normal 2 5" xfId="11"/>
    <cellStyle name="Normal 2 7 2" xfId="34"/>
    <cellStyle name="Normal 3" xfId="44"/>
    <cellStyle name="Normal 3 2 2 2 2 2" xfId="32"/>
    <cellStyle name="Normal 3 7" xfId="6"/>
    <cellStyle name="Normal 7 4" xfId="22"/>
    <cellStyle name="Normal 7 7" xfId="12"/>
    <cellStyle name="Normal 7_Xl0000108" xfId="38"/>
    <cellStyle name="Normal_02NN" xfId="4"/>
    <cellStyle name="Normal_03&amp;04CN" xfId="14"/>
    <cellStyle name="Normal_05XD 2" xfId="17"/>
    <cellStyle name="Normal_05XD_Dautu(6-2011)" xfId="16"/>
    <cellStyle name="Normal_06DTNN" xfId="24"/>
    <cellStyle name="Normal_07gia" xfId="28"/>
    <cellStyle name="Normal_07VT" xfId="31"/>
    <cellStyle name="Normal_08tmt3" xfId="26"/>
    <cellStyle name="Normal_BC CSG NLTS Qui 1  2011 2" xfId="40"/>
    <cellStyle name="Normal_Bctiendo2000" xfId="5"/>
    <cellStyle name="Normal_Bieu04.072" xfId="23"/>
    <cellStyle name="Normal_Book2" xfId="29"/>
    <cellStyle name="Normal_Dau tu 2" xfId="19"/>
    <cellStyle name="Normal_GDP 9 thang" xfId="39"/>
    <cellStyle name="Normal_Gui Vu TH-Bao cao nhanh VDT 2006" xfId="18"/>
    <cellStyle name="Normal_nhanh sap xep lai" xfId="35"/>
    <cellStyle name="Normal_solieu gdp 2" xfId="9"/>
    <cellStyle name="Normal_solieu gdp 2 2" xfId="37"/>
    <cellStyle name="Normal_SPT3-96" xfId="15"/>
    <cellStyle name="Normal_SPT3-96_Bieu 012011 2" xfId="20"/>
    <cellStyle name="Normal_SPT3-96_Bieudautu_Dautu(6-2011)" xfId="21"/>
    <cellStyle name="Normal_SPT3-96_Van tai12.2010" xfId="30"/>
    <cellStyle name="Normal_VT- TM Diep" xfId="36"/>
    <cellStyle name="Normal_VTAI 2" xfId="10"/>
    <cellStyle name="Normal_Xl0000141" xfId="13"/>
    <cellStyle name="Normal_Xl0000156" xfId="33"/>
    <cellStyle name="Normal_Xl0000163" xfId="27"/>
    <cellStyle name="Percent" xfId="4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topLeftCell="A16" workbookViewId="0">
      <selection activeCell="A32" sqref="A32"/>
    </sheetView>
  </sheetViews>
  <sheetFormatPr defaultColWidth="8" defaultRowHeight="15"/>
  <cols>
    <col min="1" max="1" width="76" style="1" customWidth="1"/>
    <col min="2" max="16384" width="8" style="1"/>
  </cols>
  <sheetData>
    <row r="1" spans="1:1" ht="24.75" customHeight="1">
      <c r="A1" s="300" t="s">
        <v>261</v>
      </c>
    </row>
    <row r="2" spans="1:1" ht="20.100000000000001" customHeight="1">
      <c r="A2" s="300" t="s">
        <v>260</v>
      </c>
    </row>
    <row r="3" spans="1:1" ht="20.100000000000001" customHeight="1">
      <c r="A3" s="24"/>
    </row>
    <row r="4" spans="1:1" ht="20.100000000000001" customHeight="1">
      <c r="A4" s="24"/>
    </row>
    <row r="5" spans="1:1" ht="20.100000000000001" customHeight="1">
      <c r="A5" s="24"/>
    </row>
    <row r="6" spans="1:1" ht="20.100000000000001" customHeight="1">
      <c r="A6" s="24"/>
    </row>
    <row r="7" spans="1:1" ht="20.100000000000001" customHeight="1">
      <c r="A7" s="23"/>
    </row>
    <row r="8" spans="1:1" ht="20.100000000000001" customHeight="1">
      <c r="A8" s="22"/>
    </row>
    <row r="9" spans="1:1" ht="20.100000000000001" customHeight="1">
      <c r="A9" s="21"/>
    </row>
    <row r="10" spans="1:1" ht="20.100000000000001" customHeight="1">
      <c r="A10" s="20"/>
    </row>
    <row r="11" spans="1:1" ht="20.100000000000001" customHeight="1">
      <c r="A11" s="19"/>
    </row>
    <row r="12" spans="1:1" ht="35.1" customHeight="1">
      <c r="A12" s="18" t="s">
        <v>1</v>
      </c>
    </row>
    <row r="13" spans="1:1" ht="35.1" customHeight="1">
      <c r="A13" s="18" t="s">
        <v>0</v>
      </c>
    </row>
    <row r="14" spans="1:1" ht="35.1" customHeight="1">
      <c r="A14" s="18" t="s">
        <v>385</v>
      </c>
    </row>
    <row r="15" spans="1:1" ht="20.100000000000001" customHeight="1">
      <c r="A15" s="17"/>
    </row>
    <row r="16" spans="1:1" ht="20.100000000000001" customHeight="1">
      <c r="A16" s="16"/>
    </row>
    <row r="17" spans="1:1" ht="20.100000000000001" customHeight="1">
      <c r="A17" s="15"/>
    </row>
    <row r="18" spans="1:1" ht="20.100000000000001" customHeight="1">
      <c r="A18" s="14"/>
    </row>
    <row r="19" spans="1:1" ht="20.100000000000001" customHeight="1">
      <c r="A19" s="6"/>
    </row>
    <row r="20" spans="1:1" ht="20.100000000000001" customHeight="1">
      <c r="A20" s="6"/>
    </row>
    <row r="21" spans="1:1" ht="20.100000000000001" customHeight="1">
      <c r="A21" s="13"/>
    </row>
    <row r="22" spans="1:1" ht="20.100000000000001" customHeight="1">
      <c r="A22" s="7"/>
    </row>
    <row r="23" spans="1:1" ht="20.100000000000001" customHeight="1">
      <c r="A23" s="12"/>
    </row>
    <row r="24" spans="1:1" ht="20.100000000000001" customHeight="1">
      <c r="A24" s="11"/>
    </row>
    <row r="25" spans="1:1" ht="20.100000000000001" customHeight="1">
      <c r="A25" s="10"/>
    </row>
    <row r="26" spans="1:1" ht="20.100000000000001" customHeight="1">
      <c r="A26" s="9"/>
    </row>
    <row r="27" spans="1:1" ht="20.100000000000001" customHeight="1">
      <c r="A27" s="8"/>
    </row>
    <row r="28" spans="1:1" ht="20.100000000000001" customHeight="1">
      <c r="A28" s="7"/>
    </row>
    <row r="29" spans="1:1" ht="20.100000000000001" customHeight="1">
      <c r="A29" s="6"/>
    </row>
    <row r="30" spans="1:1" ht="20.100000000000001" customHeight="1">
      <c r="A30" s="5"/>
    </row>
    <row r="31" spans="1:1" ht="20.100000000000001" customHeight="1">
      <c r="A31" s="4"/>
    </row>
    <row r="32" spans="1:1" ht="20.100000000000001" customHeight="1">
      <c r="A32" s="3"/>
    </row>
    <row r="33" spans="1:1" ht="20.100000000000001" customHeight="1"/>
    <row r="34" spans="1:1" ht="20.100000000000001" customHeight="1">
      <c r="A34" s="2" t="s">
        <v>386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J68"/>
  <sheetViews>
    <sheetView workbookViewId="0">
      <selection sqref="A1:E32"/>
    </sheetView>
  </sheetViews>
  <sheetFormatPr defaultColWidth="11.44140625" defaultRowHeight="12"/>
  <cols>
    <col min="1" max="1" width="34.33203125" style="101" customWidth="1"/>
    <col min="2" max="5" width="9.5546875" style="101" customWidth="1"/>
    <col min="6" max="16384" width="11.44140625" style="101"/>
  </cols>
  <sheetData>
    <row r="1" spans="1:114" ht="20.100000000000001" customHeight="1">
      <c r="A1" s="496" t="s">
        <v>358</v>
      </c>
      <c r="B1" s="496"/>
      <c r="C1" s="496"/>
      <c r="D1" s="496"/>
      <c r="E1" s="301"/>
    </row>
    <row r="2" spans="1:114" ht="15.95" customHeight="1">
      <c r="A2" s="301"/>
      <c r="B2" s="301"/>
      <c r="C2" s="301"/>
      <c r="D2" s="301"/>
      <c r="E2" s="301"/>
    </row>
    <row r="3" spans="1:114" ht="15.95" customHeight="1">
      <c r="A3" s="109"/>
      <c r="C3" s="108"/>
      <c r="E3" s="455" t="s">
        <v>352</v>
      </c>
    </row>
    <row r="4" spans="1:114" ht="15" customHeight="1">
      <c r="A4" s="114"/>
      <c r="B4" s="497" t="s">
        <v>213</v>
      </c>
      <c r="C4" s="497"/>
      <c r="D4" s="497"/>
      <c r="E4" s="497"/>
    </row>
    <row r="5" spans="1:114" s="107" customFormat="1" ht="15" customHeight="1">
      <c r="A5" s="110"/>
      <c r="B5" s="113" t="s">
        <v>72</v>
      </c>
      <c r="C5" s="113" t="s">
        <v>72</v>
      </c>
      <c r="D5" s="113" t="s">
        <v>72</v>
      </c>
      <c r="E5" s="113" t="s">
        <v>95</v>
      </c>
    </row>
    <row r="6" spans="1:114" s="107" customFormat="1" ht="15" customHeight="1">
      <c r="A6" s="110"/>
      <c r="B6" s="112" t="s">
        <v>94</v>
      </c>
      <c r="C6" s="112" t="s">
        <v>93</v>
      </c>
      <c r="D6" s="112" t="s">
        <v>92</v>
      </c>
      <c r="E6" s="112" t="s">
        <v>91</v>
      </c>
    </row>
    <row r="7" spans="1:114" s="107" customFormat="1" ht="15" customHeight="1">
      <c r="A7" s="110"/>
      <c r="B7" s="111">
        <v>2023</v>
      </c>
      <c r="C7" s="111">
        <v>2023</v>
      </c>
      <c r="D7" s="111">
        <v>2023</v>
      </c>
      <c r="E7" s="111">
        <v>2023</v>
      </c>
    </row>
    <row r="8" spans="1:114" s="107" customFormat="1" ht="15.95" customHeight="1">
      <c r="A8" s="384" t="s">
        <v>82</v>
      </c>
      <c r="B8" s="399">
        <v>100.09</v>
      </c>
      <c r="C8" s="399">
        <v>111.38</v>
      </c>
      <c r="D8" s="399">
        <v>113.21</v>
      </c>
      <c r="E8" s="399">
        <v>114.89</v>
      </c>
    </row>
    <row r="9" spans="1:114" s="106" customFormat="1" ht="15.95" customHeight="1">
      <c r="A9" s="321" t="s">
        <v>222</v>
      </c>
      <c r="B9" s="392">
        <v>104.71</v>
      </c>
      <c r="C9" s="392">
        <v>107.8</v>
      </c>
      <c r="D9" s="392">
        <v>121.76</v>
      </c>
      <c r="E9" s="392">
        <v>111.76</v>
      </c>
    </row>
    <row r="10" spans="1:114" s="104" customFormat="1" ht="15.95" customHeight="1">
      <c r="A10" s="385" t="s">
        <v>223</v>
      </c>
      <c r="B10" s="394">
        <v>104.71</v>
      </c>
      <c r="C10" s="394">
        <v>107.8</v>
      </c>
      <c r="D10" s="394">
        <v>121.76</v>
      </c>
      <c r="E10" s="394">
        <v>111.76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</row>
    <row r="11" spans="1:114" s="104" customFormat="1" ht="15.95" customHeight="1">
      <c r="A11" s="321" t="s">
        <v>328</v>
      </c>
      <c r="B11" s="370">
        <v>99.77</v>
      </c>
      <c r="C11" s="370">
        <v>111.99</v>
      </c>
      <c r="D11" s="370">
        <v>113.68</v>
      </c>
      <c r="E11" s="370">
        <v>115.36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5"/>
      <c r="CO11" s="105"/>
      <c r="CP11" s="105"/>
      <c r="CQ11" s="105"/>
      <c r="CR11" s="105"/>
      <c r="CS11" s="105"/>
      <c r="CT11" s="105"/>
      <c r="CU11" s="105"/>
      <c r="CV11" s="105"/>
      <c r="CW11" s="105"/>
      <c r="CX11" s="105"/>
      <c r="CY11" s="105"/>
      <c r="CZ11" s="105"/>
      <c r="DA11" s="105"/>
      <c r="DB11" s="105"/>
      <c r="DC11" s="105"/>
      <c r="DD11" s="105"/>
      <c r="DE11" s="105"/>
      <c r="DF11" s="105"/>
      <c r="DG11" s="105"/>
      <c r="DH11" s="105"/>
      <c r="DI11" s="105"/>
      <c r="DJ11" s="105"/>
    </row>
    <row r="12" spans="1:114" s="104" customFormat="1" ht="15.95" customHeight="1">
      <c r="A12" s="437" t="s">
        <v>224</v>
      </c>
      <c r="B12" s="393">
        <v>101.46</v>
      </c>
      <c r="C12" s="393">
        <v>119.73</v>
      </c>
      <c r="D12" s="393">
        <v>129.09</v>
      </c>
      <c r="E12" s="393">
        <v>133.44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5"/>
      <c r="CO12" s="105"/>
      <c r="CP12" s="105"/>
      <c r="CQ12" s="105"/>
      <c r="CR12" s="105"/>
      <c r="CS12" s="105"/>
      <c r="CT12" s="105"/>
      <c r="CU12" s="105"/>
      <c r="CV12" s="105"/>
      <c r="CW12" s="105"/>
      <c r="CX12" s="105"/>
      <c r="CY12" s="105"/>
      <c r="CZ12" s="105"/>
      <c r="DA12" s="105"/>
      <c r="DB12" s="105"/>
      <c r="DC12" s="105"/>
      <c r="DD12" s="105"/>
      <c r="DE12" s="105"/>
      <c r="DF12" s="105"/>
      <c r="DG12" s="105"/>
      <c r="DH12" s="105"/>
      <c r="DI12" s="105"/>
      <c r="DJ12" s="105"/>
    </row>
    <row r="13" spans="1:114" s="104" customFormat="1" ht="15.95" customHeight="1">
      <c r="A13" s="437" t="s">
        <v>225</v>
      </c>
      <c r="B13" s="393">
        <v>96.86</v>
      </c>
      <c r="C13" s="393">
        <v>104.65</v>
      </c>
      <c r="D13" s="393">
        <v>94.64</v>
      </c>
      <c r="E13" s="393">
        <v>88.55</v>
      </c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</row>
    <row r="14" spans="1:114" s="104" customFormat="1" ht="15.95" customHeight="1">
      <c r="A14" s="437" t="s">
        <v>226</v>
      </c>
      <c r="B14" s="394">
        <v>100.89</v>
      </c>
      <c r="C14" s="394">
        <v>95.32</v>
      </c>
      <c r="D14" s="394">
        <v>71.819999999999993</v>
      </c>
      <c r="E14" s="394">
        <v>70.680000000000007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</row>
    <row r="15" spans="1:114" s="104" customFormat="1" ht="15.95" customHeight="1">
      <c r="A15" s="437" t="s">
        <v>227</v>
      </c>
      <c r="B15" s="393">
        <v>73.239999999999995</v>
      </c>
      <c r="C15" s="393">
        <v>86.88</v>
      </c>
      <c r="D15" s="393">
        <v>84.01</v>
      </c>
      <c r="E15" s="393">
        <v>54.35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</row>
    <row r="16" spans="1:114" ht="15.95" customHeight="1">
      <c r="A16" s="437" t="s">
        <v>228</v>
      </c>
      <c r="B16" s="394">
        <v>87.7</v>
      </c>
      <c r="C16" s="394">
        <v>101.82</v>
      </c>
      <c r="D16" s="394">
        <v>61.75</v>
      </c>
      <c r="E16" s="394">
        <v>65.290000000000006</v>
      </c>
    </row>
    <row r="17" spans="1:5" ht="42" customHeight="1">
      <c r="A17" s="448" t="s">
        <v>315</v>
      </c>
      <c r="B17" s="394">
        <v>102.64</v>
      </c>
      <c r="C17" s="394">
        <v>90.79</v>
      </c>
      <c r="D17" s="394">
        <v>103.08</v>
      </c>
      <c r="E17" s="394">
        <v>105.46</v>
      </c>
    </row>
    <row r="18" spans="1:5" s="103" customFormat="1" ht="15.95" customHeight="1">
      <c r="A18" s="437" t="s">
        <v>229</v>
      </c>
      <c r="B18" s="394">
        <v>68.180000000000007</v>
      </c>
      <c r="C18" s="394">
        <v>52.26</v>
      </c>
      <c r="D18" s="394">
        <v>99.69</v>
      </c>
      <c r="E18" s="394">
        <v>100.91</v>
      </c>
    </row>
    <row r="19" spans="1:5" ht="15.95" customHeight="1">
      <c r="A19" s="437" t="s">
        <v>230</v>
      </c>
      <c r="B19" s="396">
        <v>100.42</v>
      </c>
      <c r="C19" s="396">
        <v>78.62</v>
      </c>
      <c r="D19" s="396">
        <v>109.83</v>
      </c>
      <c r="E19" s="396">
        <v>105.81</v>
      </c>
    </row>
    <row r="20" spans="1:5" ht="15.95" customHeight="1">
      <c r="A20" s="437" t="s">
        <v>231</v>
      </c>
      <c r="B20" s="394">
        <v>97.23</v>
      </c>
      <c r="C20" s="394">
        <v>77.42</v>
      </c>
      <c r="D20" s="394">
        <v>75.09</v>
      </c>
      <c r="E20" s="394">
        <v>97.53</v>
      </c>
    </row>
    <row r="21" spans="1:5" ht="15.95" customHeight="1">
      <c r="A21" s="437" t="s">
        <v>232</v>
      </c>
      <c r="B21" s="394">
        <v>78.760000000000005</v>
      </c>
      <c r="C21" s="394">
        <v>70.34</v>
      </c>
      <c r="D21" s="394">
        <v>56.64</v>
      </c>
      <c r="E21" s="394">
        <v>64.12</v>
      </c>
    </row>
    <row r="22" spans="1:5" ht="18.75" customHeight="1">
      <c r="A22" s="437" t="s">
        <v>233</v>
      </c>
      <c r="B22" s="394">
        <v>118.99</v>
      </c>
      <c r="C22" s="394">
        <v>149.33000000000001</v>
      </c>
      <c r="D22" s="394">
        <v>116.87</v>
      </c>
      <c r="E22" s="394">
        <v>97.59</v>
      </c>
    </row>
    <row r="23" spans="1:5" ht="29.25" customHeight="1">
      <c r="A23" s="449" t="s">
        <v>234</v>
      </c>
      <c r="B23" s="394">
        <v>86.47</v>
      </c>
      <c r="C23" s="394">
        <v>97</v>
      </c>
      <c r="D23" s="394">
        <v>96.41</v>
      </c>
      <c r="E23" s="394">
        <v>130.51</v>
      </c>
    </row>
    <row r="24" spans="1:5" ht="31.5" customHeight="1">
      <c r="A24" s="449" t="s">
        <v>235</v>
      </c>
      <c r="B24" s="396">
        <v>148.66999999999999</v>
      </c>
      <c r="C24" s="396">
        <v>70.97</v>
      </c>
      <c r="D24" s="396">
        <v>110.25</v>
      </c>
      <c r="E24" s="396">
        <v>67.11</v>
      </c>
    </row>
    <row r="25" spans="1:5" ht="30.75" customHeight="1">
      <c r="A25" s="449" t="s">
        <v>236</v>
      </c>
      <c r="B25" s="395">
        <v>84.55</v>
      </c>
      <c r="C25" s="395">
        <v>100.86</v>
      </c>
      <c r="D25" s="395">
        <v>110.32</v>
      </c>
      <c r="E25" s="395">
        <v>70.760000000000005</v>
      </c>
    </row>
    <row r="26" spans="1:5" ht="15.95" customHeight="1">
      <c r="A26" s="437" t="s">
        <v>237</v>
      </c>
      <c r="B26" s="395">
        <v>34.82</v>
      </c>
      <c r="C26" s="395">
        <v>164.77</v>
      </c>
      <c r="D26" s="395">
        <v>199.22</v>
      </c>
      <c r="E26" s="395">
        <v>193.64</v>
      </c>
    </row>
    <row r="27" spans="1:5" ht="19.5" customHeight="1">
      <c r="A27" s="437" t="s">
        <v>238</v>
      </c>
      <c r="B27" s="396">
        <v>65.83</v>
      </c>
      <c r="C27" s="396">
        <v>130.87</v>
      </c>
      <c r="D27" s="396">
        <v>77.33</v>
      </c>
      <c r="E27" s="396">
        <v>116.91</v>
      </c>
    </row>
    <row r="28" spans="1:5" ht="19.5" customHeight="1">
      <c r="A28" s="437" t="s">
        <v>239</v>
      </c>
      <c r="B28" s="395">
        <v>133.79</v>
      </c>
      <c r="C28" s="395">
        <v>205.04</v>
      </c>
      <c r="D28" s="395">
        <v>133.19999999999999</v>
      </c>
      <c r="E28" s="395">
        <v>93.91</v>
      </c>
    </row>
    <row r="29" spans="1:5" ht="30.75" customHeight="1">
      <c r="A29" s="321" t="s">
        <v>240</v>
      </c>
      <c r="B29" s="400">
        <v>103.59</v>
      </c>
      <c r="C29" s="400">
        <v>102</v>
      </c>
      <c r="D29" s="400">
        <v>103.71</v>
      </c>
      <c r="E29" s="400">
        <v>105.47</v>
      </c>
    </row>
    <row r="30" spans="1:5" ht="28.5" customHeight="1">
      <c r="A30" s="321" t="s">
        <v>241</v>
      </c>
      <c r="B30" s="400">
        <v>112.57</v>
      </c>
      <c r="C30" s="400">
        <v>96.8</v>
      </c>
      <c r="D30" s="400">
        <v>101.81</v>
      </c>
      <c r="E30" s="400">
        <v>110.56</v>
      </c>
    </row>
    <row r="31" spans="1:5" ht="18" customHeight="1">
      <c r="A31" s="385" t="s">
        <v>242</v>
      </c>
      <c r="B31" s="395">
        <v>101.57</v>
      </c>
      <c r="C31" s="395">
        <v>106.6</v>
      </c>
      <c r="D31" s="395">
        <v>100.98</v>
      </c>
      <c r="E31" s="395">
        <v>96.1</v>
      </c>
    </row>
    <row r="32" spans="1:5" ht="30" customHeight="1">
      <c r="A32" s="385" t="s">
        <v>243</v>
      </c>
      <c r="B32" s="395">
        <v>117.77</v>
      </c>
      <c r="C32" s="395">
        <v>93.62</v>
      </c>
      <c r="D32" s="395">
        <v>102.16</v>
      </c>
      <c r="E32" s="395">
        <v>116.59</v>
      </c>
    </row>
    <row r="33" spans="1:5" ht="12.75">
      <c r="A33" s="269"/>
      <c r="B33" s="322"/>
      <c r="C33" s="322"/>
      <c r="D33" s="322"/>
      <c r="E33" s="322"/>
    </row>
    <row r="34" spans="1:5" ht="30" customHeight="1">
      <c r="A34" s="321"/>
      <c r="B34" s="320"/>
      <c r="C34" s="320"/>
      <c r="D34" s="320"/>
      <c r="E34" s="320"/>
    </row>
    <row r="35" spans="1:5" ht="29.25" customHeight="1">
      <c r="A35" s="321"/>
      <c r="B35" s="322"/>
      <c r="C35" s="322"/>
      <c r="D35" s="322"/>
      <c r="E35" s="322"/>
    </row>
    <row r="36" spans="1:5" ht="15.95" customHeight="1">
      <c r="A36" s="269"/>
      <c r="B36" s="322"/>
      <c r="C36" s="322"/>
      <c r="D36" s="322"/>
      <c r="E36" s="322"/>
    </row>
    <row r="37" spans="1:5" ht="28.5" customHeight="1">
      <c r="A37" s="36"/>
      <c r="B37" s="322"/>
      <c r="C37" s="322"/>
      <c r="D37" s="322"/>
      <c r="E37" s="322"/>
    </row>
    <row r="38" spans="1:5" ht="15.95" customHeight="1">
      <c r="A38" s="269"/>
    </row>
    <row r="39" spans="1:5" ht="15.95" customHeight="1">
      <c r="A39" s="269"/>
      <c r="B39" s="322"/>
      <c r="C39" s="322"/>
      <c r="D39" s="322"/>
      <c r="E39" s="322"/>
    </row>
    <row r="40" spans="1:5" ht="12.75">
      <c r="A40" s="36"/>
      <c r="B40" s="320"/>
      <c r="C40" s="320"/>
      <c r="D40" s="320"/>
      <c r="E40" s="320"/>
    </row>
    <row r="41" spans="1:5" ht="12.75">
      <c r="A41" s="321"/>
      <c r="B41" s="323"/>
      <c r="C41" s="323"/>
      <c r="D41" s="323"/>
      <c r="E41" s="323"/>
    </row>
    <row r="42" spans="1:5" ht="12.75">
      <c r="A42" s="321"/>
      <c r="B42" s="323"/>
      <c r="C42" s="323"/>
      <c r="D42" s="323"/>
      <c r="E42" s="323"/>
    </row>
    <row r="43" spans="1:5" ht="15.95" customHeight="1">
      <c r="A43" s="269"/>
      <c r="B43" s="322"/>
      <c r="C43" s="322"/>
      <c r="D43" s="322"/>
      <c r="E43" s="322"/>
    </row>
    <row r="44" spans="1:5" ht="15.95" customHeight="1">
      <c r="A44" s="269"/>
      <c r="B44" s="320"/>
      <c r="C44" s="320"/>
      <c r="D44" s="320"/>
      <c r="E44" s="320"/>
    </row>
    <row r="45" spans="1:5" ht="12.75">
      <c r="A45" s="36"/>
      <c r="B45" s="322"/>
      <c r="C45" s="322"/>
      <c r="D45" s="322"/>
      <c r="E45" s="322"/>
    </row>
    <row r="46" spans="1:5" ht="15.95" customHeight="1">
      <c r="A46" s="269"/>
      <c r="B46" s="320"/>
      <c r="C46" s="320"/>
      <c r="D46" s="320"/>
      <c r="E46" s="320"/>
    </row>
    <row r="47" spans="1:5" ht="15.95" customHeight="1">
      <c r="A47" s="102"/>
    </row>
    <row r="48" spans="1:5" ht="15.95" customHeight="1">
      <c r="A48" s="102"/>
    </row>
    <row r="49" spans="1:1" ht="15.95" customHeight="1">
      <c r="A49" s="102"/>
    </row>
    <row r="50" spans="1:1" ht="15.95" customHeight="1">
      <c r="A50" s="102"/>
    </row>
    <row r="51" spans="1:1" ht="15.95" customHeight="1">
      <c r="A51" s="102"/>
    </row>
    <row r="52" spans="1:1" ht="15.95" customHeight="1">
      <c r="A52" s="102"/>
    </row>
    <row r="53" spans="1:1" ht="15.95" customHeight="1"/>
    <row r="54" spans="1:1" ht="15.95" customHeight="1"/>
    <row r="55" spans="1:1" ht="15.95" customHeight="1"/>
    <row r="56" spans="1:1" ht="15.95" customHeight="1"/>
    <row r="57" spans="1:1" ht="15.95" customHeight="1"/>
    <row r="58" spans="1:1" ht="15.95" customHeight="1"/>
    <row r="59" spans="1:1" ht="15.95" customHeight="1"/>
    <row r="60" spans="1:1" ht="15.95" customHeight="1"/>
    <row r="61" spans="1:1" ht="15.95" customHeight="1"/>
    <row r="62" spans="1:1" ht="15.95" customHeight="1"/>
    <row r="63" spans="1:1" ht="15.95" customHeight="1"/>
    <row r="64" spans="1:1" ht="15.95" customHeight="1"/>
    <row r="65" ht="15.95" customHeight="1"/>
    <row r="66" ht="15.95" customHeight="1"/>
    <row r="67" ht="15.95" customHeight="1"/>
    <row r="68" ht="15.95" customHeight="1"/>
  </sheetData>
  <mergeCells count="2">
    <mergeCell ref="A1:D1"/>
    <mergeCell ref="B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zoomScaleNormal="100" workbookViewId="0">
      <selection activeCell="H1" sqref="H1:H1048576"/>
    </sheetView>
  </sheetViews>
  <sheetFormatPr defaultRowHeight="18" customHeight="1"/>
  <cols>
    <col min="1" max="1" width="22.33203125" style="115" customWidth="1"/>
    <col min="2" max="2" width="7.33203125" style="115" customWidth="1"/>
    <col min="3" max="3" width="10.21875" style="115" customWidth="1"/>
    <col min="4" max="4" width="10.33203125" style="115" customWidth="1"/>
    <col min="5" max="5" width="11.33203125" style="115" customWidth="1"/>
    <col min="6" max="7" width="10.33203125" style="115" customWidth="1"/>
    <col min="8" max="8" width="8.88671875" style="431"/>
    <col min="9" max="246" width="8.88671875" style="115"/>
    <col min="247" max="247" width="26.33203125" style="115" customWidth="1"/>
    <col min="248" max="248" width="8" style="115" bestFit="1" customWidth="1"/>
    <col min="249" max="249" width="6.109375" style="115" bestFit="1" customWidth="1"/>
    <col min="250" max="250" width="5.44140625" style="115" bestFit="1" customWidth="1"/>
    <col min="251" max="251" width="5.88671875" style="115" bestFit="1" customWidth="1"/>
    <col min="252" max="253" width="8.33203125" style="115" customWidth="1"/>
    <col min="254" max="502" width="8.88671875" style="115"/>
    <col min="503" max="503" width="26.33203125" style="115" customWidth="1"/>
    <col min="504" max="504" width="8" style="115" bestFit="1" customWidth="1"/>
    <col min="505" max="505" width="6.109375" style="115" bestFit="1" customWidth="1"/>
    <col min="506" max="506" width="5.44140625" style="115" bestFit="1" customWidth="1"/>
    <col min="507" max="507" width="5.88671875" style="115" bestFit="1" customWidth="1"/>
    <col min="508" max="509" width="8.33203125" style="115" customWidth="1"/>
    <col min="510" max="758" width="8.88671875" style="115"/>
    <col min="759" max="759" width="26.33203125" style="115" customWidth="1"/>
    <col min="760" max="760" width="8" style="115" bestFit="1" customWidth="1"/>
    <col min="761" max="761" width="6.109375" style="115" bestFit="1" customWidth="1"/>
    <col min="762" max="762" width="5.44140625" style="115" bestFit="1" customWidth="1"/>
    <col min="763" max="763" width="5.88671875" style="115" bestFit="1" customWidth="1"/>
    <col min="764" max="765" width="8.33203125" style="115" customWidth="1"/>
    <col min="766" max="1014" width="8.88671875" style="115"/>
    <col min="1015" max="1015" width="26.33203125" style="115" customWidth="1"/>
    <col min="1016" max="1016" width="8" style="115" bestFit="1" customWidth="1"/>
    <col min="1017" max="1017" width="6.109375" style="115" bestFit="1" customWidth="1"/>
    <col min="1018" max="1018" width="5.44140625" style="115" bestFit="1" customWidth="1"/>
    <col min="1019" max="1019" width="5.88671875" style="115" bestFit="1" customWidth="1"/>
    <col min="1020" max="1021" width="8.33203125" style="115" customWidth="1"/>
    <col min="1022" max="1270" width="8.88671875" style="115"/>
    <col min="1271" max="1271" width="26.33203125" style="115" customWidth="1"/>
    <col min="1272" max="1272" width="8" style="115" bestFit="1" customWidth="1"/>
    <col min="1273" max="1273" width="6.109375" style="115" bestFit="1" customWidth="1"/>
    <col min="1274" max="1274" width="5.44140625" style="115" bestFit="1" customWidth="1"/>
    <col min="1275" max="1275" width="5.88671875" style="115" bestFit="1" customWidth="1"/>
    <col min="1276" max="1277" width="8.33203125" style="115" customWidth="1"/>
    <col min="1278" max="1526" width="8.88671875" style="115"/>
    <col min="1527" max="1527" width="26.33203125" style="115" customWidth="1"/>
    <col min="1528" max="1528" width="8" style="115" bestFit="1" customWidth="1"/>
    <col min="1529" max="1529" width="6.109375" style="115" bestFit="1" customWidth="1"/>
    <col min="1530" max="1530" width="5.44140625" style="115" bestFit="1" customWidth="1"/>
    <col min="1531" max="1531" width="5.88671875" style="115" bestFit="1" customWidth="1"/>
    <col min="1532" max="1533" width="8.33203125" style="115" customWidth="1"/>
    <col min="1534" max="1782" width="8.88671875" style="115"/>
    <col min="1783" max="1783" width="26.33203125" style="115" customWidth="1"/>
    <col min="1784" max="1784" width="8" style="115" bestFit="1" customWidth="1"/>
    <col min="1785" max="1785" width="6.109375" style="115" bestFit="1" customWidth="1"/>
    <col min="1786" max="1786" width="5.44140625" style="115" bestFit="1" customWidth="1"/>
    <col min="1787" max="1787" width="5.88671875" style="115" bestFit="1" customWidth="1"/>
    <col min="1788" max="1789" width="8.33203125" style="115" customWidth="1"/>
    <col min="1790" max="2038" width="8.88671875" style="115"/>
    <col min="2039" max="2039" width="26.33203125" style="115" customWidth="1"/>
    <col min="2040" max="2040" width="8" style="115" bestFit="1" customWidth="1"/>
    <col min="2041" max="2041" width="6.109375" style="115" bestFit="1" customWidth="1"/>
    <col min="2042" max="2042" width="5.44140625" style="115" bestFit="1" customWidth="1"/>
    <col min="2043" max="2043" width="5.88671875" style="115" bestFit="1" customWidth="1"/>
    <col min="2044" max="2045" width="8.33203125" style="115" customWidth="1"/>
    <col min="2046" max="2294" width="8.88671875" style="115"/>
    <col min="2295" max="2295" width="26.33203125" style="115" customWidth="1"/>
    <col min="2296" max="2296" width="8" style="115" bestFit="1" customWidth="1"/>
    <col min="2297" max="2297" width="6.109375" style="115" bestFit="1" customWidth="1"/>
    <col min="2298" max="2298" width="5.44140625" style="115" bestFit="1" customWidth="1"/>
    <col min="2299" max="2299" width="5.88671875" style="115" bestFit="1" customWidth="1"/>
    <col min="2300" max="2301" width="8.33203125" style="115" customWidth="1"/>
    <col min="2302" max="2550" width="8.88671875" style="115"/>
    <col min="2551" max="2551" width="26.33203125" style="115" customWidth="1"/>
    <col min="2552" max="2552" width="8" style="115" bestFit="1" customWidth="1"/>
    <col min="2553" max="2553" width="6.109375" style="115" bestFit="1" customWidth="1"/>
    <col min="2554" max="2554" width="5.44140625" style="115" bestFit="1" customWidth="1"/>
    <col min="2555" max="2555" width="5.88671875" style="115" bestFit="1" customWidth="1"/>
    <col min="2556" max="2557" width="8.33203125" style="115" customWidth="1"/>
    <col min="2558" max="2806" width="8.88671875" style="115"/>
    <col min="2807" max="2807" width="26.33203125" style="115" customWidth="1"/>
    <col min="2808" max="2808" width="8" style="115" bestFit="1" customWidth="1"/>
    <col min="2809" max="2809" width="6.109375" style="115" bestFit="1" customWidth="1"/>
    <col min="2810" max="2810" width="5.44140625" style="115" bestFit="1" customWidth="1"/>
    <col min="2811" max="2811" width="5.88671875" style="115" bestFit="1" customWidth="1"/>
    <col min="2812" max="2813" width="8.33203125" style="115" customWidth="1"/>
    <col min="2814" max="3062" width="8.88671875" style="115"/>
    <col min="3063" max="3063" width="26.33203125" style="115" customWidth="1"/>
    <col min="3064" max="3064" width="8" style="115" bestFit="1" customWidth="1"/>
    <col min="3065" max="3065" width="6.109375" style="115" bestFit="1" customWidth="1"/>
    <col min="3066" max="3066" width="5.44140625" style="115" bestFit="1" customWidth="1"/>
    <col min="3067" max="3067" width="5.88671875" style="115" bestFit="1" customWidth="1"/>
    <col min="3068" max="3069" width="8.33203125" style="115" customWidth="1"/>
    <col min="3070" max="3318" width="8.88671875" style="115"/>
    <col min="3319" max="3319" width="26.33203125" style="115" customWidth="1"/>
    <col min="3320" max="3320" width="8" style="115" bestFit="1" customWidth="1"/>
    <col min="3321" max="3321" width="6.109375" style="115" bestFit="1" customWidth="1"/>
    <col min="3322" max="3322" width="5.44140625" style="115" bestFit="1" customWidth="1"/>
    <col min="3323" max="3323" width="5.88671875" style="115" bestFit="1" customWidth="1"/>
    <col min="3324" max="3325" width="8.33203125" style="115" customWidth="1"/>
    <col min="3326" max="3574" width="8.88671875" style="115"/>
    <col min="3575" max="3575" width="26.33203125" style="115" customWidth="1"/>
    <col min="3576" max="3576" width="8" style="115" bestFit="1" customWidth="1"/>
    <col min="3577" max="3577" width="6.109375" style="115" bestFit="1" customWidth="1"/>
    <col min="3578" max="3578" width="5.44140625" style="115" bestFit="1" customWidth="1"/>
    <col min="3579" max="3579" width="5.88671875" style="115" bestFit="1" customWidth="1"/>
    <col min="3580" max="3581" width="8.33203125" style="115" customWidth="1"/>
    <col min="3582" max="3830" width="8.88671875" style="115"/>
    <col min="3831" max="3831" width="26.33203125" style="115" customWidth="1"/>
    <col min="3832" max="3832" width="8" style="115" bestFit="1" customWidth="1"/>
    <col min="3833" max="3833" width="6.109375" style="115" bestFit="1" customWidth="1"/>
    <col min="3834" max="3834" width="5.44140625" style="115" bestFit="1" customWidth="1"/>
    <col min="3835" max="3835" width="5.88671875" style="115" bestFit="1" customWidth="1"/>
    <col min="3836" max="3837" width="8.33203125" style="115" customWidth="1"/>
    <col min="3838" max="4086" width="8.88671875" style="115"/>
    <col min="4087" max="4087" width="26.33203125" style="115" customWidth="1"/>
    <col min="4088" max="4088" width="8" style="115" bestFit="1" customWidth="1"/>
    <col min="4089" max="4089" width="6.109375" style="115" bestFit="1" customWidth="1"/>
    <col min="4090" max="4090" width="5.44140625" style="115" bestFit="1" customWidth="1"/>
    <col min="4091" max="4091" width="5.88671875" style="115" bestFit="1" customWidth="1"/>
    <col min="4092" max="4093" width="8.33203125" style="115" customWidth="1"/>
    <col min="4094" max="4342" width="8.88671875" style="115"/>
    <col min="4343" max="4343" width="26.33203125" style="115" customWidth="1"/>
    <col min="4344" max="4344" width="8" style="115" bestFit="1" customWidth="1"/>
    <col min="4345" max="4345" width="6.109375" style="115" bestFit="1" customWidth="1"/>
    <col min="4346" max="4346" width="5.44140625" style="115" bestFit="1" customWidth="1"/>
    <col min="4347" max="4347" width="5.88671875" style="115" bestFit="1" customWidth="1"/>
    <col min="4348" max="4349" width="8.33203125" style="115" customWidth="1"/>
    <col min="4350" max="4598" width="8.88671875" style="115"/>
    <col min="4599" max="4599" width="26.33203125" style="115" customWidth="1"/>
    <col min="4600" max="4600" width="8" style="115" bestFit="1" customWidth="1"/>
    <col min="4601" max="4601" width="6.109375" style="115" bestFit="1" customWidth="1"/>
    <col min="4602" max="4602" width="5.44140625" style="115" bestFit="1" customWidth="1"/>
    <col min="4603" max="4603" width="5.88671875" style="115" bestFit="1" customWidth="1"/>
    <col min="4604" max="4605" width="8.33203125" style="115" customWidth="1"/>
    <col min="4606" max="4854" width="8.88671875" style="115"/>
    <col min="4855" max="4855" width="26.33203125" style="115" customWidth="1"/>
    <col min="4856" max="4856" width="8" style="115" bestFit="1" customWidth="1"/>
    <col min="4857" max="4857" width="6.109375" style="115" bestFit="1" customWidth="1"/>
    <col min="4858" max="4858" width="5.44140625" style="115" bestFit="1" customWidth="1"/>
    <col min="4859" max="4859" width="5.88671875" style="115" bestFit="1" customWidth="1"/>
    <col min="4860" max="4861" width="8.33203125" style="115" customWidth="1"/>
    <col min="4862" max="5110" width="8.88671875" style="115"/>
    <col min="5111" max="5111" width="26.33203125" style="115" customWidth="1"/>
    <col min="5112" max="5112" width="8" style="115" bestFit="1" customWidth="1"/>
    <col min="5113" max="5113" width="6.109375" style="115" bestFit="1" customWidth="1"/>
    <col min="5114" max="5114" width="5.44140625" style="115" bestFit="1" customWidth="1"/>
    <col min="5115" max="5115" width="5.88671875" style="115" bestFit="1" customWidth="1"/>
    <col min="5116" max="5117" width="8.33203125" style="115" customWidth="1"/>
    <col min="5118" max="5366" width="8.88671875" style="115"/>
    <col min="5367" max="5367" width="26.33203125" style="115" customWidth="1"/>
    <col min="5368" max="5368" width="8" style="115" bestFit="1" customWidth="1"/>
    <col min="5369" max="5369" width="6.109375" style="115" bestFit="1" customWidth="1"/>
    <col min="5370" max="5370" width="5.44140625" style="115" bestFit="1" customWidth="1"/>
    <col min="5371" max="5371" width="5.88671875" style="115" bestFit="1" customWidth="1"/>
    <col min="5372" max="5373" width="8.33203125" style="115" customWidth="1"/>
    <col min="5374" max="5622" width="8.88671875" style="115"/>
    <col min="5623" max="5623" width="26.33203125" style="115" customWidth="1"/>
    <col min="5624" max="5624" width="8" style="115" bestFit="1" customWidth="1"/>
    <col min="5625" max="5625" width="6.109375" style="115" bestFit="1" customWidth="1"/>
    <col min="5626" max="5626" width="5.44140625" style="115" bestFit="1" customWidth="1"/>
    <col min="5627" max="5627" width="5.88671875" style="115" bestFit="1" customWidth="1"/>
    <col min="5628" max="5629" width="8.33203125" style="115" customWidth="1"/>
    <col min="5630" max="5878" width="8.88671875" style="115"/>
    <col min="5879" max="5879" width="26.33203125" style="115" customWidth="1"/>
    <col min="5880" max="5880" width="8" style="115" bestFit="1" customWidth="1"/>
    <col min="5881" max="5881" width="6.109375" style="115" bestFit="1" customWidth="1"/>
    <col min="5882" max="5882" width="5.44140625" style="115" bestFit="1" customWidth="1"/>
    <col min="5883" max="5883" width="5.88671875" style="115" bestFit="1" customWidth="1"/>
    <col min="5884" max="5885" width="8.33203125" style="115" customWidth="1"/>
    <col min="5886" max="6134" width="8.88671875" style="115"/>
    <col min="6135" max="6135" width="26.33203125" style="115" customWidth="1"/>
    <col min="6136" max="6136" width="8" style="115" bestFit="1" customWidth="1"/>
    <col min="6137" max="6137" width="6.109375" style="115" bestFit="1" customWidth="1"/>
    <col min="6138" max="6138" width="5.44140625" style="115" bestFit="1" customWidth="1"/>
    <col min="6139" max="6139" width="5.88671875" style="115" bestFit="1" customWidth="1"/>
    <col min="6140" max="6141" width="8.33203125" style="115" customWidth="1"/>
    <col min="6142" max="6390" width="8.88671875" style="115"/>
    <col min="6391" max="6391" width="26.33203125" style="115" customWidth="1"/>
    <col min="6392" max="6392" width="8" style="115" bestFit="1" customWidth="1"/>
    <col min="6393" max="6393" width="6.109375" style="115" bestFit="1" customWidth="1"/>
    <col min="6394" max="6394" width="5.44140625" style="115" bestFit="1" customWidth="1"/>
    <col min="6395" max="6395" width="5.88671875" style="115" bestFit="1" customWidth="1"/>
    <col min="6396" max="6397" width="8.33203125" style="115" customWidth="1"/>
    <col min="6398" max="6646" width="8.88671875" style="115"/>
    <col min="6647" max="6647" width="26.33203125" style="115" customWidth="1"/>
    <col min="6648" max="6648" width="8" style="115" bestFit="1" customWidth="1"/>
    <col min="6649" max="6649" width="6.109375" style="115" bestFit="1" customWidth="1"/>
    <col min="6650" max="6650" width="5.44140625" style="115" bestFit="1" customWidth="1"/>
    <col min="6651" max="6651" width="5.88671875" style="115" bestFit="1" customWidth="1"/>
    <col min="6652" max="6653" width="8.33203125" style="115" customWidth="1"/>
    <col min="6654" max="6902" width="8.88671875" style="115"/>
    <col min="6903" max="6903" width="26.33203125" style="115" customWidth="1"/>
    <col min="6904" max="6904" width="8" style="115" bestFit="1" customWidth="1"/>
    <col min="6905" max="6905" width="6.109375" style="115" bestFit="1" customWidth="1"/>
    <col min="6906" max="6906" width="5.44140625" style="115" bestFit="1" customWidth="1"/>
    <col min="6907" max="6907" width="5.88671875" style="115" bestFit="1" customWidth="1"/>
    <col min="6908" max="6909" width="8.33203125" style="115" customWidth="1"/>
    <col min="6910" max="7158" width="8.88671875" style="115"/>
    <col min="7159" max="7159" width="26.33203125" style="115" customWidth="1"/>
    <col min="7160" max="7160" width="8" style="115" bestFit="1" customWidth="1"/>
    <col min="7161" max="7161" width="6.109375" style="115" bestFit="1" customWidth="1"/>
    <col min="7162" max="7162" width="5.44140625" style="115" bestFit="1" customWidth="1"/>
    <col min="7163" max="7163" width="5.88671875" style="115" bestFit="1" customWidth="1"/>
    <col min="7164" max="7165" width="8.33203125" style="115" customWidth="1"/>
    <col min="7166" max="7414" width="8.88671875" style="115"/>
    <col min="7415" max="7415" width="26.33203125" style="115" customWidth="1"/>
    <col min="7416" max="7416" width="8" style="115" bestFit="1" customWidth="1"/>
    <col min="7417" max="7417" width="6.109375" style="115" bestFit="1" customWidth="1"/>
    <col min="7418" max="7418" width="5.44140625" style="115" bestFit="1" customWidth="1"/>
    <col min="7419" max="7419" width="5.88671875" style="115" bestFit="1" customWidth="1"/>
    <col min="7420" max="7421" width="8.33203125" style="115" customWidth="1"/>
    <col min="7422" max="7670" width="8.88671875" style="115"/>
    <col min="7671" max="7671" width="26.33203125" style="115" customWidth="1"/>
    <col min="7672" max="7672" width="8" style="115" bestFit="1" customWidth="1"/>
    <col min="7673" max="7673" width="6.109375" style="115" bestFit="1" customWidth="1"/>
    <col min="7674" max="7674" width="5.44140625" style="115" bestFit="1" customWidth="1"/>
    <col min="7675" max="7675" width="5.88671875" style="115" bestFit="1" customWidth="1"/>
    <col min="7676" max="7677" width="8.33203125" style="115" customWidth="1"/>
    <col min="7678" max="7926" width="8.88671875" style="115"/>
    <col min="7927" max="7927" width="26.33203125" style="115" customWidth="1"/>
    <col min="7928" max="7928" width="8" style="115" bestFit="1" customWidth="1"/>
    <col min="7929" max="7929" width="6.109375" style="115" bestFit="1" customWidth="1"/>
    <col min="7930" max="7930" width="5.44140625" style="115" bestFit="1" customWidth="1"/>
    <col min="7931" max="7931" width="5.88671875" style="115" bestFit="1" customWidth="1"/>
    <col min="7932" max="7933" width="8.33203125" style="115" customWidth="1"/>
    <col min="7934" max="8182" width="8.88671875" style="115"/>
    <col min="8183" max="8183" width="26.33203125" style="115" customWidth="1"/>
    <col min="8184" max="8184" width="8" style="115" bestFit="1" customWidth="1"/>
    <col min="8185" max="8185" width="6.109375" style="115" bestFit="1" customWidth="1"/>
    <col min="8186" max="8186" width="5.44140625" style="115" bestFit="1" customWidth="1"/>
    <col min="8187" max="8187" width="5.88671875" style="115" bestFit="1" customWidth="1"/>
    <col min="8188" max="8189" width="8.33203125" style="115" customWidth="1"/>
    <col min="8190" max="8438" width="8.88671875" style="115"/>
    <col min="8439" max="8439" width="26.33203125" style="115" customWidth="1"/>
    <col min="8440" max="8440" width="8" style="115" bestFit="1" customWidth="1"/>
    <col min="8441" max="8441" width="6.109375" style="115" bestFit="1" customWidth="1"/>
    <col min="8442" max="8442" width="5.44140625" style="115" bestFit="1" customWidth="1"/>
    <col min="8443" max="8443" width="5.88671875" style="115" bestFit="1" customWidth="1"/>
    <col min="8444" max="8445" width="8.33203125" style="115" customWidth="1"/>
    <col min="8446" max="8694" width="8.88671875" style="115"/>
    <col min="8695" max="8695" width="26.33203125" style="115" customWidth="1"/>
    <col min="8696" max="8696" width="8" style="115" bestFit="1" customWidth="1"/>
    <col min="8697" max="8697" width="6.109375" style="115" bestFit="1" customWidth="1"/>
    <col min="8698" max="8698" width="5.44140625" style="115" bestFit="1" customWidth="1"/>
    <col min="8699" max="8699" width="5.88671875" style="115" bestFit="1" customWidth="1"/>
    <col min="8700" max="8701" width="8.33203125" style="115" customWidth="1"/>
    <col min="8702" max="8950" width="8.88671875" style="115"/>
    <col min="8951" max="8951" width="26.33203125" style="115" customWidth="1"/>
    <col min="8952" max="8952" width="8" style="115" bestFit="1" customWidth="1"/>
    <col min="8953" max="8953" width="6.109375" style="115" bestFit="1" customWidth="1"/>
    <col min="8954" max="8954" width="5.44140625" style="115" bestFit="1" customWidth="1"/>
    <col min="8955" max="8955" width="5.88671875" style="115" bestFit="1" customWidth="1"/>
    <col min="8956" max="8957" width="8.33203125" style="115" customWidth="1"/>
    <col min="8958" max="9206" width="8.88671875" style="115"/>
    <col min="9207" max="9207" width="26.33203125" style="115" customWidth="1"/>
    <col min="9208" max="9208" width="8" style="115" bestFit="1" customWidth="1"/>
    <col min="9209" max="9209" width="6.109375" style="115" bestFit="1" customWidth="1"/>
    <col min="9210" max="9210" width="5.44140625" style="115" bestFit="1" customWidth="1"/>
    <col min="9211" max="9211" width="5.88671875" style="115" bestFit="1" customWidth="1"/>
    <col min="9212" max="9213" width="8.33203125" style="115" customWidth="1"/>
    <col min="9214" max="9462" width="8.88671875" style="115"/>
    <col min="9463" max="9463" width="26.33203125" style="115" customWidth="1"/>
    <col min="9464" max="9464" width="8" style="115" bestFit="1" customWidth="1"/>
    <col min="9465" max="9465" width="6.109375" style="115" bestFit="1" customWidth="1"/>
    <col min="9466" max="9466" width="5.44140625" style="115" bestFit="1" customWidth="1"/>
    <col min="9467" max="9467" width="5.88671875" style="115" bestFit="1" customWidth="1"/>
    <col min="9468" max="9469" width="8.33203125" style="115" customWidth="1"/>
    <col min="9470" max="9718" width="8.88671875" style="115"/>
    <col min="9719" max="9719" width="26.33203125" style="115" customWidth="1"/>
    <col min="9720" max="9720" width="8" style="115" bestFit="1" customWidth="1"/>
    <col min="9721" max="9721" width="6.109375" style="115" bestFit="1" customWidth="1"/>
    <col min="9722" max="9722" width="5.44140625" style="115" bestFit="1" customWidth="1"/>
    <col min="9723" max="9723" width="5.88671875" style="115" bestFit="1" customWidth="1"/>
    <col min="9724" max="9725" width="8.33203125" style="115" customWidth="1"/>
    <col min="9726" max="9974" width="8.88671875" style="115"/>
    <col min="9975" max="9975" width="26.33203125" style="115" customWidth="1"/>
    <col min="9976" max="9976" width="8" style="115" bestFit="1" customWidth="1"/>
    <col min="9977" max="9977" width="6.109375" style="115" bestFit="1" customWidth="1"/>
    <col min="9978" max="9978" width="5.44140625" style="115" bestFit="1" customWidth="1"/>
    <col min="9979" max="9979" width="5.88671875" style="115" bestFit="1" customWidth="1"/>
    <col min="9980" max="9981" width="8.33203125" style="115" customWidth="1"/>
    <col min="9982" max="10230" width="8.88671875" style="115"/>
    <col min="10231" max="10231" width="26.33203125" style="115" customWidth="1"/>
    <col min="10232" max="10232" width="8" style="115" bestFit="1" customWidth="1"/>
    <col min="10233" max="10233" width="6.109375" style="115" bestFit="1" customWidth="1"/>
    <col min="10234" max="10234" width="5.44140625" style="115" bestFit="1" customWidth="1"/>
    <col min="10235" max="10235" width="5.88671875" style="115" bestFit="1" customWidth="1"/>
    <col min="10236" max="10237" width="8.33203125" style="115" customWidth="1"/>
    <col min="10238" max="10486" width="8.88671875" style="115"/>
    <col min="10487" max="10487" width="26.33203125" style="115" customWidth="1"/>
    <col min="10488" max="10488" width="8" style="115" bestFit="1" customWidth="1"/>
    <col min="10489" max="10489" width="6.109375" style="115" bestFit="1" customWidth="1"/>
    <col min="10490" max="10490" width="5.44140625" style="115" bestFit="1" customWidth="1"/>
    <col min="10491" max="10491" width="5.88671875" style="115" bestFit="1" customWidth="1"/>
    <col min="10492" max="10493" width="8.33203125" style="115" customWidth="1"/>
    <col min="10494" max="10742" width="8.88671875" style="115"/>
    <col min="10743" max="10743" width="26.33203125" style="115" customWidth="1"/>
    <col min="10744" max="10744" width="8" style="115" bestFit="1" customWidth="1"/>
    <col min="10745" max="10745" width="6.109375" style="115" bestFit="1" customWidth="1"/>
    <col min="10746" max="10746" width="5.44140625" style="115" bestFit="1" customWidth="1"/>
    <col min="10747" max="10747" width="5.88671875" style="115" bestFit="1" customWidth="1"/>
    <col min="10748" max="10749" width="8.33203125" style="115" customWidth="1"/>
    <col min="10750" max="10998" width="8.88671875" style="115"/>
    <col min="10999" max="10999" width="26.33203125" style="115" customWidth="1"/>
    <col min="11000" max="11000" width="8" style="115" bestFit="1" customWidth="1"/>
    <col min="11001" max="11001" width="6.109375" style="115" bestFit="1" customWidth="1"/>
    <col min="11002" max="11002" width="5.44140625" style="115" bestFit="1" customWidth="1"/>
    <col min="11003" max="11003" width="5.88671875" style="115" bestFit="1" customWidth="1"/>
    <col min="11004" max="11005" width="8.33203125" style="115" customWidth="1"/>
    <col min="11006" max="11254" width="8.88671875" style="115"/>
    <col min="11255" max="11255" width="26.33203125" style="115" customWidth="1"/>
    <col min="11256" max="11256" width="8" style="115" bestFit="1" customWidth="1"/>
    <col min="11257" max="11257" width="6.109375" style="115" bestFit="1" customWidth="1"/>
    <col min="11258" max="11258" width="5.44140625" style="115" bestFit="1" customWidth="1"/>
    <col min="11259" max="11259" width="5.88671875" style="115" bestFit="1" customWidth="1"/>
    <col min="11260" max="11261" width="8.33203125" style="115" customWidth="1"/>
    <col min="11262" max="11510" width="8.88671875" style="115"/>
    <col min="11511" max="11511" width="26.33203125" style="115" customWidth="1"/>
    <col min="11512" max="11512" width="8" style="115" bestFit="1" customWidth="1"/>
    <col min="11513" max="11513" width="6.109375" style="115" bestFit="1" customWidth="1"/>
    <col min="11514" max="11514" width="5.44140625" style="115" bestFit="1" customWidth="1"/>
    <col min="11515" max="11515" width="5.88671875" style="115" bestFit="1" customWidth="1"/>
    <col min="11516" max="11517" width="8.33203125" style="115" customWidth="1"/>
    <col min="11518" max="11766" width="8.88671875" style="115"/>
    <col min="11767" max="11767" width="26.33203125" style="115" customWidth="1"/>
    <col min="11768" max="11768" width="8" style="115" bestFit="1" customWidth="1"/>
    <col min="11769" max="11769" width="6.109375" style="115" bestFit="1" customWidth="1"/>
    <col min="11770" max="11770" width="5.44140625" style="115" bestFit="1" customWidth="1"/>
    <col min="11771" max="11771" width="5.88671875" style="115" bestFit="1" customWidth="1"/>
    <col min="11772" max="11773" width="8.33203125" style="115" customWidth="1"/>
    <col min="11774" max="12022" width="8.88671875" style="115"/>
    <col min="12023" max="12023" width="26.33203125" style="115" customWidth="1"/>
    <col min="12024" max="12024" width="8" style="115" bestFit="1" customWidth="1"/>
    <col min="12025" max="12025" width="6.109375" style="115" bestFit="1" customWidth="1"/>
    <col min="12026" max="12026" width="5.44140625" style="115" bestFit="1" customWidth="1"/>
    <col min="12027" max="12027" width="5.88671875" style="115" bestFit="1" customWidth="1"/>
    <col min="12028" max="12029" width="8.33203125" style="115" customWidth="1"/>
    <col min="12030" max="12278" width="8.88671875" style="115"/>
    <col min="12279" max="12279" width="26.33203125" style="115" customWidth="1"/>
    <col min="12280" max="12280" width="8" style="115" bestFit="1" customWidth="1"/>
    <col min="12281" max="12281" width="6.109375" style="115" bestFit="1" customWidth="1"/>
    <col min="12282" max="12282" width="5.44140625" style="115" bestFit="1" customWidth="1"/>
    <col min="12283" max="12283" width="5.88671875" style="115" bestFit="1" customWidth="1"/>
    <col min="12284" max="12285" width="8.33203125" style="115" customWidth="1"/>
    <col min="12286" max="12534" width="8.88671875" style="115"/>
    <col min="12535" max="12535" width="26.33203125" style="115" customWidth="1"/>
    <col min="12536" max="12536" width="8" style="115" bestFit="1" customWidth="1"/>
    <col min="12537" max="12537" width="6.109375" style="115" bestFit="1" customWidth="1"/>
    <col min="12538" max="12538" width="5.44140625" style="115" bestFit="1" customWidth="1"/>
    <col min="12539" max="12539" width="5.88671875" style="115" bestFit="1" customWidth="1"/>
    <col min="12540" max="12541" width="8.33203125" style="115" customWidth="1"/>
    <col min="12542" max="12790" width="8.88671875" style="115"/>
    <col min="12791" max="12791" width="26.33203125" style="115" customWidth="1"/>
    <col min="12792" max="12792" width="8" style="115" bestFit="1" customWidth="1"/>
    <col min="12793" max="12793" width="6.109375" style="115" bestFit="1" customWidth="1"/>
    <col min="12794" max="12794" width="5.44140625" style="115" bestFit="1" customWidth="1"/>
    <col min="12795" max="12795" width="5.88671875" style="115" bestFit="1" customWidth="1"/>
    <col min="12796" max="12797" width="8.33203125" style="115" customWidth="1"/>
    <col min="12798" max="13046" width="8.88671875" style="115"/>
    <col min="13047" max="13047" width="26.33203125" style="115" customWidth="1"/>
    <col min="13048" max="13048" width="8" style="115" bestFit="1" customWidth="1"/>
    <col min="13049" max="13049" width="6.109375" style="115" bestFit="1" customWidth="1"/>
    <col min="13050" max="13050" width="5.44140625" style="115" bestFit="1" customWidth="1"/>
    <col min="13051" max="13051" width="5.88671875" style="115" bestFit="1" customWidth="1"/>
    <col min="13052" max="13053" width="8.33203125" style="115" customWidth="1"/>
    <col min="13054" max="13302" width="8.88671875" style="115"/>
    <col min="13303" max="13303" width="26.33203125" style="115" customWidth="1"/>
    <col min="13304" max="13304" width="8" style="115" bestFit="1" customWidth="1"/>
    <col min="13305" max="13305" width="6.109375" style="115" bestFit="1" customWidth="1"/>
    <col min="13306" max="13306" width="5.44140625" style="115" bestFit="1" customWidth="1"/>
    <col min="13307" max="13307" width="5.88671875" style="115" bestFit="1" customWidth="1"/>
    <col min="13308" max="13309" width="8.33203125" style="115" customWidth="1"/>
    <col min="13310" max="13558" width="8.88671875" style="115"/>
    <col min="13559" max="13559" width="26.33203125" style="115" customWidth="1"/>
    <col min="13560" max="13560" width="8" style="115" bestFit="1" customWidth="1"/>
    <col min="13561" max="13561" width="6.109375" style="115" bestFit="1" customWidth="1"/>
    <col min="13562" max="13562" width="5.44140625" style="115" bestFit="1" customWidth="1"/>
    <col min="13563" max="13563" width="5.88671875" style="115" bestFit="1" customWidth="1"/>
    <col min="13564" max="13565" width="8.33203125" style="115" customWidth="1"/>
    <col min="13566" max="13814" width="8.88671875" style="115"/>
    <col min="13815" max="13815" width="26.33203125" style="115" customWidth="1"/>
    <col min="13816" max="13816" width="8" style="115" bestFit="1" customWidth="1"/>
    <col min="13817" max="13817" width="6.109375" style="115" bestFit="1" customWidth="1"/>
    <col min="13818" max="13818" width="5.44140625" style="115" bestFit="1" customWidth="1"/>
    <col min="13819" max="13819" width="5.88671875" style="115" bestFit="1" customWidth="1"/>
    <col min="13820" max="13821" width="8.33203125" style="115" customWidth="1"/>
    <col min="13822" max="14070" width="8.88671875" style="115"/>
    <col min="14071" max="14071" width="26.33203125" style="115" customWidth="1"/>
    <col min="14072" max="14072" width="8" style="115" bestFit="1" customWidth="1"/>
    <col min="14073" max="14073" width="6.109375" style="115" bestFit="1" customWidth="1"/>
    <col min="14074" max="14074" width="5.44140625" style="115" bestFit="1" customWidth="1"/>
    <col min="14075" max="14075" width="5.88671875" style="115" bestFit="1" customWidth="1"/>
    <col min="14076" max="14077" width="8.33203125" style="115" customWidth="1"/>
    <col min="14078" max="14326" width="8.88671875" style="115"/>
    <col min="14327" max="14327" width="26.33203125" style="115" customWidth="1"/>
    <col min="14328" max="14328" width="8" style="115" bestFit="1" customWidth="1"/>
    <col min="14329" max="14329" width="6.109375" style="115" bestFit="1" customWidth="1"/>
    <col min="14330" max="14330" width="5.44140625" style="115" bestFit="1" customWidth="1"/>
    <col min="14331" max="14331" width="5.88671875" style="115" bestFit="1" customWidth="1"/>
    <col min="14332" max="14333" width="8.33203125" style="115" customWidth="1"/>
    <col min="14334" max="14582" width="8.88671875" style="115"/>
    <col min="14583" max="14583" width="26.33203125" style="115" customWidth="1"/>
    <col min="14584" max="14584" width="8" style="115" bestFit="1" customWidth="1"/>
    <col min="14585" max="14585" width="6.109375" style="115" bestFit="1" customWidth="1"/>
    <col min="14586" max="14586" width="5.44140625" style="115" bestFit="1" customWidth="1"/>
    <col min="14587" max="14587" width="5.88671875" style="115" bestFit="1" customWidth="1"/>
    <col min="14588" max="14589" width="8.33203125" style="115" customWidth="1"/>
    <col min="14590" max="14838" width="8.88671875" style="115"/>
    <col min="14839" max="14839" width="26.33203125" style="115" customWidth="1"/>
    <col min="14840" max="14840" width="8" style="115" bestFit="1" customWidth="1"/>
    <col min="14841" max="14841" width="6.109375" style="115" bestFit="1" customWidth="1"/>
    <col min="14842" max="14842" width="5.44140625" style="115" bestFit="1" customWidth="1"/>
    <col min="14843" max="14843" width="5.88671875" style="115" bestFit="1" customWidth="1"/>
    <col min="14844" max="14845" width="8.33203125" style="115" customWidth="1"/>
    <col min="14846" max="15094" width="8.88671875" style="115"/>
    <col min="15095" max="15095" width="26.33203125" style="115" customWidth="1"/>
    <col min="15096" max="15096" width="8" style="115" bestFit="1" customWidth="1"/>
    <col min="15097" max="15097" width="6.109375" style="115" bestFit="1" customWidth="1"/>
    <col min="15098" max="15098" width="5.44140625" style="115" bestFit="1" customWidth="1"/>
    <col min="15099" max="15099" width="5.88671875" style="115" bestFit="1" customWidth="1"/>
    <col min="15100" max="15101" width="8.33203125" style="115" customWidth="1"/>
    <col min="15102" max="15350" width="8.88671875" style="115"/>
    <col min="15351" max="15351" width="26.33203125" style="115" customWidth="1"/>
    <col min="15352" max="15352" width="8" style="115" bestFit="1" customWidth="1"/>
    <col min="15353" max="15353" width="6.109375" style="115" bestFit="1" customWidth="1"/>
    <col min="15354" max="15354" width="5.44140625" style="115" bestFit="1" customWidth="1"/>
    <col min="15355" max="15355" width="5.88671875" style="115" bestFit="1" customWidth="1"/>
    <col min="15356" max="15357" width="8.33203125" style="115" customWidth="1"/>
    <col min="15358" max="15606" width="8.88671875" style="115"/>
    <col min="15607" max="15607" width="26.33203125" style="115" customWidth="1"/>
    <col min="15608" max="15608" width="8" style="115" bestFit="1" customWidth="1"/>
    <col min="15609" max="15609" width="6.109375" style="115" bestFit="1" customWidth="1"/>
    <col min="15610" max="15610" width="5.44140625" style="115" bestFit="1" customWidth="1"/>
    <col min="15611" max="15611" width="5.88671875" style="115" bestFit="1" customWidth="1"/>
    <col min="15612" max="15613" width="8.33203125" style="115" customWidth="1"/>
    <col min="15614" max="15862" width="8.88671875" style="115"/>
    <col min="15863" max="15863" width="26.33203125" style="115" customWidth="1"/>
    <col min="15864" max="15864" width="8" style="115" bestFit="1" customWidth="1"/>
    <col min="15865" max="15865" width="6.109375" style="115" bestFit="1" customWidth="1"/>
    <col min="15866" max="15866" width="5.44140625" style="115" bestFit="1" customWidth="1"/>
    <col min="15867" max="15867" width="5.88671875" style="115" bestFit="1" customWidth="1"/>
    <col min="15868" max="15869" width="8.33203125" style="115" customWidth="1"/>
    <col min="15870" max="16118" width="8.88671875" style="115"/>
    <col min="16119" max="16119" width="26.33203125" style="115" customWidth="1"/>
    <col min="16120" max="16120" width="8" style="115" bestFit="1" customWidth="1"/>
    <col min="16121" max="16121" width="6.109375" style="115" bestFit="1" customWidth="1"/>
    <col min="16122" max="16122" width="5.44140625" style="115" bestFit="1" customWidth="1"/>
    <col min="16123" max="16123" width="5.88671875" style="115" bestFit="1" customWidth="1"/>
    <col min="16124" max="16125" width="8.33203125" style="115" customWidth="1"/>
    <col min="16126" max="16384" width="8.88671875" style="115"/>
  </cols>
  <sheetData>
    <row r="1" spans="1:8" ht="24" customHeight="1">
      <c r="A1" s="129" t="s">
        <v>359</v>
      </c>
      <c r="B1" s="128"/>
      <c r="C1" s="128"/>
      <c r="D1" s="128"/>
      <c r="E1" s="128"/>
      <c r="F1" s="128"/>
      <c r="G1" s="128"/>
    </row>
    <row r="2" spans="1:8" ht="20.100000000000001" customHeight="1">
      <c r="A2" s="127" t="s">
        <v>100</v>
      </c>
      <c r="B2" s="126"/>
    </row>
    <row r="3" spans="1:8" ht="20.100000000000001" customHeight="1">
      <c r="A3" s="125"/>
      <c r="B3" s="125"/>
      <c r="E3" s="124"/>
      <c r="F3" s="124"/>
      <c r="G3" s="124"/>
    </row>
    <row r="4" spans="1:8" s="117" customFormat="1" ht="15.95" customHeight="1">
      <c r="A4" s="123"/>
      <c r="B4" s="123" t="s">
        <v>99</v>
      </c>
      <c r="C4" s="123" t="s">
        <v>25</v>
      </c>
      <c r="D4" s="123" t="s">
        <v>71</v>
      </c>
      <c r="E4" s="120" t="s">
        <v>86</v>
      </c>
      <c r="F4" s="120" t="s">
        <v>87</v>
      </c>
      <c r="G4" s="120" t="s">
        <v>108</v>
      </c>
      <c r="H4" s="471"/>
    </row>
    <row r="5" spans="1:8" s="117" customFormat="1" ht="15.95" customHeight="1">
      <c r="A5" s="120"/>
      <c r="B5" s="120" t="s">
        <v>60</v>
      </c>
      <c r="C5" s="120" t="s">
        <v>84</v>
      </c>
      <c r="D5" s="122" t="s">
        <v>98</v>
      </c>
      <c r="E5" s="120">
        <v>2023</v>
      </c>
      <c r="F5" s="120" t="s">
        <v>343</v>
      </c>
      <c r="G5" s="120">
        <v>2023</v>
      </c>
      <c r="H5" s="471"/>
    </row>
    <row r="6" spans="1:8" s="117" customFormat="1" ht="15.95" customHeight="1">
      <c r="A6" s="120"/>
      <c r="B6" s="120"/>
      <c r="C6" s="120" t="s">
        <v>343</v>
      </c>
      <c r="D6" s="120" t="s">
        <v>343</v>
      </c>
      <c r="E6" s="120"/>
      <c r="F6" s="120" t="s">
        <v>97</v>
      </c>
      <c r="G6" s="120" t="s">
        <v>85</v>
      </c>
      <c r="H6" s="471"/>
    </row>
    <row r="7" spans="1:8" s="117" customFormat="1" ht="15.95" customHeight="1">
      <c r="A7" s="120"/>
      <c r="B7" s="132"/>
      <c r="C7" s="132"/>
      <c r="D7" s="132"/>
      <c r="E7" s="132"/>
      <c r="F7" s="121" t="s">
        <v>327</v>
      </c>
      <c r="G7" s="132" t="s">
        <v>327</v>
      </c>
      <c r="H7" s="471"/>
    </row>
    <row r="8" spans="1:8" s="117" customFormat="1" ht="18" customHeight="1">
      <c r="A8" s="120"/>
      <c r="B8" s="118"/>
      <c r="C8" s="118"/>
      <c r="D8" s="118"/>
      <c r="E8" s="118"/>
      <c r="F8" s="119"/>
      <c r="G8" s="118"/>
      <c r="H8" s="471"/>
    </row>
    <row r="9" spans="1:8" ht="18" customHeight="1">
      <c r="A9" s="274" t="s">
        <v>96</v>
      </c>
      <c r="B9" s="277"/>
      <c r="C9" s="277"/>
      <c r="D9" s="277"/>
      <c r="E9" s="277"/>
      <c r="F9" s="277"/>
      <c r="G9" s="277"/>
      <c r="H9" s="472"/>
    </row>
    <row r="10" spans="1:8" s="431" customFormat="1" ht="18" customHeight="1">
      <c r="A10" s="277" t="s">
        <v>263</v>
      </c>
      <c r="B10" s="450" t="s">
        <v>264</v>
      </c>
      <c r="C10" s="394">
        <v>198895.77476893601</v>
      </c>
      <c r="D10" s="394">
        <v>216426.884683526</v>
      </c>
      <c r="E10" s="394">
        <v>2099081.7257407601</v>
      </c>
      <c r="F10" s="394">
        <v>114.574240647875</v>
      </c>
      <c r="G10" s="394">
        <v>111.345219632631</v>
      </c>
      <c r="H10" s="430"/>
    </row>
    <row r="11" spans="1:8" ht="18" customHeight="1">
      <c r="A11" s="277" t="s">
        <v>316</v>
      </c>
      <c r="B11" s="450" t="s">
        <v>28</v>
      </c>
      <c r="C11" s="394">
        <v>7976</v>
      </c>
      <c r="D11" s="394">
        <v>8000</v>
      </c>
      <c r="E11" s="394">
        <v>77634</v>
      </c>
      <c r="F11" s="396">
        <v>160.64257028112499</v>
      </c>
      <c r="G11" s="396">
        <v>126.869525428161</v>
      </c>
      <c r="H11" s="472"/>
    </row>
    <row r="12" spans="1:8" s="428" customFormat="1" ht="18" customHeight="1">
      <c r="A12" s="277" t="s">
        <v>265</v>
      </c>
      <c r="B12" s="450" t="s">
        <v>28</v>
      </c>
      <c r="C12" s="394">
        <v>25719.345685830202</v>
      </c>
      <c r="D12" s="394">
        <v>26825.103625134099</v>
      </c>
      <c r="E12" s="394">
        <v>235992.75946485199</v>
      </c>
      <c r="F12" s="394">
        <v>139.024285935168</v>
      </c>
      <c r="G12" s="394">
        <v>126.696764679455</v>
      </c>
      <c r="H12" s="472"/>
    </row>
    <row r="13" spans="1:8" ht="18" customHeight="1">
      <c r="A13" s="277" t="s">
        <v>317</v>
      </c>
      <c r="B13" s="450" t="s">
        <v>28</v>
      </c>
      <c r="C13" s="394">
        <v>14864</v>
      </c>
      <c r="D13" s="394">
        <v>14500</v>
      </c>
      <c r="E13" s="394">
        <v>154945</v>
      </c>
      <c r="F13" s="396">
        <v>132.61386500823099</v>
      </c>
      <c r="G13" s="396">
        <v>121.183325512279</v>
      </c>
      <c r="H13" s="430"/>
    </row>
    <row r="14" spans="1:8" ht="15">
      <c r="A14" s="451" t="s">
        <v>267</v>
      </c>
      <c r="B14" s="452" t="s">
        <v>266</v>
      </c>
      <c r="C14" s="394">
        <v>37.362527734375</v>
      </c>
      <c r="D14" s="394">
        <v>47.460508203125002</v>
      </c>
      <c r="E14" s="394">
        <v>490.76185078125002</v>
      </c>
      <c r="F14" s="394">
        <v>100</v>
      </c>
      <c r="G14" s="394">
        <v>97.983870967741893</v>
      </c>
      <c r="H14" s="432"/>
    </row>
    <row r="15" spans="1:8" ht="27" customHeight="1">
      <c r="A15" s="451" t="s">
        <v>268</v>
      </c>
      <c r="B15" s="452" t="s">
        <v>269</v>
      </c>
      <c r="C15" s="394">
        <v>479</v>
      </c>
      <c r="D15" s="394">
        <v>600</v>
      </c>
      <c r="E15" s="394">
        <v>9959</v>
      </c>
      <c r="F15" s="394">
        <v>145.631067961165</v>
      </c>
      <c r="G15" s="394">
        <v>85.307845769171095</v>
      </c>
      <c r="H15" s="432"/>
    </row>
    <row r="16" spans="1:8" ht="25.5">
      <c r="A16" s="451" t="s">
        <v>270</v>
      </c>
      <c r="B16" s="452" t="s">
        <v>13</v>
      </c>
      <c r="C16" s="394">
        <v>63881.114392091396</v>
      </c>
      <c r="D16" s="394">
        <v>64529.4646296059</v>
      </c>
      <c r="E16" s="394">
        <v>1067380.71954798</v>
      </c>
      <c r="F16" s="394">
        <v>67.172524739063803</v>
      </c>
      <c r="G16" s="394">
        <v>81.601870630062095</v>
      </c>
      <c r="H16" s="432"/>
    </row>
    <row r="17" spans="1:9" s="428" customFormat="1" ht="25.5">
      <c r="A17" s="451" t="s">
        <v>360</v>
      </c>
      <c r="B17" s="452" t="s">
        <v>13</v>
      </c>
      <c r="C17" s="394">
        <v>54101.655177187902</v>
      </c>
      <c r="D17" s="394">
        <v>54067.435281440099</v>
      </c>
      <c r="E17" s="394">
        <v>668572.72557604802</v>
      </c>
      <c r="F17" s="394">
        <v>90.0655990997072</v>
      </c>
      <c r="G17" s="394">
        <v>90.324283070829395</v>
      </c>
      <c r="H17" s="432"/>
    </row>
    <row r="18" spans="1:9" ht="25.5">
      <c r="A18" s="451" t="s">
        <v>271</v>
      </c>
      <c r="B18" s="452" t="s">
        <v>272</v>
      </c>
      <c r="C18" s="394">
        <v>0</v>
      </c>
      <c r="D18" s="394">
        <v>0</v>
      </c>
      <c r="E18" s="394">
        <v>3331.33193480717</v>
      </c>
      <c r="F18" s="394">
        <v>0</v>
      </c>
      <c r="G18" s="394">
        <v>63.950924581499201</v>
      </c>
      <c r="H18" s="432"/>
    </row>
    <row r="19" spans="1:9" ht="25.5">
      <c r="A19" s="451" t="s">
        <v>273</v>
      </c>
      <c r="B19" s="450" t="s">
        <v>272</v>
      </c>
      <c r="C19" s="394">
        <v>1060.4204753199299</v>
      </c>
      <c r="D19" s="394">
        <v>1214.9388874379699</v>
      </c>
      <c r="E19" s="394">
        <v>11841.3619744059</v>
      </c>
      <c r="F19" s="394">
        <v>81.781101291638393</v>
      </c>
      <c r="G19" s="394">
        <v>75.669570829299801</v>
      </c>
      <c r="H19" s="432"/>
    </row>
    <row r="20" spans="1:9" ht="15">
      <c r="A20" s="277" t="s">
        <v>274</v>
      </c>
      <c r="B20" s="450" t="s">
        <v>275</v>
      </c>
      <c r="C20" s="394">
        <v>462.43661485589303</v>
      </c>
      <c r="D20" s="394">
        <v>500.23432008123098</v>
      </c>
      <c r="E20" s="394">
        <v>5427.6824384909796</v>
      </c>
      <c r="F20" s="394">
        <v>67.275736332934201</v>
      </c>
      <c r="G20" s="394">
        <v>66.148950179237701</v>
      </c>
      <c r="H20" s="432"/>
    </row>
    <row r="21" spans="1:9" ht="15">
      <c r="A21" s="277" t="s">
        <v>276</v>
      </c>
      <c r="B21" s="450" t="s">
        <v>13</v>
      </c>
      <c r="C21" s="394">
        <v>227781.14514557901</v>
      </c>
      <c r="D21" s="394">
        <v>227730.27383916001</v>
      </c>
      <c r="E21" s="394">
        <v>2837140.9650606299</v>
      </c>
      <c r="F21" s="394">
        <v>58.456351958084497</v>
      </c>
      <c r="G21" s="394">
        <v>78.517282898427695</v>
      </c>
      <c r="H21" s="432"/>
    </row>
    <row r="22" spans="1:9" s="428" customFormat="1" ht="15">
      <c r="A22" s="277" t="s">
        <v>277</v>
      </c>
      <c r="B22" s="452" t="s">
        <v>264</v>
      </c>
      <c r="C22" s="394">
        <v>309.57690317031</v>
      </c>
      <c r="D22" s="394">
        <v>334.34305542393503</v>
      </c>
      <c r="E22" s="394">
        <v>4154.5220405455602</v>
      </c>
      <c r="F22" s="394">
        <v>67.5</v>
      </c>
      <c r="G22" s="394">
        <v>42.733409756718899</v>
      </c>
      <c r="H22" s="432"/>
    </row>
    <row r="23" spans="1:9" ht="25.5">
      <c r="A23" s="451" t="s">
        <v>278</v>
      </c>
      <c r="B23" s="452" t="s">
        <v>264</v>
      </c>
      <c r="C23" s="394">
        <v>8469.6865959940806</v>
      </c>
      <c r="D23" s="394">
        <v>8458.0933693491606</v>
      </c>
      <c r="E23" s="394">
        <v>45813.364232200198</v>
      </c>
      <c r="F23" s="394">
        <v>311.83345598782603</v>
      </c>
      <c r="G23" s="394">
        <v>129.01994760925999</v>
      </c>
      <c r="H23" s="432"/>
    </row>
    <row r="24" spans="1:9" ht="25.5">
      <c r="A24" s="451" t="s">
        <v>279</v>
      </c>
      <c r="B24" s="452" t="s">
        <v>264</v>
      </c>
      <c r="C24" s="394">
        <v>139643.13899518701</v>
      </c>
      <c r="D24" s="394">
        <v>154840.24245401501</v>
      </c>
      <c r="E24" s="394">
        <v>1683478.35360555</v>
      </c>
      <c r="F24" s="394">
        <v>96.671948296457401</v>
      </c>
      <c r="G24" s="394">
        <v>99.733261005524398</v>
      </c>
      <c r="H24" s="432"/>
    </row>
    <row r="25" spans="1:9" s="428" customFormat="1" ht="25.5">
      <c r="A25" s="451" t="s">
        <v>281</v>
      </c>
      <c r="B25" s="452" t="s">
        <v>280</v>
      </c>
      <c r="C25" s="394">
        <v>6003</v>
      </c>
      <c r="D25" s="394">
        <v>4803</v>
      </c>
      <c r="E25" s="394">
        <v>84104</v>
      </c>
      <c r="F25" s="394">
        <v>84.993806405945804</v>
      </c>
      <c r="G25" s="394">
        <v>79.182789624817602</v>
      </c>
      <c r="H25" s="432"/>
      <c r="I25" s="429"/>
    </row>
    <row r="26" spans="1:9" ht="51">
      <c r="A26" s="451" t="s">
        <v>282</v>
      </c>
      <c r="B26" s="452" t="s">
        <v>13</v>
      </c>
      <c r="C26" s="394">
        <v>1486.5314266711</v>
      </c>
      <c r="D26" s="394">
        <v>1567.7704404009701</v>
      </c>
      <c r="E26" s="394">
        <v>15686.685299025299</v>
      </c>
      <c r="F26" s="394">
        <v>103.311401203754</v>
      </c>
      <c r="G26" s="394">
        <v>97.919222972555701</v>
      </c>
      <c r="H26" s="432"/>
    </row>
    <row r="27" spans="1:9" ht="25.5">
      <c r="A27" s="451" t="s">
        <v>318</v>
      </c>
      <c r="B27" s="452" t="s">
        <v>13</v>
      </c>
      <c r="C27" s="394">
        <v>7848.5687903970502</v>
      </c>
      <c r="D27" s="394">
        <v>7694.6752847029802</v>
      </c>
      <c r="E27" s="394">
        <v>86998.963765323206</v>
      </c>
      <c r="F27" s="394">
        <v>91.311955361794901</v>
      </c>
      <c r="G27" s="394">
        <v>86.365817064450994</v>
      </c>
      <c r="H27" s="432"/>
    </row>
    <row r="28" spans="1:9" ht="15">
      <c r="A28" s="451" t="s">
        <v>283</v>
      </c>
      <c r="B28" s="452" t="s">
        <v>28</v>
      </c>
      <c r="C28" s="394">
        <v>83513.98</v>
      </c>
      <c r="D28" s="394">
        <v>77000</v>
      </c>
      <c r="E28" s="394">
        <v>912826</v>
      </c>
      <c r="F28" s="394">
        <v>66.733110889630396</v>
      </c>
      <c r="G28" s="394">
        <v>66.723521850201706</v>
      </c>
      <c r="H28" s="432"/>
    </row>
    <row r="29" spans="1:9" ht="15">
      <c r="A29" s="451" t="s">
        <v>284</v>
      </c>
      <c r="B29" s="452" t="s">
        <v>28</v>
      </c>
      <c r="C29" s="394">
        <v>3172</v>
      </c>
      <c r="D29" s="394">
        <v>3331</v>
      </c>
      <c r="E29" s="394">
        <v>35464</v>
      </c>
      <c r="F29" s="394">
        <v>149.372197309417</v>
      </c>
      <c r="G29" s="394">
        <v>133.423626787058</v>
      </c>
      <c r="H29" s="432"/>
    </row>
    <row r="30" spans="1:9" ht="21" customHeight="1">
      <c r="A30" s="451" t="s">
        <v>285</v>
      </c>
      <c r="B30" s="452" t="s">
        <v>13</v>
      </c>
      <c r="C30" s="394">
        <v>2031.0528181495899</v>
      </c>
      <c r="D30" s="394">
        <v>3124.6966433070702</v>
      </c>
      <c r="E30" s="394">
        <v>22177.267277923798</v>
      </c>
      <c r="F30" s="394">
        <v>46.491315136476402</v>
      </c>
      <c r="G30" s="394">
        <v>74.476445567547003</v>
      </c>
      <c r="H30" s="432"/>
      <c r="I30" s="340"/>
    </row>
    <row r="31" spans="1:9" ht="33.75" customHeight="1">
      <c r="A31" s="451" t="s">
        <v>286</v>
      </c>
      <c r="B31" s="452" t="s">
        <v>13</v>
      </c>
      <c r="C31" s="394">
        <v>30589.502714815098</v>
      </c>
      <c r="D31" s="394">
        <v>33646.4707403258</v>
      </c>
      <c r="E31" s="394">
        <v>265758.36269232898</v>
      </c>
      <c r="F31" s="394">
        <v>117.831434184359</v>
      </c>
      <c r="G31" s="394">
        <v>90.948801810454398</v>
      </c>
      <c r="H31" s="432"/>
    </row>
    <row r="32" spans="1:9" s="428" customFormat="1" ht="25.5">
      <c r="A32" s="451" t="s">
        <v>287</v>
      </c>
      <c r="B32" s="452" t="s">
        <v>13</v>
      </c>
      <c r="C32" s="394">
        <v>134527.34071069799</v>
      </c>
      <c r="D32" s="394">
        <v>140347.065701799</v>
      </c>
      <c r="E32" s="394">
        <v>2272035.1301449202</v>
      </c>
      <c r="F32" s="394">
        <v>72.2663439263915</v>
      </c>
      <c r="G32" s="394">
        <v>95.022591834389203</v>
      </c>
      <c r="H32" s="432"/>
    </row>
    <row r="33" spans="1:11" ht="25.5">
      <c r="A33" s="451" t="s">
        <v>288</v>
      </c>
      <c r="B33" s="452" t="s">
        <v>272</v>
      </c>
      <c r="C33" s="394">
        <v>43.72</v>
      </c>
      <c r="D33" s="394">
        <v>46.7</v>
      </c>
      <c r="E33" s="394">
        <v>888.17</v>
      </c>
      <c r="F33" s="394">
        <v>67.165252409032107</v>
      </c>
      <c r="G33" s="394">
        <v>92.008784742725098</v>
      </c>
      <c r="H33" s="432"/>
    </row>
    <row r="34" spans="1:11" ht="15">
      <c r="A34" s="277" t="s">
        <v>289</v>
      </c>
      <c r="B34" s="450" t="s">
        <v>290</v>
      </c>
      <c r="C34" s="394">
        <v>2209220.9793394101</v>
      </c>
      <c r="D34" s="394">
        <v>2204325.3730790201</v>
      </c>
      <c r="E34" s="394">
        <v>19153762.9118274</v>
      </c>
      <c r="F34" s="394">
        <v>216.20282970194501</v>
      </c>
      <c r="G34" s="394">
        <v>114.072157064838</v>
      </c>
    </row>
    <row r="35" spans="1:11" s="428" customFormat="1" ht="18.75" customHeight="1">
      <c r="A35" s="277" t="s">
        <v>291</v>
      </c>
      <c r="B35" s="450" t="s">
        <v>292</v>
      </c>
      <c r="C35" s="394">
        <v>1445.7442022263399</v>
      </c>
      <c r="D35" s="394">
        <v>2021.14418536009</v>
      </c>
      <c r="E35" s="394">
        <v>16778.704903862399</v>
      </c>
      <c r="F35" s="394">
        <v>0</v>
      </c>
      <c r="G35" s="394">
        <v>144.03873489694399</v>
      </c>
      <c r="H35" s="431"/>
    </row>
    <row r="36" spans="1:11" ht="18" customHeight="1">
      <c r="A36" s="277" t="s">
        <v>293</v>
      </c>
      <c r="B36" s="450" t="s">
        <v>292</v>
      </c>
      <c r="C36" s="394">
        <v>43378.4276301969</v>
      </c>
      <c r="D36" s="394">
        <v>69808.643622405201</v>
      </c>
      <c r="E36" s="394">
        <v>521956.00282642402</v>
      </c>
      <c r="F36" s="394">
        <v>151.07854297097299</v>
      </c>
      <c r="G36" s="394">
        <v>71.367775690180594</v>
      </c>
    </row>
    <row r="37" spans="1:11" ht="40.5" customHeight="1">
      <c r="A37" s="451" t="s">
        <v>294</v>
      </c>
      <c r="B37" s="452" t="s">
        <v>13</v>
      </c>
      <c r="C37" s="394">
        <v>2043.2124165355201</v>
      </c>
      <c r="D37" s="394">
        <v>3580.48073587303</v>
      </c>
      <c r="E37" s="394">
        <v>38255.162657692003</v>
      </c>
      <c r="F37" s="394">
        <v>71.921412678968807</v>
      </c>
      <c r="G37" s="394">
        <v>79.1443043533002</v>
      </c>
    </row>
    <row r="38" spans="1:11" ht="25.5">
      <c r="A38" s="451" t="s">
        <v>295</v>
      </c>
      <c r="B38" s="450" t="s">
        <v>272</v>
      </c>
      <c r="C38" s="394">
        <v>18926</v>
      </c>
      <c r="D38" s="394">
        <v>19000</v>
      </c>
      <c r="E38" s="394">
        <v>227177.79</v>
      </c>
      <c r="F38" s="394">
        <v>89.047195013357097</v>
      </c>
      <c r="G38" s="394">
        <v>132.17924489878999</v>
      </c>
      <c r="K38" s="341"/>
    </row>
    <row r="39" spans="1:11" ht="18" customHeight="1">
      <c r="A39" s="277" t="s">
        <v>296</v>
      </c>
      <c r="B39" s="450" t="s">
        <v>297</v>
      </c>
      <c r="C39" s="394">
        <v>143.271772097054</v>
      </c>
      <c r="D39" s="394">
        <v>145.282603986135</v>
      </c>
      <c r="E39" s="394">
        <v>1466.0975303292901</v>
      </c>
      <c r="F39" s="394">
        <v>114.229249011858</v>
      </c>
      <c r="G39" s="394">
        <v>102.285321474166</v>
      </c>
    </row>
    <row r="40" spans="1:11" ht="18" customHeight="1">
      <c r="A40" s="277" t="s">
        <v>319</v>
      </c>
      <c r="B40" s="450" t="s">
        <v>297</v>
      </c>
      <c r="C40" s="394">
        <v>81.31</v>
      </c>
      <c r="D40" s="394">
        <v>84.25</v>
      </c>
      <c r="E40" s="394">
        <v>1138.1500000000001</v>
      </c>
      <c r="F40" s="394">
        <v>70.869784656796796</v>
      </c>
      <c r="G40" s="394">
        <v>87.940999211880495</v>
      </c>
    </row>
    <row r="41" spans="1:11" s="431" customFormat="1" ht="18" customHeight="1">
      <c r="A41" s="277" t="s">
        <v>298</v>
      </c>
      <c r="B41" s="450" t="s">
        <v>297</v>
      </c>
      <c r="C41" s="394">
        <v>33.993315835520598</v>
      </c>
      <c r="D41" s="394">
        <v>34.372423447069103</v>
      </c>
      <c r="E41" s="394">
        <v>388.117735783027</v>
      </c>
      <c r="F41" s="394">
        <v>104.615384615385</v>
      </c>
      <c r="G41" s="394">
        <v>107.01393728223</v>
      </c>
      <c r="H41" s="432"/>
    </row>
    <row r="42" spans="1:11" ht="25.5" customHeight="1">
      <c r="A42" s="451" t="s">
        <v>299</v>
      </c>
      <c r="B42" s="452" t="s">
        <v>300</v>
      </c>
      <c r="C42" s="394">
        <v>887.032878151261</v>
      </c>
      <c r="D42" s="394">
        <v>968.65430672268894</v>
      </c>
      <c r="E42" s="394">
        <v>11245.752415966401</v>
      </c>
      <c r="F42" s="394">
        <v>100.248447204969</v>
      </c>
      <c r="G42" s="394">
        <v>101.341265548945</v>
      </c>
      <c r="H42" s="473"/>
    </row>
    <row r="43" spans="1:11" ht="36" customHeight="1">
      <c r="A43" s="451" t="s">
        <v>301</v>
      </c>
      <c r="B43" s="450" t="s">
        <v>13</v>
      </c>
      <c r="C43" s="394">
        <v>9775.1361566601299</v>
      </c>
      <c r="D43" s="394">
        <v>9818.0903017302007</v>
      </c>
      <c r="E43" s="394">
        <v>102740.218592209</v>
      </c>
      <c r="F43" s="394">
        <v>112.446889659432</v>
      </c>
      <c r="G43" s="394">
        <v>106.129105243346</v>
      </c>
    </row>
  </sheetData>
  <sortState ref="I10:I48">
    <sortCondition ref="I10"/>
  </sortState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workbookViewId="0">
      <selection activeCell="H1" sqref="H1:H1048576"/>
    </sheetView>
  </sheetViews>
  <sheetFormatPr defaultRowHeight="18" customHeight="1"/>
  <cols>
    <col min="1" max="1" width="24.77734375" style="115" customWidth="1"/>
    <col min="2" max="2" width="8.44140625" style="115" customWidth="1"/>
    <col min="3" max="6" width="9.77734375" style="115" customWidth="1"/>
    <col min="7" max="236" width="8.88671875" style="115"/>
    <col min="237" max="237" width="26.33203125" style="115" customWidth="1"/>
    <col min="238" max="238" width="8" style="115" bestFit="1" customWidth="1"/>
    <col min="239" max="239" width="6.109375" style="115" bestFit="1" customWidth="1"/>
    <col min="240" max="240" width="5.44140625" style="115" bestFit="1" customWidth="1"/>
    <col min="241" max="241" width="5.88671875" style="115" bestFit="1" customWidth="1"/>
    <col min="242" max="243" width="8.33203125" style="115" customWidth="1"/>
    <col min="244" max="492" width="8.88671875" style="115"/>
    <col min="493" max="493" width="26.33203125" style="115" customWidth="1"/>
    <col min="494" max="494" width="8" style="115" bestFit="1" customWidth="1"/>
    <col min="495" max="495" width="6.109375" style="115" bestFit="1" customWidth="1"/>
    <col min="496" max="496" width="5.44140625" style="115" bestFit="1" customWidth="1"/>
    <col min="497" max="497" width="5.88671875" style="115" bestFit="1" customWidth="1"/>
    <col min="498" max="499" width="8.33203125" style="115" customWidth="1"/>
    <col min="500" max="748" width="8.88671875" style="115"/>
    <col min="749" max="749" width="26.33203125" style="115" customWidth="1"/>
    <col min="750" max="750" width="8" style="115" bestFit="1" customWidth="1"/>
    <col min="751" max="751" width="6.109375" style="115" bestFit="1" customWidth="1"/>
    <col min="752" max="752" width="5.44140625" style="115" bestFit="1" customWidth="1"/>
    <col min="753" max="753" width="5.88671875" style="115" bestFit="1" customWidth="1"/>
    <col min="754" max="755" width="8.33203125" style="115" customWidth="1"/>
    <col min="756" max="1004" width="8.88671875" style="115"/>
    <col min="1005" max="1005" width="26.33203125" style="115" customWidth="1"/>
    <col min="1006" max="1006" width="8" style="115" bestFit="1" customWidth="1"/>
    <col min="1007" max="1007" width="6.109375" style="115" bestFit="1" customWidth="1"/>
    <col min="1008" max="1008" width="5.44140625" style="115" bestFit="1" customWidth="1"/>
    <col min="1009" max="1009" width="5.88671875" style="115" bestFit="1" customWidth="1"/>
    <col min="1010" max="1011" width="8.33203125" style="115" customWidth="1"/>
    <col min="1012" max="1260" width="8.88671875" style="115"/>
    <col min="1261" max="1261" width="26.33203125" style="115" customWidth="1"/>
    <col min="1262" max="1262" width="8" style="115" bestFit="1" customWidth="1"/>
    <col min="1263" max="1263" width="6.109375" style="115" bestFit="1" customWidth="1"/>
    <col min="1264" max="1264" width="5.44140625" style="115" bestFit="1" customWidth="1"/>
    <col min="1265" max="1265" width="5.88671875" style="115" bestFit="1" customWidth="1"/>
    <col min="1266" max="1267" width="8.33203125" style="115" customWidth="1"/>
    <col min="1268" max="1516" width="8.88671875" style="115"/>
    <col min="1517" max="1517" width="26.33203125" style="115" customWidth="1"/>
    <col min="1518" max="1518" width="8" style="115" bestFit="1" customWidth="1"/>
    <col min="1519" max="1519" width="6.109375" style="115" bestFit="1" customWidth="1"/>
    <col min="1520" max="1520" width="5.44140625" style="115" bestFit="1" customWidth="1"/>
    <col min="1521" max="1521" width="5.88671875" style="115" bestFit="1" customWidth="1"/>
    <col min="1522" max="1523" width="8.33203125" style="115" customWidth="1"/>
    <col min="1524" max="1772" width="8.88671875" style="115"/>
    <col min="1773" max="1773" width="26.33203125" style="115" customWidth="1"/>
    <col min="1774" max="1774" width="8" style="115" bestFit="1" customWidth="1"/>
    <col min="1775" max="1775" width="6.109375" style="115" bestFit="1" customWidth="1"/>
    <col min="1776" max="1776" width="5.44140625" style="115" bestFit="1" customWidth="1"/>
    <col min="1777" max="1777" width="5.88671875" style="115" bestFit="1" customWidth="1"/>
    <col min="1778" max="1779" width="8.33203125" style="115" customWidth="1"/>
    <col min="1780" max="2028" width="8.88671875" style="115"/>
    <col min="2029" max="2029" width="26.33203125" style="115" customWidth="1"/>
    <col min="2030" max="2030" width="8" style="115" bestFit="1" customWidth="1"/>
    <col min="2031" max="2031" width="6.109375" style="115" bestFit="1" customWidth="1"/>
    <col min="2032" max="2032" width="5.44140625" style="115" bestFit="1" customWidth="1"/>
    <col min="2033" max="2033" width="5.88671875" style="115" bestFit="1" customWidth="1"/>
    <col min="2034" max="2035" width="8.33203125" style="115" customWidth="1"/>
    <col min="2036" max="2284" width="8.88671875" style="115"/>
    <col min="2285" max="2285" width="26.33203125" style="115" customWidth="1"/>
    <col min="2286" max="2286" width="8" style="115" bestFit="1" customWidth="1"/>
    <col min="2287" max="2287" width="6.109375" style="115" bestFit="1" customWidth="1"/>
    <col min="2288" max="2288" width="5.44140625" style="115" bestFit="1" customWidth="1"/>
    <col min="2289" max="2289" width="5.88671875" style="115" bestFit="1" customWidth="1"/>
    <col min="2290" max="2291" width="8.33203125" style="115" customWidth="1"/>
    <col min="2292" max="2540" width="8.88671875" style="115"/>
    <col min="2541" max="2541" width="26.33203125" style="115" customWidth="1"/>
    <col min="2542" max="2542" width="8" style="115" bestFit="1" customWidth="1"/>
    <col min="2543" max="2543" width="6.109375" style="115" bestFit="1" customWidth="1"/>
    <col min="2544" max="2544" width="5.44140625" style="115" bestFit="1" customWidth="1"/>
    <col min="2545" max="2545" width="5.88671875" style="115" bestFit="1" customWidth="1"/>
    <col min="2546" max="2547" width="8.33203125" style="115" customWidth="1"/>
    <col min="2548" max="2796" width="8.88671875" style="115"/>
    <col min="2797" max="2797" width="26.33203125" style="115" customWidth="1"/>
    <col min="2798" max="2798" width="8" style="115" bestFit="1" customWidth="1"/>
    <col min="2799" max="2799" width="6.109375" style="115" bestFit="1" customWidth="1"/>
    <col min="2800" max="2800" width="5.44140625" style="115" bestFit="1" customWidth="1"/>
    <col min="2801" max="2801" width="5.88671875" style="115" bestFit="1" customWidth="1"/>
    <col min="2802" max="2803" width="8.33203125" style="115" customWidth="1"/>
    <col min="2804" max="3052" width="8.88671875" style="115"/>
    <col min="3053" max="3053" width="26.33203125" style="115" customWidth="1"/>
    <col min="3054" max="3054" width="8" style="115" bestFit="1" customWidth="1"/>
    <col min="3055" max="3055" width="6.109375" style="115" bestFit="1" customWidth="1"/>
    <col min="3056" max="3056" width="5.44140625" style="115" bestFit="1" customWidth="1"/>
    <col min="3057" max="3057" width="5.88671875" style="115" bestFit="1" customWidth="1"/>
    <col min="3058" max="3059" width="8.33203125" style="115" customWidth="1"/>
    <col min="3060" max="3308" width="8.88671875" style="115"/>
    <col min="3309" max="3309" width="26.33203125" style="115" customWidth="1"/>
    <col min="3310" max="3310" width="8" style="115" bestFit="1" customWidth="1"/>
    <col min="3311" max="3311" width="6.109375" style="115" bestFit="1" customWidth="1"/>
    <col min="3312" max="3312" width="5.44140625" style="115" bestFit="1" customWidth="1"/>
    <col min="3313" max="3313" width="5.88671875" style="115" bestFit="1" customWidth="1"/>
    <col min="3314" max="3315" width="8.33203125" style="115" customWidth="1"/>
    <col min="3316" max="3564" width="8.88671875" style="115"/>
    <col min="3565" max="3565" width="26.33203125" style="115" customWidth="1"/>
    <col min="3566" max="3566" width="8" style="115" bestFit="1" customWidth="1"/>
    <col min="3567" max="3567" width="6.109375" style="115" bestFit="1" customWidth="1"/>
    <col min="3568" max="3568" width="5.44140625" style="115" bestFit="1" customWidth="1"/>
    <col min="3569" max="3569" width="5.88671875" style="115" bestFit="1" customWidth="1"/>
    <col min="3570" max="3571" width="8.33203125" style="115" customWidth="1"/>
    <col min="3572" max="3820" width="8.88671875" style="115"/>
    <col min="3821" max="3821" width="26.33203125" style="115" customWidth="1"/>
    <col min="3822" max="3822" width="8" style="115" bestFit="1" customWidth="1"/>
    <col min="3823" max="3823" width="6.109375" style="115" bestFit="1" customWidth="1"/>
    <col min="3824" max="3824" width="5.44140625" style="115" bestFit="1" customWidth="1"/>
    <col min="3825" max="3825" width="5.88671875" style="115" bestFit="1" customWidth="1"/>
    <col min="3826" max="3827" width="8.33203125" style="115" customWidth="1"/>
    <col min="3828" max="4076" width="8.88671875" style="115"/>
    <col min="4077" max="4077" width="26.33203125" style="115" customWidth="1"/>
    <col min="4078" max="4078" width="8" style="115" bestFit="1" customWidth="1"/>
    <col min="4079" max="4079" width="6.109375" style="115" bestFit="1" customWidth="1"/>
    <col min="4080" max="4080" width="5.44140625" style="115" bestFit="1" customWidth="1"/>
    <col min="4081" max="4081" width="5.88671875" style="115" bestFit="1" customWidth="1"/>
    <col min="4082" max="4083" width="8.33203125" style="115" customWidth="1"/>
    <col min="4084" max="4332" width="8.88671875" style="115"/>
    <col min="4333" max="4333" width="26.33203125" style="115" customWidth="1"/>
    <col min="4334" max="4334" width="8" style="115" bestFit="1" customWidth="1"/>
    <col min="4335" max="4335" width="6.109375" style="115" bestFit="1" customWidth="1"/>
    <col min="4336" max="4336" width="5.44140625" style="115" bestFit="1" customWidth="1"/>
    <col min="4337" max="4337" width="5.88671875" style="115" bestFit="1" customWidth="1"/>
    <col min="4338" max="4339" width="8.33203125" style="115" customWidth="1"/>
    <col min="4340" max="4588" width="8.88671875" style="115"/>
    <col min="4589" max="4589" width="26.33203125" style="115" customWidth="1"/>
    <col min="4590" max="4590" width="8" style="115" bestFit="1" customWidth="1"/>
    <col min="4591" max="4591" width="6.109375" style="115" bestFit="1" customWidth="1"/>
    <col min="4592" max="4592" width="5.44140625" style="115" bestFit="1" customWidth="1"/>
    <col min="4593" max="4593" width="5.88671875" style="115" bestFit="1" customWidth="1"/>
    <col min="4594" max="4595" width="8.33203125" style="115" customWidth="1"/>
    <col min="4596" max="4844" width="8.88671875" style="115"/>
    <col min="4845" max="4845" width="26.33203125" style="115" customWidth="1"/>
    <col min="4846" max="4846" width="8" style="115" bestFit="1" customWidth="1"/>
    <col min="4847" max="4847" width="6.109375" style="115" bestFit="1" customWidth="1"/>
    <col min="4848" max="4848" width="5.44140625" style="115" bestFit="1" customWidth="1"/>
    <col min="4849" max="4849" width="5.88671875" style="115" bestFit="1" customWidth="1"/>
    <col min="4850" max="4851" width="8.33203125" style="115" customWidth="1"/>
    <col min="4852" max="5100" width="8.88671875" style="115"/>
    <col min="5101" max="5101" width="26.33203125" style="115" customWidth="1"/>
    <col min="5102" max="5102" width="8" style="115" bestFit="1" customWidth="1"/>
    <col min="5103" max="5103" width="6.109375" style="115" bestFit="1" customWidth="1"/>
    <col min="5104" max="5104" width="5.44140625" style="115" bestFit="1" customWidth="1"/>
    <col min="5105" max="5105" width="5.88671875" style="115" bestFit="1" customWidth="1"/>
    <col min="5106" max="5107" width="8.33203125" style="115" customWidth="1"/>
    <col min="5108" max="5356" width="8.88671875" style="115"/>
    <col min="5357" max="5357" width="26.33203125" style="115" customWidth="1"/>
    <col min="5358" max="5358" width="8" style="115" bestFit="1" customWidth="1"/>
    <col min="5359" max="5359" width="6.109375" style="115" bestFit="1" customWidth="1"/>
    <col min="5360" max="5360" width="5.44140625" style="115" bestFit="1" customWidth="1"/>
    <col min="5361" max="5361" width="5.88671875" style="115" bestFit="1" customWidth="1"/>
    <col min="5362" max="5363" width="8.33203125" style="115" customWidth="1"/>
    <col min="5364" max="5612" width="8.88671875" style="115"/>
    <col min="5613" max="5613" width="26.33203125" style="115" customWidth="1"/>
    <col min="5614" max="5614" width="8" style="115" bestFit="1" customWidth="1"/>
    <col min="5615" max="5615" width="6.109375" style="115" bestFit="1" customWidth="1"/>
    <col min="5616" max="5616" width="5.44140625" style="115" bestFit="1" customWidth="1"/>
    <col min="5617" max="5617" width="5.88671875" style="115" bestFit="1" customWidth="1"/>
    <col min="5618" max="5619" width="8.33203125" style="115" customWidth="1"/>
    <col min="5620" max="5868" width="8.88671875" style="115"/>
    <col min="5869" max="5869" width="26.33203125" style="115" customWidth="1"/>
    <col min="5870" max="5870" width="8" style="115" bestFit="1" customWidth="1"/>
    <col min="5871" max="5871" width="6.109375" style="115" bestFit="1" customWidth="1"/>
    <col min="5872" max="5872" width="5.44140625" style="115" bestFit="1" customWidth="1"/>
    <col min="5873" max="5873" width="5.88671875" style="115" bestFit="1" customWidth="1"/>
    <col min="5874" max="5875" width="8.33203125" style="115" customWidth="1"/>
    <col min="5876" max="6124" width="8.88671875" style="115"/>
    <col min="6125" max="6125" width="26.33203125" style="115" customWidth="1"/>
    <col min="6126" max="6126" width="8" style="115" bestFit="1" customWidth="1"/>
    <col min="6127" max="6127" width="6.109375" style="115" bestFit="1" customWidth="1"/>
    <col min="6128" max="6128" width="5.44140625" style="115" bestFit="1" customWidth="1"/>
    <col min="6129" max="6129" width="5.88671875" style="115" bestFit="1" customWidth="1"/>
    <col min="6130" max="6131" width="8.33203125" style="115" customWidth="1"/>
    <col min="6132" max="6380" width="8.88671875" style="115"/>
    <col min="6381" max="6381" width="26.33203125" style="115" customWidth="1"/>
    <col min="6382" max="6382" width="8" style="115" bestFit="1" customWidth="1"/>
    <col min="6383" max="6383" width="6.109375" style="115" bestFit="1" customWidth="1"/>
    <col min="6384" max="6384" width="5.44140625" style="115" bestFit="1" customWidth="1"/>
    <col min="6385" max="6385" width="5.88671875" style="115" bestFit="1" customWidth="1"/>
    <col min="6386" max="6387" width="8.33203125" style="115" customWidth="1"/>
    <col min="6388" max="6636" width="8.88671875" style="115"/>
    <col min="6637" max="6637" width="26.33203125" style="115" customWidth="1"/>
    <col min="6638" max="6638" width="8" style="115" bestFit="1" customWidth="1"/>
    <col min="6639" max="6639" width="6.109375" style="115" bestFit="1" customWidth="1"/>
    <col min="6640" max="6640" width="5.44140625" style="115" bestFit="1" customWidth="1"/>
    <col min="6641" max="6641" width="5.88671875" style="115" bestFit="1" customWidth="1"/>
    <col min="6642" max="6643" width="8.33203125" style="115" customWidth="1"/>
    <col min="6644" max="6892" width="8.88671875" style="115"/>
    <col min="6893" max="6893" width="26.33203125" style="115" customWidth="1"/>
    <col min="6894" max="6894" width="8" style="115" bestFit="1" customWidth="1"/>
    <col min="6895" max="6895" width="6.109375" style="115" bestFit="1" customWidth="1"/>
    <col min="6896" max="6896" width="5.44140625" style="115" bestFit="1" customWidth="1"/>
    <col min="6897" max="6897" width="5.88671875" style="115" bestFit="1" customWidth="1"/>
    <col min="6898" max="6899" width="8.33203125" style="115" customWidth="1"/>
    <col min="6900" max="7148" width="8.88671875" style="115"/>
    <col min="7149" max="7149" width="26.33203125" style="115" customWidth="1"/>
    <col min="7150" max="7150" width="8" style="115" bestFit="1" customWidth="1"/>
    <col min="7151" max="7151" width="6.109375" style="115" bestFit="1" customWidth="1"/>
    <col min="7152" max="7152" width="5.44140625" style="115" bestFit="1" customWidth="1"/>
    <col min="7153" max="7153" width="5.88671875" style="115" bestFit="1" customWidth="1"/>
    <col min="7154" max="7155" width="8.33203125" style="115" customWidth="1"/>
    <col min="7156" max="7404" width="8.88671875" style="115"/>
    <col min="7405" max="7405" width="26.33203125" style="115" customWidth="1"/>
    <col min="7406" max="7406" width="8" style="115" bestFit="1" customWidth="1"/>
    <col min="7407" max="7407" width="6.109375" style="115" bestFit="1" customWidth="1"/>
    <col min="7408" max="7408" width="5.44140625" style="115" bestFit="1" customWidth="1"/>
    <col min="7409" max="7409" width="5.88671875" style="115" bestFit="1" customWidth="1"/>
    <col min="7410" max="7411" width="8.33203125" style="115" customWidth="1"/>
    <col min="7412" max="7660" width="8.88671875" style="115"/>
    <col min="7661" max="7661" width="26.33203125" style="115" customWidth="1"/>
    <col min="7662" max="7662" width="8" style="115" bestFit="1" customWidth="1"/>
    <col min="7663" max="7663" width="6.109375" style="115" bestFit="1" customWidth="1"/>
    <col min="7664" max="7664" width="5.44140625" style="115" bestFit="1" customWidth="1"/>
    <col min="7665" max="7665" width="5.88671875" style="115" bestFit="1" customWidth="1"/>
    <col min="7666" max="7667" width="8.33203125" style="115" customWidth="1"/>
    <col min="7668" max="7916" width="8.88671875" style="115"/>
    <col min="7917" max="7917" width="26.33203125" style="115" customWidth="1"/>
    <col min="7918" max="7918" width="8" style="115" bestFit="1" customWidth="1"/>
    <col min="7919" max="7919" width="6.109375" style="115" bestFit="1" customWidth="1"/>
    <col min="7920" max="7920" width="5.44140625" style="115" bestFit="1" customWidth="1"/>
    <col min="7921" max="7921" width="5.88671875" style="115" bestFit="1" customWidth="1"/>
    <col min="7922" max="7923" width="8.33203125" style="115" customWidth="1"/>
    <col min="7924" max="8172" width="8.88671875" style="115"/>
    <col min="8173" max="8173" width="26.33203125" style="115" customWidth="1"/>
    <col min="8174" max="8174" width="8" style="115" bestFit="1" customWidth="1"/>
    <col min="8175" max="8175" width="6.109375" style="115" bestFit="1" customWidth="1"/>
    <col min="8176" max="8176" width="5.44140625" style="115" bestFit="1" customWidth="1"/>
    <col min="8177" max="8177" width="5.88671875" style="115" bestFit="1" customWidth="1"/>
    <col min="8178" max="8179" width="8.33203125" style="115" customWidth="1"/>
    <col min="8180" max="8428" width="8.88671875" style="115"/>
    <col min="8429" max="8429" width="26.33203125" style="115" customWidth="1"/>
    <col min="8430" max="8430" width="8" style="115" bestFit="1" customWidth="1"/>
    <col min="8431" max="8431" width="6.109375" style="115" bestFit="1" customWidth="1"/>
    <col min="8432" max="8432" width="5.44140625" style="115" bestFit="1" customWidth="1"/>
    <col min="8433" max="8433" width="5.88671875" style="115" bestFit="1" customWidth="1"/>
    <col min="8434" max="8435" width="8.33203125" style="115" customWidth="1"/>
    <col min="8436" max="8684" width="8.88671875" style="115"/>
    <col min="8685" max="8685" width="26.33203125" style="115" customWidth="1"/>
    <col min="8686" max="8686" width="8" style="115" bestFit="1" customWidth="1"/>
    <col min="8687" max="8687" width="6.109375" style="115" bestFit="1" customWidth="1"/>
    <col min="8688" max="8688" width="5.44140625" style="115" bestFit="1" customWidth="1"/>
    <col min="8689" max="8689" width="5.88671875" style="115" bestFit="1" customWidth="1"/>
    <col min="8690" max="8691" width="8.33203125" style="115" customWidth="1"/>
    <col min="8692" max="8940" width="8.88671875" style="115"/>
    <col min="8941" max="8941" width="26.33203125" style="115" customWidth="1"/>
    <col min="8942" max="8942" width="8" style="115" bestFit="1" customWidth="1"/>
    <col min="8943" max="8943" width="6.109375" style="115" bestFit="1" customWidth="1"/>
    <col min="8944" max="8944" width="5.44140625" style="115" bestFit="1" customWidth="1"/>
    <col min="8945" max="8945" width="5.88671875" style="115" bestFit="1" customWidth="1"/>
    <col min="8946" max="8947" width="8.33203125" style="115" customWidth="1"/>
    <col min="8948" max="9196" width="8.88671875" style="115"/>
    <col min="9197" max="9197" width="26.33203125" style="115" customWidth="1"/>
    <col min="9198" max="9198" width="8" style="115" bestFit="1" customWidth="1"/>
    <col min="9199" max="9199" width="6.109375" style="115" bestFit="1" customWidth="1"/>
    <col min="9200" max="9200" width="5.44140625" style="115" bestFit="1" customWidth="1"/>
    <col min="9201" max="9201" width="5.88671875" style="115" bestFit="1" customWidth="1"/>
    <col min="9202" max="9203" width="8.33203125" style="115" customWidth="1"/>
    <col min="9204" max="9452" width="8.88671875" style="115"/>
    <col min="9453" max="9453" width="26.33203125" style="115" customWidth="1"/>
    <col min="9454" max="9454" width="8" style="115" bestFit="1" customWidth="1"/>
    <col min="9455" max="9455" width="6.109375" style="115" bestFit="1" customWidth="1"/>
    <col min="9456" max="9456" width="5.44140625" style="115" bestFit="1" customWidth="1"/>
    <col min="9457" max="9457" width="5.88671875" style="115" bestFit="1" customWidth="1"/>
    <col min="9458" max="9459" width="8.33203125" style="115" customWidth="1"/>
    <col min="9460" max="9708" width="8.88671875" style="115"/>
    <col min="9709" max="9709" width="26.33203125" style="115" customWidth="1"/>
    <col min="9710" max="9710" width="8" style="115" bestFit="1" customWidth="1"/>
    <col min="9711" max="9711" width="6.109375" style="115" bestFit="1" customWidth="1"/>
    <col min="9712" max="9712" width="5.44140625" style="115" bestFit="1" customWidth="1"/>
    <col min="9713" max="9713" width="5.88671875" style="115" bestFit="1" customWidth="1"/>
    <col min="9714" max="9715" width="8.33203125" style="115" customWidth="1"/>
    <col min="9716" max="9964" width="8.88671875" style="115"/>
    <col min="9965" max="9965" width="26.33203125" style="115" customWidth="1"/>
    <col min="9966" max="9966" width="8" style="115" bestFit="1" customWidth="1"/>
    <col min="9967" max="9967" width="6.109375" style="115" bestFit="1" customWidth="1"/>
    <col min="9968" max="9968" width="5.44140625" style="115" bestFit="1" customWidth="1"/>
    <col min="9969" max="9969" width="5.88671875" style="115" bestFit="1" customWidth="1"/>
    <col min="9970" max="9971" width="8.33203125" style="115" customWidth="1"/>
    <col min="9972" max="10220" width="8.88671875" style="115"/>
    <col min="10221" max="10221" width="26.33203125" style="115" customWidth="1"/>
    <col min="10222" max="10222" width="8" style="115" bestFit="1" customWidth="1"/>
    <col min="10223" max="10223" width="6.109375" style="115" bestFit="1" customWidth="1"/>
    <col min="10224" max="10224" width="5.44140625" style="115" bestFit="1" customWidth="1"/>
    <col min="10225" max="10225" width="5.88671875" style="115" bestFit="1" customWidth="1"/>
    <col min="10226" max="10227" width="8.33203125" style="115" customWidth="1"/>
    <col min="10228" max="10476" width="8.88671875" style="115"/>
    <col min="10477" max="10477" width="26.33203125" style="115" customWidth="1"/>
    <col min="10478" max="10478" width="8" style="115" bestFit="1" customWidth="1"/>
    <col min="10479" max="10479" width="6.109375" style="115" bestFit="1" customWidth="1"/>
    <col min="10480" max="10480" width="5.44140625" style="115" bestFit="1" customWidth="1"/>
    <col min="10481" max="10481" width="5.88671875" style="115" bestFit="1" customWidth="1"/>
    <col min="10482" max="10483" width="8.33203125" style="115" customWidth="1"/>
    <col min="10484" max="10732" width="8.88671875" style="115"/>
    <col min="10733" max="10733" width="26.33203125" style="115" customWidth="1"/>
    <col min="10734" max="10734" width="8" style="115" bestFit="1" customWidth="1"/>
    <col min="10735" max="10735" width="6.109375" style="115" bestFit="1" customWidth="1"/>
    <col min="10736" max="10736" width="5.44140625" style="115" bestFit="1" customWidth="1"/>
    <col min="10737" max="10737" width="5.88671875" style="115" bestFit="1" customWidth="1"/>
    <col min="10738" max="10739" width="8.33203125" style="115" customWidth="1"/>
    <col min="10740" max="10988" width="8.88671875" style="115"/>
    <col min="10989" max="10989" width="26.33203125" style="115" customWidth="1"/>
    <col min="10990" max="10990" width="8" style="115" bestFit="1" customWidth="1"/>
    <col min="10991" max="10991" width="6.109375" style="115" bestFit="1" customWidth="1"/>
    <col min="10992" max="10992" width="5.44140625" style="115" bestFit="1" customWidth="1"/>
    <col min="10993" max="10993" width="5.88671875" style="115" bestFit="1" customWidth="1"/>
    <col min="10994" max="10995" width="8.33203125" style="115" customWidth="1"/>
    <col min="10996" max="11244" width="8.88671875" style="115"/>
    <col min="11245" max="11245" width="26.33203125" style="115" customWidth="1"/>
    <col min="11246" max="11246" width="8" style="115" bestFit="1" customWidth="1"/>
    <col min="11247" max="11247" width="6.109375" style="115" bestFit="1" customWidth="1"/>
    <col min="11248" max="11248" width="5.44140625" style="115" bestFit="1" customWidth="1"/>
    <col min="11249" max="11249" width="5.88671875" style="115" bestFit="1" customWidth="1"/>
    <col min="11250" max="11251" width="8.33203125" style="115" customWidth="1"/>
    <col min="11252" max="11500" width="8.88671875" style="115"/>
    <col min="11501" max="11501" width="26.33203125" style="115" customWidth="1"/>
    <col min="11502" max="11502" width="8" style="115" bestFit="1" customWidth="1"/>
    <col min="11503" max="11503" width="6.109375" style="115" bestFit="1" customWidth="1"/>
    <col min="11504" max="11504" width="5.44140625" style="115" bestFit="1" customWidth="1"/>
    <col min="11505" max="11505" width="5.88671875" style="115" bestFit="1" customWidth="1"/>
    <col min="11506" max="11507" width="8.33203125" style="115" customWidth="1"/>
    <col min="11508" max="11756" width="8.88671875" style="115"/>
    <col min="11757" max="11757" width="26.33203125" style="115" customWidth="1"/>
    <col min="11758" max="11758" width="8" style="115" bestFit="1" customWidth="1"/>
    <col min="11759" max="11759" width="6.109375" style="115" bestFit="1" customWidth="1"/>
    <col min="11760" max="11760" width="5.44140625" style="115" bestFit="1" customWidth="1"/>
    <col min="11761" max="11761" width="5.88671875" style="115" bestFit="1" customWidth="1"/>
    <col min="11762" max="11763" width="8.33203125" style="115" customWidth="1"/>
    <col min="11764" max="12012" width="8.88671875" style="115"/>
    <col min="12013" max="12013" width="26.33203125" style="115" customWidth="1"/>
    <col min="12014" max="12014" width="8" style="115" bestFit="1" customWidth="1"/>
    <col min="12015" max="12015" width="6.109375" style="115" bestFit="1" customWidth="1"/>
    <col min="12016" max="12016" width="5.44140625" style="115" bestFit="1" customWidth="1"/>
    <col min="12017" max="12017" width="5.88671875" style="115" bestFit="1" customWidth="1"/>
    <col min="12018" max="12019" width="8.33203125" style="115" customWidth="1"/>
    <col min="12020" max="12268" width="8.88671875" style="115"/>
    <col min="12269" max="12269" width="26.33203125" style="115" customWidth="1"/>
    <col min="12270" max="12270" width="8" style="115" bestFit="1" customWidth="1"/>
    <col min="12271" max="12271" width="6.109375" style="115" bestFit="1" customWidth="1"/>
    <col min="12272" max="12272" width="5.44140625" style="115" bestFit="1" customWidth="1"/>
    <col min="12273" max="12273" width="5.88671875" style="115" bestFit="1" customWidth="1"/>
    <col min="12274" max="12275" width="8.33203125" style="115" customWidth="1"/>
    <col min="12276" max="12524" width="8.88671875" style="115"/>
    <col min="12525" max="12525" width="26.33203125" style="115" customWidth="1"/>
    <col min="12526" max="12526" width="8" style="115" bestFit="1" customWidth="1"/>
    <col min="12527" max="12527" width="6.109375" style="115" bestFit="1" customWidth="1"/>
    <col min="12528" max="12528" width="5.44140625" style="115" bestFit="1" customWidth="1"/>
    <col min="12529" max="12529" width="5.88671875" style="115" bestFit="1" customWidth="1"/>
    <col min="12530" max="12531" width="8.33203125" style="115" customWidth="1"/>
    <col min="12532" max="12780" width="8.88671875" style="115"/>
    <col min="12781" max="12781" width="26.33203125" style="115" customWidth="1"/>
    <col min="12782" max="12782" width="8" style="115" bestFit="1" customWidth="1"/>
    <col min="12783" max="12783" width="6.109375" style="115" bestFit="1" customWidth="1"/>
    <col min="12784" max="12784" width="5.44140625" style="115" bestFit="1" customWidth="1"/>
    <col min="12785" max="12785" width="5.88671875" style="115" bestFit="1" customWidth="1"/>
    <col min="12786" max="12787" width="8.33203125" style="115" customWidth="1"/>
    <col min="12788" max="13036" width="8.88671875" style="115"/>
    <col min="13037" max="13037" width="26.33203125" style="115" customWidth="1"/>
    <col min="13038" max="13038" width="8" style="115" bestFit="1" customWidth="1"/>
    <col min="13039" max="13039" width="6.109375" style="115" bestFit="1" customWidth="1"/>
    <col min="13040" max="13040" width="5.44140625" style="115" bestFit="1" customWidth="1"/>
    <col min="13041" max="13041" width="5.88671875" style="115" bestFit="1" customWidth="1"/>
    <col min="13042" max="13043" width="8.33203125" style="115" customWidth="1"/>
    <col min="13044" max="13292" width="8.88671875" style="115"/>
    <col min="13293" max="13293" width="26.33203125" style="115" customWidth="1"/>
    <col min="13294" max="13294" width="8" style="115" bestFit="1" customWidth="1"/>
    <col min="13295" max="13295" width="6.109375" style="115" bestFit="1" customWidth="1"/>
    <col min="13296" max="13296" width="5.44140625" style="115" bestFit="1" customWidth="1"/>
    <col min="13297" max="13297" width="5.88671875" style="115" bestFit="1" customWidth="1"/>
    <col min="13298" max="13299" width="8.33203125" style="115" customWidth="1"/>
    <col min="13300" max="13548" width="8.88671875" style="115"/>
    <col min="13549" max="13549" width="26.33203125" style="115" customWidth="1"/>
    <col min="13550" max="13550" width="8" style="115" bestFit="1" customWidth="1"/>
    <col min="13551" max="13551" width="6.109375" style="115" bestFit="1" customWidth="1"/>
    <col min="13552" max="13552" width="5.44140625" style="115" bestFit="1" customWidth="1"/>
    <col min="13553" max="13553" width="5.88671875" style="115" bestFit="1" customWidth="1"/>
    <col min="13554" max="13555" width="8.33203125" style="115" customWidth="1"/>
    <col min="13556" max="13804" width="8.88671875" style="115"/>
    <col min="13805" max="13805" width="26.33203125" style="115" customWidth="1"/>
    <col min="13806" max="13806" width="8" style="115" bestFit="1" customWidth="1"/>
    <col min="13807" max="13807" width="6.109375" style="115" bestFit="1" customWidth="1"/>
    <col min="13808" max="13808" width="5.44140625" style="115" bestFit="1" customWidth="1"/>
    <col min="13809" max="13809" width="5.88671875" style="115" bestFit="1" customWidth="1"/>
    <col min="13810" max="13811" width="8.33203125" style="115" customWidth="1"/>
    <col min="13812" max="14060" width="8.88671875" style="115"/>
    <col min="14061" max="14061" width="26.33203125" style="115" customWidth="1"/>
    <col min="14062" max="14062" width="8" style="115" bestFit="1" customWidth="1"/>
    <col min="14063" max="14063" width="6.109375" style="115" bestFit="1" customWidth="1"/>
    <col min="14064" max="14064" width="5.44140625" style="115" bestFit="1" customWidth="1"/>
    <col min="14065" max="14065" width="5.88671875" style="115" bestFit="1" customWidth="1"/>
    <col min="14066" max="14067" width="8.33203125" style="115" customWidth="1"/>
    <col min="14068" max="14316" width="8.88671875" style="115"/>
    <col min="14317" max="14317" width="26.33203125" style="115" customWidth="1"/>
    <col min="14318" max="14318" width="8" style="115" bestFit="1" customWidth="1"/>
    <col min="14319" max="14319" width="6.109375" style="115" bestFit="1" customWidth="1"/>
    <col min="14320" max="14320" width="5.44140625" style="115" bestFit="1" customWidth="1"/>
    <col min="14321" max="14321" width="5.88671875" style="115" bestFit="1" customWidth="1"/>
    <col min="14322" max="14323" width="8.33203125" style="115" customWidth="1"/>
    <col min="14324" max="14572" width="8.88671875" style="115"/>
    <col min="14573" max="14573" width="26.33203125" style="115" customWidth="1"/>
    <col min="14574" max="14574" width="8" style="115" bestFit="1" customWidth="1"/>
    <col min="14575" max="14575" width="6.109375" style="115" bestFit="1" customWidth="1"/>
    <col min="14576" max="14576" width="5.44140625" style="115" bestFit="1" customWidth="1"/>
    <col min="14577" max="14577" width="5.88671875" style="115" bestFit="1" customWidth="1"/>
    <col min="14578" max="14579" width="8.33203125" style="115" customWidth="1"/>
    <col min="14580" max="14828" width="8.88671875" style="115"/>
    <col min="14829" max="14829" width="26.33203125" style="115" customWidth="1"/>
    <col min="14830" max="14830" width="8" style="115" bestFit="1" customWidth="1"/>
    <col min="14831" max="14831" width="6.109375" style="115" bestFit="1" customWidth="1"/>
    <col min="14832" max="14832" width="5.44140625" style="115" bestFit="1" customWidth="1"/>
    <col min="14833" max="14833" width="5.88671875" style="115" bestFit="1" customWidth="1"/>
    <col min="14834" max="14835" width="8.33203125" style="115" customWidth="1"/>
    <col min="14836" max="15084" width="8.88671875" style="115"/>
    <col min="15085" max="15085" width="26.33203125" style="115" customWidth="1"/>
    <col min="15086" max="15086" width="8" style="115" bestFit="1" customWidth="1"/>
    <col min="15087" max="15087" width="6.109375" style="115" bestFit="1" customWidth="1"/>
    <col min="15088" max="15088" width="5.44140625" style="115" bestFit="1" customWidth="1"/>
    <col min="15089" max="15089" width="5.88671875" style="115" bestFit="1" customWidth="1"/>
    <col min="15090" max="15091" width="8.33203125" style="115" customWidth="1"/>
    <col min="15092" max="15340" width="8.88671875" style="115"/>
    <col min="15341" max="15341" width="26.33203125" style="115" customWidth="1"/>
    <col min="15342" max="15342" width="8" style="115" bestFit="1" customWidth="1"/>
    <col min="15343" max="15343" width="6.109375" style="115" bestFit="1" customWidth="1"/>
    <col min="15344" max="15344" width="5.44140625" style="115" bestFit="1" customWidth="1"/>
    <col min="15345" max="15345" width="5.88671875" style="115" bestFit="1" customWidth="1"/>
    <col min="15346" max="15347" width="8.33203125" style="115" customWidth="1"/>
    <col min="15348" max="15596" width="8.88671875" style="115"/>
    <col min="15597" max="15597" width="26.33203125" style="115" customWidth="1"/>
    <col min="15598" max="15598" width="8" style="115" bestFit="1" customWidth="1"/>
    <col min="15599" max="15599" width="6.109375" style="115" bestFit="1" customWidth="1"/>
    <col min="15600" max="15600" width="5.44140625" style="115" bestFit="1" customWidth="1"/>
    <col min="15601" max="15601" width="5.88671875" style="115" bestFit="1" customWidth="1"/>
    <col min="15602" max="15603" width="8.33203125" style="115" customWidth="1"/>
    <col min="15604" max="15852" width="8.88671875" style="115"/>
    <col min="15853" max="15853" width="26.33203125" style="115" customWidth="1"/>
    <col min="15854" max="15854" width="8" style="115" bestFit="1" customWidth="1"/>
    <col min="15855" max="15855" width="6.109375" style="115" bestFit="1" customWidth="1"/>
    <col min="15856" max="15856" width="5.44140625" style="115" bestFit="1" customWidth="1"/>
    <col min="15857" max="15857" width="5.88671875" style="115" bestFit="1" customWidth="1"/>
    <col min="15858" max="15859" width="8.33203125" style="115" customWidth="1"/>
    <col min="15860" max="16108" width="8.88671875" style="115"/>
    <col min="16109" max="16109" width="26.33203125" style="115" customWidth="1"/>
    <col min="16110" max="16110" width="8" style="115" bestFit="1" customWidth="1"/>
    <col min="16111" max="16111" width="6.109375" style="115" bestFit="1" customWidth="1"/>
    <col min="16112" max="16112" width="5.44140625" style="115" bestFit="1" customWidth="1"/>
    <col min="16113" max="16113" width="5.88671875" style="115" bestFit="1" customWidth="1"/>
    <col min="16114" max="16115" width="8.33203125" style="115" customWidth="1"/>
    <col min="16116" max="16384" width="8.88671875" style="115"/>
  </cols>
  <sheetData>
    <row r="1" spans="1:6" ht="20.100000000000001" customHeight="1">
      <c r="A1" s="129" t="s">
        <v>361</v>
      </c>
      <c r="B1" s="128"/>
      <c r="C1" s="128"/>
      <c r="D1" s="128"/>
      <c r="E1" s="128"/>
    </row>
    <row r="2" spans="1:6" ht="20.100000000000001" customHeight="1">
      <c r="A2" s="127"/>
      <c r="B2" s="126"/>
    </row>
    <row r="3" spans="1:6" ht="20.100000000000001" customHeight="1">
      <c r="A3" s="125"/>
      <c r="B3" s="125"/>
    </row>
    <row r="4" spans="1:6" ht="18" customHeight="1">
      <c r="A4" s="133"/>
      <c r="B4" s="123" t="s">
        <v>99</v>
      </c>
      <c r="C4" s="123" t="s">
        <v>25</v>
      </c>
      <c r="D4" s="123" t="s">
        <v>71</v>
      </c>
      <c r="E4" s="498" t="s">
        <v>69</v>
      </c>
      <c r="F4" s="498"/>
    </row>
    <row r="5" spans="1:6" ht="18" customHeight="1">
      <c r="A5" s="125"/>
      <c r="B5" s="120" t="s">
        <v>60</v>
      </c>
      <c r="C5" s="120" t="s">
        <v>59</v>
      </c>
      <c r="D5" s="120" t="s">
        <v>68</v>
      </c>
      <c r="E5" s="120" t="s">
        <v>57</v>
      </c>
      <c r="F5" s="120" t="s">
        <v>56</v>
      </c>
    </row>
    <row r="6" spans="1:6" ht="18" customHeight="1">
      <c r="A6" s="125"/>
      <c r="B6" s="132"/>
      <c r="C6" s="131" t="s">
        <v>343</v>
      </c>
      <c r="D6" s="131" t="s">
        <v>343</v>
      </c>
      <c r="E6" s="131" t="s">
        <v>343</v>
      </c>
      <c r="F6" s="131" t="s">
        <v>343</v>
      </c>
    </row>
    <row r="7" spans="1:6" ht="20.100000000000001" customHeight="1">
      <c r="A7" s="125"/>
      <c r="B7" s="130"/>
      <c r="C7" s="93"/>
      <c r="D7" s="93"/>
      <c r="E7" s="93"/>
    </row>
    <row r="8" spans="1:6" ht="20.100000000000001" customHeight="1">
      <c r="A8" s="274" t="s">
        <v>96</v>
      </c>
      <c r="B8" s="277"/>
      <c r="C8" s="116"/>
      <c r="D8" s="93"/>
      <c r="E8" s="93"/>
    </row>
    <row r="9" spans="1:6" ht="20.100000000000001" customHeight="1">
      <c r="A9" s="277" t="s">
        <v>263</v>
      </c>
      <c r="B9" s="450" t="s">
        <v>264</v>
      </c>
      <c r="C9" s="394">
        <v>513233.799455058</v>
      </c>
      <c r="D9" s="394">
        <v>607021.264194255</v>
      </c>
      <c r="E9" s="380">
        <v>121.75516439075851</v>
      </c>
      <c r="F9" s="380">
        <v>111.762156198282</v>
      </c>
    </row>
    <row r="10" spans="1:6" ht="20.100000000000001" customHeight="1">
      <c r="A10" s="277" t="s">
        <v>316</v>
      </c>
      <c r="B10" s="450" t="s">
        <v>28</v>
      </c>
      <c r="C10" s="394">
        <v>23209</v>
      </c>
      <c r="D10" s="394">
        <v>23481</v>
      </c>
      <c r="E10" s="380">
        <v>124.2185827445943</v>
      </c>
      <c r="F10" s="380">
        <v>133.066984019041</v>
      </c>
    </row>
    <row r="11" spans="1:6" ht="20.100000000000001" customHeight="1">
      <c r="A11" s="277" t="s">
        <v>265</v>
      </c>
      <c r="B11" s="450" t="s">
        <v>28</v>
      </c>
      <c r="C11" s="394">
        <v>64894.618687012902</v>
      </c>
      <c r="D11" s="394">
        <v>75649.839087464105</v>
      </c>
      <c r="E11" s="380">
        <v>136.70384273551187</v>
      </c>
      <c r="F11" s="380">
        <v>139.44867821074899</v>
      </c>
    </row>
    <row r="12" spans="1:6" ht="20.100000000000001" customHeight="1">
      <c r="A12" s="277" t="s">
        <v>317</v>
      </c>
      <c r="B12" s="450" t="s">
        <v>28</v>
      </c>
      <c r="C12" s="394">
        <v>41852</v>
      </c>
      <c r="D12" s="394">
        <v>44125</v>
      </c>
      <c r="E12" s="380">
        <v>108.62467232474241</v>
      </c>
      <c r="F12" s="380">
        <v>122.511591748341</v>
      </c>
    </row>
    <row r="13" spans="1:6" ht="15">
      <c r="A13" s="451" t="s">
        <v>267</v>
      </c>
      <c r="B13" s="452" t="s">
        <v>266</v>
      </c>
      <c r="C13" s="394">
        <v>107.03859296875</v>
      </c>
      <c r="D13" s="394">
        <v>117.1365734375</v>
      </c>
      <c r="E13" s="380">
        <v>94.642857142857139</v>
      </c>
      <c r="F13" s="380">
        <v>88.549618320610705</v>
      </c>
    </row>
    <row r="14" spans="1:6" ht="25.5">
      <c r="A14" s="451" t="s">
        <v>268</v>
      </c>
      <c r="B14" s="452" t="s">
        <v>269</v>
      </c>
      <c r="C14" s="394">
        <v>974</v>
      </c>
      <c r="D14" s="394">
        <v>1379</v>
      </c>
      <c r="E14" s="380">
        <v>39.07723169508526</v>
      </c>
      <c r="F14" s="380">
        <v>63.054412437128498</v>
      </c>
    </row>
    <row r="15" spans="1:6" ht="25.5">
      <c r="A15" s="451" t="s">
        <v>270</v>
      </c>
      <c r="B15" s="452" t="s">
        <v>13</v>
      </c>
      <c r="C15" s="394">
        <v>230327.93136320301</v>
      </c>
      <c r="D15" s="394">
        <v>195523.173706509</v>
      </c>
      <c r="E15" s="380">
        <v>66.814658663751587</v>
      </c>
      <c r="F15" s="380">
        <v>56.394743406299298</v>
      </c>
    </row>
    <row r="16" spans="1:6" ht="25.5">
      <c r="A16" s="451" t="s">
        <v>360</v>
      </c>
      <c r="B16" s="452" t="s">
        <v>13</v>
      </c>
      <c r="C16" s="394">
        <v>168067.64208046001</v>
      </c>
      <c r="D16" s="394">
        <v>166393.558675504</v>
      </c>
      <c r="E16" s="380">
        <v>88.387660895134673</v>
      </c>
      <c r="F16" s="380">
        <v>103.20442867704099</v>
      </c>
    </row>
    <row r="17" spans="1:6" ht="25.5">
      <c r="A17" s="451" t="s">
        <v>271</v>
      </c>
      <c r="B17" s="452" t="s">
        <v>272</v>
      </c>
      <c r="C17" s="394">
        <v>730.35339680490597</v>
      </c>
      <c r="D17" s="394">
        <v>0</v>
      </c>
      <c r="E17" s="394">
        <v>0</v>
      </c>
      <c r="F17" s="380">
        <v>0</v>
      </c>
    </row>
    <row r="18" spans="1:6" ht="25.5">
      <c r="A18" s="451" t="s">
        <v>273</v>
      </c>
      <c r="B18" s="450" t="s">
        <v>272</v>
      </c>
      <c r="C18" s="394">
        <v>2303.63724209977</v>
      </c>
      <c r="D18" s="394">
        <v>3248.9263515278099</v>
      </c>
      <c r="E18" s="380">
        <v>55.961727183513311</v>
      </c>
      <c r="F18" s="380">
        <v>65.506006923233599</v>
      </c>
    </row>
    <row r="19" spans="1:6" ht="27.75" customHeight="1">
      <c r="A19" s="277" t="s">
        <v>274</v>
      </c>
      <c r="B19" s="450" t="s">
        <v>275</v>
      </c>
      <c r="C19" s="394">
        <v>1151.8995735374499</v>
      </c>
      <c r="D19" s="394">
        <v>1410.93090916191</v>
      </c>
      <c r="E19" s="380">
        <v>53.130047160669299</v>
      </c>
      <c r="F19" s="380">
        <v>61.858016974800996</v>
      </c>
    </row>
    <row r="20" spans="1:6" ht="20.100000000000001" customHeight="1">
      <c r="A20" s="277" t="s">
        <v>276</v>
      </c>
      <c r="B20" s="450" t="s">
        <v>13</v>
      </c>
      <c r="C20" s="394">
        <v>631201.79176226398</v>
      </c>
      <c r="D20" s="394">
        <v>712280.54984305694</v>
      </c>
      <c r="E20" s="380">
        <v>63.114308410767862</v>
      </c>
      <c r="F20" s="380">
        <v>65.817085899071202</v>
      </c>
    </row>
    <row r="21" spans="1:6" ht="20.100000000000001" customHeight="1">
      <c r="A21" s="277" t="s">
        <v>277</v>
      </c>
      <c r="B21" s="452" t="s">
        <v>264</v>
      </c>
      <c r="C21" s="394">
        <v>1077.3276230326801</v>
      </c>
      <c r="D21" s="394">
        <v>978.26301401818</v>
      </c>
      <c r="E21" s="380">
        <v>68.774703557312264</v>
      </c>
      <c r="F21" s="380">
        <v>55.633802816901401</v>
      </c>
    </row>
    <row r="22" spans="1:6" ht="25.5">
      <c r="A22" s="451" t="s">
        <v>278</v>
      </c>
      <c r="B22" s="452" t="s">
        <v>264</v>
      </c>
      <c r="C22" s="394">
        <v>7020.1836641863301</v>
      </c>
      <c r="D22" s="394">
        <v>24837.619722491199</v>
      </c>
      <c r="E22" s="380">
        <v>64.14129080719529</v>
      </c>
      <c r="F22" s="380">
        <v>332.32031360809299</v>
      </c>
    </row>
    <row r="23" spans="1:6" ht="21" customHeight="1">
      <c r="A23" s="451" t="s">
        <v>279</v>
      </c>
      <c r="B23" s="452" t="s">
        <v>264</v>
      </c>
      <c r="C23" s="394">
        <v>435360.08630693401</v>
      </c>
      <c r="D23" s="394">
        <v>447387.55922048597</v>
      </c>
      <c r="E23" s="380">
        <v>105.31443531535257</v>
      </c>
      <c r="F23" s="380">
        <v>98.219452711513995</v>
      </c>
    </row>
    <row r="24" spans="1:6" ht="32.25" customHeight="1">
      <c r="A24" s="451" t="s">
        <v>281</v>
      </c>
      <c r="B24" s="452" t="s">
        <v>280</v>
      </c>
      <c r="C24" s="394">
        <v>36766</v>
      </c>
      <c r="D24" s="394">
        <v>17354</v>
      </c>
      <c r="E24" s="380">
        <v>99.69359255945119</v>
      </c>
      <c r="F24" s="380">
        <v>100.912949933128</v>
      </c>
    </row>
    <row r="25" spans="1:6" ht="38.25">
      <c r="A25" s="451" t="s">
        <v>282</v>
      </c>
      <c r="B25" s="452" t="s">
        <v>13</v>
      </c>
      <c r="C25" s="394">
        <v>3698.8339171745301</v>
      </c>
      <c r="D25" s="394">
        <v>4334.1726447812198</v>
      </c>
      <c r="E25" s="380">
        <v>109.83070131323815</v>
      </c>
      <c r="F25" s="380">
        <v>105.814132151953</v>
      </c>
    </row>
    <row r="26" spans="1:6" ht="37.5" customHeight="1">
      <c r="A26" s="451" t="s">
        <v>318</v>
      </c>
      <c r="B26" s="452" t="s">
        <v>13</v>
      </c>
      <c r="C26" s="394">
        <v>19550.149185219201</v>
      </c>
      <c r="D26" s="394">
        <v>24007.3868882733</v>
      </c>
      <c r="E26" s="380">
        <v>75.086563455566974</v>
      </c>
      <c r="F26" s="380">
        <v>97.532046735515095</v>
      </c>
    </row>
    <row r="27" spans="1:6" ht="20.25" customHeight="1">
      <c r="A27" s="451" t="s">
        <v>283</v>
      </c>
      <c r="B27" s="452" t="s">
        <v>28</v>
      </c>
      <c r="C27" s="394">
        <v>182338.45</v>
      </c>
      <c r="D27" s="394">
        <v>226252.08</v>
      </c>
      <c r="E27" s="380">
        <v>55.693648851094167</v>
      </c>
      <c r="F27" s="380">
        <v>63.2332823847781</v>
      </c>
    </row>
    <row r="28" spans="1:6" ht="18.75" customHeight="1">
      <c r="A28" s="451" t="s">
        <v>284</v>
      </c>
      <c r="B28" s="452" t="s">
        <v>28</v>
      </c>
      <c r="C28" s="394">
        <v>8853</v>
      </c>
      <c r="D28" s="394">
        <v>9498</v>
      </c>
      <c r="E28" s="380">
        <v>123.18074300820928</v>
      </c>
      <c r="F28" s="380">
        <v>118.50280723643201</v>
      </c>
    </row>
    <row r="29" spans="1:6" ht="20.100000000000001" customHeight="1">
      <c r="A29" s="451" t="s">
        <v>285</v>
      </c>
      <c r="B29" s="452" t="s">
        <v>13</v>
      </c>
      <c r="C29" s="394">
        <v>6989.8388137996999</v>
      </c>
      <c r="D29" s="394">
        <v>7655.5067761023101</v>
      </c>
      <c r="E29" s="380">
        <v>98.752405710248482</v>
      </c>
      <c r="F29" s="380">
        <v>60.266519621358299</v>
      </c>
    </row>
    <row r="30" spans="1:6" ht="25.5">
      <c r="A30" s="451" t="s">
        <v>286</v>
      </c>
      <c r="B30" s="452" t="s">
        <v>13</v>
      </c>
      <c r="C30" s="394">
        <v>68894.480791813505</v>
      </c>
      <c r="D30" s="394">
        <v>93986.899939670795</v>
      </c>
      <c r="E30" s="380">
        <v>82.119852791521112</v>
      </c>
      <c r="F30" s="380">
        <v>137.43529635577099</v>
      </c>
    </row>
    <row r="31" spans="1:6" ht="20.100000000000001" customHeight="1">
      <c r="A31" s="451" t="s">
        <v>287</v>
      </c>
      <c r="B31" s="452" t="s">
        <v>13</v>
      </c>
      <c r="C31" s="394">
        <v>602809.42207565496</v>
      </c>
      <c r="D31" s="394">
        <v>420394.43104428903</v>
      </c>
      <c r="E31" s="380">
        <v>110.25370265841357</v>
      </c>
      <c r="F31" s="380">
        <v>67.108807728286095</v>
      </c>
    </row>
    <row r="32" spans="1:6" ht="30" customHeight="1">
      <c r="A32" s="451" t="s">
        <v>288</v>
      </c>
      <c r="B32" s="452" t="s">
        <v>272</v>
      </c>
      <c r="C32" s="394">
        <v>254.98</v>
      </c>
      <c r="D32" s="394">
        <v>158.9</v>
      </c>
      <c r="E32" s="380">
        <v>110.31886816942847</v>
      </c>
      <c r="F32" s="380">
        <v>70.760598503740695</v>
      </c>
    </row>
    <row r="33" spans="1:6" ht="20.100000000000001" customHeight="1">
      <c r="A33" s="277" t="s">
        <v>289</v>
      </c>
      <c r="B33" s="450" t="s">
        <v>290</v>
      </c>
      <c r="C33" s="394">
        <v>5696189.1808448704</v>
      </c>
      <c r="D33" s="394">
        <v>6393588.6325492198</v>
      </c>
      <c r="E33" s="380">
        <v>199.21980293225735</v>
      </c>
      <c r="F33" s="380">
        <v>193.638615303568</v>
      </c>
    </row>
    <row r="34" spans="1:6" ht="20.100000000000001" customHeight="1">
      <c r="A34" s="277" t="s">
        <v>291</v>
      </c>
      <c r="B34" s="450" t="s">
        <v>292</v>
      </c>
      <c r="C34" s="394">
        <v>4128.1844113678499</v>
      </c>
      <c r="D34" s="394">
        <v>5073.0408584921597</v>
      </c>
      <c r="E34" s="380">
        <v>95.49916207804641</v>
      </c>
      <c r="F34" s="380">
        <v>0</v>
      </c>
    </row>
    <row r="35" spans="1:6" ht="20.100000000000001" customHeight="1">
      <c r="A35" s="277" t="s">
        <v>293</v>
      </c>
      <c r="B35" s="450" t="s">
        <v>292</v>
      </c>
      <c r="C35" s="394">
        <v>99762.888413574503</v>
      </c>
      <c r="D35" s="394">
        <v>165159.92135668299</v>
      </c>
      <c r="E35" s="380">
        <v>47.905866604365634</v>
      </c>
      <c r="F35" s="380">
        <v>91.327046265932793</v>
      </c>
    </row>
    <row r="36" spans="1:6" ht="47.25" customHeight="1">
      <c r="A36" s="451" t="s">
        <v>294</v>
      </c>
      <c r="B36" s="452" t="s">
        <v>13</v>
      </c>
      <c r="C36" s="394">
        <v>6491.8967487428499</v>
      </c>
      <c r="D36" s="394">
        <v>9468.9897662867897</v>
      </c>
      <c r="E36" s="380">
        <v>57.479158036026732</v>
      </c>
      <c r="F36" s="380">
        <v>58.143466702889697</v>
      </c>
    </row>
    <row r="37" spans="1:6" ht="25.5">
      <c r="A37" s="451" t="s">
        <v>295</v>
      </c>
      <c r="B37" s="450" t="s">
        <v>272</v>
      </c>
      <c r="C37" s="394">
        <v>52207.79</v>
      </c>
      <c r="D37" s="394">
        <v>56895</v>
      </c>
      <c r="E37" s="380">
        <v>133.20012756729176</v>
      </c>
      <c r="F37" s="380">
        <v>93.906283526169005</v>
      </c>
    </row>
    <row r="38" spans="1:6" ht="20.100000000000001" customHeight="1">
      <c r="A38" s="277" t="s">
        <v>296</v>
      </c>
      <c r="B38" s="450" t="s">
        <v>297</v>
      </c>
      <c r="C38" s="394">
        <v>427.90502599653399</v>
      </c>
      <c r="D38" s="394">
        <v>439.66839254766001</v>
      </c>
      <c r="E38" s="380">
        <v>103.55231143552319</v>
      </c>
      <c r="F38" s="380">
        <v>108.86233507592701</v>
      </c>
    </row>
    <row r="39" spans="1:6" ht="20.100000000000001" customHeight="1">
      <c r="A39" s="277" t="s">
        <v>319</v>
      </c>
      <c r="B39" s="450" t="s">
        <v>297</v>
      </c>
      <c r="C39" s="394">
        <v>272.67</v>
      </c>
      <c r="D39" s="394">
        <v>253.68</v>
      </c>
      <c r="E39" s="380">
        <v>87.391429761866618</v>
      </c>
      <c r="F39" s="380">
        <v>75.311720698254405</v>
      </c>
    </row>
    <row r="40" spans="1:6" ht="24" customHeight="1">
      <c r="A40" s="277" t="s">
        <v>298</v>
      </c>
      <c r="B40" s="450" t="s">
        <v>297</v>
      </c>
      <c r="C40" s="380">
        <v>101.070089238845</v>
      </c>
      <c r="D40" s="394">
        <v>102.257959755031</v>
      </c>
      <c r="E40" s="380">
        <v>105.65389696169065</v>
      </c>
      <c r="F40" s="380">
        <v>105.777777777778</v>
      </c>
    </row>
    <row r="41" spans="1:6" ht="18" customHeight="1">
      <c r="A41" s="451" t="s">
        <v>299</v>
      </c>
      <c r="B41" s="452" t="s">
        <v>300</v>
      </c>
      <c r="C41" s="380">
        <v>2728.3162815126102</v>
      </c>
      <c r="D41" s="380">
        <v>2718.7137605041999</v>
      </c>
      <c r="E41" s="380">
        <v>100.97734340293208</v>
      </c>
      <c r="F41" s="380">
        <v>96.096733135341495</v>
      </c>
    </row>
    <row r="42" spans="1:6" ht="18.75" customHeight="1">
      <c r="A42" s="277" t="s">
        <v>301</v>
      </c>
      <c r="B42" s="450" t="s">
        <v>13</v>
      </c>
      <c r="C42" s="380">
        <v>22627.769082827599</v>
      </c>
      <c r="D42" s="380">
        <v>27631.787892931901</v>
      </c>
      <c r="E42" s="380">
        <v>102.16466582519969</v>
      </c>
      <c r="F42" s="380">
        <v>116.594237175685</v>
      </c>
    </row>
    <row r="43" spans="1:6" ht="15"/>
    <row r="44" spans="1:6" ht="15"/>
    <row r="45" spans="1:6" ht="15"/>
    <row r="46" spans="1:6" ht="15"/>
    <row r="47" spans="1:6" ht="15"/>
    <row r="48" spans="1:6" ht="15"/>
    <row r="49" ht="15"/>
    <row r="50" ht="15"/>
    <row r="51" ht="15"/>
    <row r="52" ht="15"/>
    <row r="53" ht="15"/>
    <row r="54" ht="15"/>
    <row r="55" ht="15"/>
    <row r="56" ht="15"/>
    <row r="57" ht="15"/>
    <row r="58" ht="15"/>
  </sheetData>
  <mergeCells count="1">
    <mergeCell ref="E4:F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1"/>
  <sheetViews>
    <sheetView workbookViewId="0">
      <selection activeCell="A18" sqref="A18:XFD23"/>
    </sheetView>
  </sheetViews>
  <sheetFormatPr defaultColWidth="8.77734375" defaultRowHeight="15"/>
  <cols>
    <col min="1" max="1" width="24.88671875" style="134" customWidth="1"/>
    <col min="2" max="3" width="8.44140625" style="134" customWidth="1"/>
    <col min="4" max="4" width="9.21875" style="134" bestFit="1" customWidth="1"/>
    <col min="5" max="7" width="7.5546875" style="134" customWidth="1"/>
    <col min="8" max="16384" width="8.77734375" style="134"/>
  </cols>
  <sheetData>
    <row r="1" spans="1:10" ht="20.100000000000001" customHeight="1">
      <c r="A1" s="148" t="s">
        <v>362</v>
      </c>
    </row>
    <row r="2" spans="1:10" ht="20.100000000000001" customHeight="1">
      <c r="A2" s="147"/>
      <c r="B2" s="147"/>
      <c r="C2" s="147"/>
      <c r="D2" s="147"/>
      <c r="E2" s="147"/>
      <c r="F2" s="147"/>
    </row>
    <row r="3" spans="1:10" ht="20.100000000000001" customHeight="1">
      <c r="A3" s="146"/>
      <c r="B3" s="146"/>
      <c r="C3" s="146"/>
      <c r="D3" s="146"/>
      <c r="E3" s="288"/>
      <c r="F3" s="288"/>
      <c r="G3" s="145" t="s">
        <v>326</v>
      </c>
    </row>
    <row r="4" spans="1:10" ht="20.100000000000001" customHeight="1">
      <c r="A4" s="144"/>
      <c r="B4" s="143" t="s">
        <v>25</v>
      </c>
      <c r="C4" s="143" t="s">
        <v>71</v>
      </c>
      <c r="D4" s="143" t="s">
        <v>71</v>
      </c>
      <c r="E4" s="499" t="s">
        <v>69</v>
      </c>
      <c r="F4" s="499"/>
      <c r="G4" s="499"/>
    </row>
    <row r="5" spans="1:10" ht="20.100000000000001" customHeight="1">
      <c r="A5" s="141"/>
      <c r="B5" s="142" t="s">
        <v>59</v>
      </c>
      <c r="C5" s="142" t="s">
        <v>68</v>
      </c>
      <c r="D5" s="93" t="s">
        <v>55</v>
      </c>
      <c r="E5" s="85" t="s">
        <v>252</v>
      </c>
      <c r="F5" s="85" t="s">
        <v>253</v>
      </c>
      <c r="G5" s="85" t="s">
        <v>108</v>
      </c>
    </row>
    <row r="6" spans="1:10" ht="20.100000000000001" customHeight="1">
      <c r="A6" s="141"/>
      <c r="B6" s="93" t="s">
        <v>343</v>
      </c>
      <c r="C6" s="93" t="s">
        <v>343</v>
      </c>
      <c r="D6" s="93">
        <v>2023</v>
      </c>
      <c r="E6" s="81" t="s">
        <v>343</v>
      </c>
      <c r="F6" s="81" t="s">
        <v>343</v>
      </c>
      <c r="G6" s="81">
        <v>2023</v>
      </c>
    </row>
    <row r="7" spans="1:10" ht="6.75" customHeight="1">
      <c r="A7" s="141"/>
      <c r="B7" s="131"/>
      <c r="C7" s="131"/>
      <c r="D7" s="131"/>
      <c r="E7" s="268"/>
      <c r="F7" s="268"/>
      <c r="G7" s="268"/>
    </row>
    <row r="8" spans="1:10" ht="20.100000000000001" customHeight="1">
      <c r="A8" s="141"/>
      <c r="B8" s="93"/>
      <c r="C8" s="93"/>
      <c r="D8" s="93"/>
      <c r="E8" s="267"/>
      <c r="F8" s="267"/>
      <c r="G8" s="267"/>
    </row>
    <row r="9" spans="1:10" ht="20.100000000000001" customHeight="1">
      <c r="A9" s="140" t="s">
        <v>6</v>
      </c>
      <c r="B9" s="401">
        <v>8652.0669999999991</v>
      </c>
      <c r="C9" s="401">
        <v>9843.1029999999992</v>
      </c>
      <c r="D9" s="401">
        <v>33288.932999999997</v>
      </c>
      <c r="E9" s="401">
        <v>115.92720546048815</v>
      </c>
      <c r="F9" s="401">
        <v>100.52836329628676</v>
      </c>
      <c r="G9" s="401">
        <v>110.95262867501117</v>
      </c>
    </row>
    <row r="10" spans="1:10" ht="29.25" customHeight="1">
      <c r="A10" s="302" t="s">
        <v>107</v>
      </c>
      <c r="B10" s="402">
        <v>1227.3209999999999</v>
      </c>
      <c r="C10" s="403">
        <v>1273.144</v>
      </c>
      <c r="D10" s="402">
        <v>4605.8519999999999</v>
      </c>
      <c r="E10" s="402">
        <v>68.395614463310082</v>
      </c>
      <c r="F10" s="402">
        <v>48.264787143381383</v>
      </c>
      <c r="G10" s="402">
        <v>68.407129065795331</v>
      </c>
      <c r="I10" s="344"/>
      <c r="J10" s="344"/>
    </row>
    <row r="11" spans="1:10" ht="20.100000000000001" customHeight="1">
      <c r="A11" s="139" t="s">
        <v>106</v>
      </c>
      <c r="B11" s="402">
        <v>0</v>
      </c>
      <c r="C11" s="403">
        <v>0</v>
      </c>
      <c r="D11" s="402">
        <v>0</v>
      </c>
      <c r="E11" s="401">
        <v>0</v>
      </c>
      <c r="F11" s="402">
        <v>0</v>
      </c>
      <c r="G11" s="402">
        <v>0</v>
      </c>
    </row>
    <row r="12" spans="1:10" ht="25.5">
      <c r="A12" s="302" t="s">
        <v>105</v>
      </c>
      <c r="B12" s="404">
        <v>0</v>
      </c>
      <c r="C12" s="404">
        <v>0</v>
      </c>
      <c r="D12" s="404">
        <v>0</v>
      </c>
      <c r="E12" s="404">
        <v>0</v>
      </c>
      <c r="F12" s="404">
        <v>0</v>
      </c>
      <c r="G12" s="404">
        <v>0</v>
      </c>
    </row>
    <row r="13" spans="1:10" ht="29.25" customHeight="1">
      <c r="A13" s="302" t="s">
        <v>104</v>
      </c>
      <c r="B13" s="404">
        <v>0</v>
      </c>
      <c r="C13" s="404">
        <v>0</v>
      </c>
      <c r="D13" s="404">
        <v>0</v>
      </c>
      <c r="E13" s="404">
        <v>0</v>
      </c>
      <c r="F13" s="404">
        <v>0</v>
      </c>
      <c r="G13" s="404">
        <v>0</v>
      </c>
    </row>
    <row r="14" spans="1:10" ht="45" customHeight="1">
      <c r="A14" s="302" t="s">
        <v>251</v>
      </c>
      <c r="B14" s="404">
        <v>62.548999999999999</v>
      </c>
      <c r="C14" s="404">
        <v>64.113</v>
      </c>
      <c r="D14" s="402">
        <v>241.71199999999999</v>
      </c>
      <c r="E14" s="402">
        <v>84.754742547425479</v>
      </c>
      <c r="F14" s="404">
        <v>76.415971394517285</v>
      </c>
      <c r="G14" s="404">
        <v>88.293073155051303</v>
      </c>
    </row>
    <row r="15" spans="1:10" ht="20.100000000000001" customHeight="1">
      <c r="A15" s="139" t="s">
        <v>103</v>
      </c>
      <c r="B15" s="402">
        <v>6466.1949999999997</v>
      </c>
      <c r="C15" s="403">
        <v>7238.741</v>
      </c>
      <c r="D15" s="402">
        <v>24742.46</v>
      </c>
      <c r="E15" s="402">
        <v>136.49882419498519</v>
      </c>
      <c r="F15" s="402">
        <v>125.66521270106026</v>
      </c>
      <c r="G15" s="402">
        <v>128.28648948334254</v>
      </c>
    </row>
    <row r="16" spans="1:10" ht="20.100000000000001" customHeight="1">
      <c r="A16" s="139" t="s">
        <v>102</v>
      </c>
      <c r="B16" s="402">
        <v>896.00199999999995</v>
      </c>
      <c r="C16" s="402">
        <v>1267.105</v>
      </c>
      <c r="D16" s="402">
        <v>3698.9090000000001</v>
      </c>
      <c r="E16" s="402">
        <v>105.83059111450228</v>
      </c>
      <c r="F16" s="402">
        <v>105.25045788876936</v>
      </c>
      <c r="G16" s="402">
        <v>103.32148044692737</v>
      </c>
    </row>
    <row r="17" spans="1:7" ht="20.100000000000001" customHeight="1">
      <c r="A17" s="139" t="s">
        <v>101</v>
      </c>
      <c r="B17" s="404">
        <v>0</v>
      </c>
      <c r="C17" s="404">
        <v>0</v>
      </c>
      <c r="D17" s="404">
        <v>0</v>
      </c>
      <c r="E17" s="404">
        <v>0</v>
      </c>
      <c r="F17" s="404">
        <v>0</v>
      </c>
      <c r="G17" s="404">
        <v>0</v>
      </c>
    </row>
    <row r="18" spans="1:7" ht="20.100000000000001" customHeight="1">
      <c r="A18" s="137"/>
      <c r="B18" s="136"/>
      <c r="G18" s="135"/>
    </row>
    <row r="19" spans="1:7" ht="20.100000000000001" customHeight="1">
      <c r="A19" s="137"/>
      <c r="B19" s="136"/>
      <c r="G19" s="135"/>
    </row>
    <row r="20" spans="1:7" ht="20.100000000000001" customHeight="1">
      <c r="A20" s="137"/>
      <c r="B20" s="136"/>
      <c r="G20" s="135"/>
    </row>
    <row r="21" spans="1:7" ht="20.100000000000001" customHeight="1">
      <c r="A21" s="137"/>
      <c r="B21" s="136"/>
      <c r="G21" s="135"/>
    </row>
    <row r="22" spans="1:7" ht="20.100000000000001" customHeight="1">
      <c r="A22" s="137"/>
      <c r="B22" s="136"/>
      <c r="C22" s="136"/>
      <c r="D22" s="136"/>
      <c r="E22" s="136"/>
      <c r="F22" s="136"/>
      <c r="G22" s="135"/>
    </row>
    <row r="23" spans="1:7" ht="20.100000000000001" customHeight="1">
      <c r="A23" s="137"/>
      <c r="B23" s="136"/>
      <c r="C23" s="136"/>
      <c r="D23" s="136"/>
      <c r="E23" s="136"/>
      <c r="F23" s="136"/>
      <c r="G23" s="135"/>
    </row>
    <row r="24" spans="1:7" ht="20.100000000000001" customHeight="1">
      <c r="A24" s="137"/>
      <c r="B24" s="136"/>
      <c r="C24" s="136"/>
      <c r="D24" s="136"/>
      <c r="E24" s="136"/>
      <c r="F24" s="136"/>
      <c r="G24" s="135"/>
    </row>
    <row r="25" spans="1:7" ht="20.100000000000001" customHeight="1">
      <c r="A25" s="137"/>
      <c r="B25" s="136"/>
      <c r="C25" s="136"/>
      <c r="D25" s="136"/>
      <c r="E25" s="136"/>
      <c r="F25" s="136"/>
      <c r="G25" s="135"/>
    </row>
    <row r="26" spans="1:7" ht="20.100000000000001" customHeight="1">
      <c r="A26" s="137"/>
      <c r="B26" s="136"/>
      <c r="C26" s="136"/>
      <c r="D26" s="136"/>
      <c r="E26" s="136"/>
      <c r="F26" s="136"/>
      <c r="G26" s="135"/>
    </row>
    <row r="27" spans="1:7" ht="20.100000000000001" customHeight="1">
      <c r="A27" s="137"/>
      <c r="B27" s="136"/>
      <c r="C27" s="136"/>
      <c r="D27" s="136"/>
      <c r="E27" s="136"/>
      <c r="F27" s="136"/>
      <c r="G27" s="135"/>
    </row>
    <row r="28" spans="1:7" ht="20.100000000000001" customHeight="1">
      <c r="A28" s="137"/>
      <c r="B28" s="136"/>
      <c r="C28" s="136"/>
      <c r="D28" s="136"/>
      <c r="E28" s="136"/>
      <c r="F28" s="136"/>
      <c r="G28" s="135"/>
    </row>
    <row r="29" spans="1:7" ht="20.100000000000001" customHeight="1">
      <c r="A29" s="137"/>
      <c r="B29" s="136"/>
      <c r="C29" s="136"/>
      <c r="D29" s="136"/>
      <c r="E29" s="136"/>
      <c r="F29" s="136"/>
      <c r="G29" s="135"/>
    </row>
    <row r="30" spans="1:7" ht="20.100000000000001" customHeight="1">
      <c r="A30" s="137"/>
      <c r="B30" s="136"/>
      <c r="C30" s="136"/>
      <c r="D30" s="136"/>
      <c r="E30" s="136"/>
      <c r="F30" s="136"/>
      <c r="G30" s="135"/>
    </row>
    <row r="31" spans="1:7" ht="20.100000000000001" customHeight="1">
      <c r="A31" s="137"/>
      <c r="B31" s="136"/>
      <c r="C31" s="136"/>
      <c r="D31" s="136"/>
      <c r="E31" s="136"/>
      <c r="F31" s="136"/>
      <c r="G31" s="135"/>
    </row>
    <row r="32" spans="1:7" ht="20.100000000000001" customHeight="1">
      <c r="A32" s="137"/>
      <c r="B32" s="136"/>
      <c r="C32" s="136"/>
      <c r="D32" s="136"/>
      <c r="E32" s="136"/>
      <c r="F32" s="136"/>
      <c r="G32" s="135"/>
    </row>
    <row r="33" spans="1:7" ht="20.100000000000001" customHeight="1">
      <c r="A33" s="137"/>
      <c r="B33" s="136"/>
      <c r="C33" s="136"/>
      <c r="D33" s="136"/>
      <c r="E33" s="136"/>
      <c r="F33" s="136"/>
      <c r="G33" s="135"/>
    </row>
    <row r="34" spans="1:7" ht="20.100000000000001" customHeight="1">
      <c r="A34" s="137"/>
      <c r="B34" s="136"/>
      <c r="C34" s="136"/>
      <c r="D34" s="136"/>
      <c r="E34" s="136"/>
      <c r="F34" s="136"/>
      <c r="G34" s="135"/>
    </row>
    <row r="35" spans="1:7" ht="20.100000000000001" customHeight="1">
      <c r="A35" s="137"/>
      <c r="B35" s="136"/>
      <c r="C35" s="136"/>
      <c r="D35" s="136"/>
      <c r="E35" s="136"/>
      <c r="F35" s="136"/>
      <c r="G35" s="135"/>
    </row>
    <row r="36" spans="1:7" ht="20.100000000000001" customHeight="1">
      <c r="A36" s="137"/>
      <c r="B36" s="136"/>
      <c r="C36" s="136"/>
      <c r="D36" s="136"/>
      <c r="E36" s="136"/>
      <c r="F36" s="136"/>
      <c r="G36" s="135"/>
    </row>
    <row r="37" spans="1:7" ht="20.100000000000001" customHeight="1">
      <c r="A37" s="137"/>
      <c r="B37" s="136"/>
      <c r="C37" s="136"/>
      <c r="D37" s="136"/>
      <c r="E37" s="136"/>
      <c r="F37" s="136"/>
      <c r="G37" s="135"/>
    </row>
    <row r="38" spans="1:7" ht="20.100000000000001" customHeight="1"/>
    <row r="39" spans="1:7" ht="20.100000000000001" customHeight="1"/>
    <row r="40" spans="1:7" ht="15" customHeight="1"/>
    <row r="41" spans="1:7" ht="15" customHeight="1"/>
  </sheetData>
  <mergeCells count="1">
    <mergeCell ref="E4:G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78"/>
  <sheetViews>
    <sheetView zoomScaleNormal="100" workbookViewId="0">
      <selection activeCell="G8" sqref="G1:H1048576"/>
    </sheetView>
  </sheetViews>
  <sheetFormatPr defaultColWidth="7" defaultRowHeight="15"/>
  <cols>
    <col min="1" max="1" width="31" style="134" customWidth="1"/>
    <col min="2" max="2" width="8.21875" style="134" customWidth="1"/>
    <col min="3" max="3" width="7" style="134" customWidth="1"/>
    <col min="4" max="4" width="7.109375" style="134" customWidth="1"/>
    <col min="5" max="5" width="11.77734375" style="134" customWidth="1"/>
    <col min="6" max="6" width="9.77734375" style="134" customWidth="1"/>
    <col min="7" max="7" width="7" style="134"/>
    <col min="8" max="8" width="8.44140625" style="134" bestFit="1" customWidth="1"/>
    <col min="9" max="16384" width="7" style="134"/>
  </cols>
  <sheetData>
    <row r="1" spans="1:8" ht="20.100000000000001" customHeight="1">
      <c r="A1" s="148" t="s">
        <v>214</v>
      </c>
    </row>
    <row r="2" spans="1:8" ht="20.100000000000001" customHeight="1">
      <c r="A2" s="289" t="s">
        <v>363</v>
      </c>
      <c r="B2" s="147"/>
      <c r="C2" s="147"/>
      <c r="D2" s="147"/>
      <c r="E2" s="147"/>
      <c r="F2" s="147"/>
    </row>
    <row r="3" spans="1:8" ht="20.100000000000001" customHeight="1">
      <c r="A3" s="147"/>
      <c r="B3" s="147"/>
      <c r="C3" s="147"/>
      <c r="D3" s="147"/>
      <c r="E3" s="147"/>
    </row>
    <row r="4" spans="1:8" ht="20.100000000000001" customHeight="1">
      <c r="A4" s="146"/>
      <c r="B4" s="146"/>
      <c r="C4" s="146"/>
      <c r="D4" s="146"/>
      <c r="F4" s="145" t="s">
        <v>326</v>
      </c>
    </row>
    <row r="5" spans="1:8" ht="15.95" customHeight="1">
      <c r="A5" s="144"/>
      <c r="B5" s="143" t="s">
        <v>25</v>
      </c>
      <c r="C5" s="143" t="s">
        <v>95</v>
      </c>
      <c r="D5" s="143" t="s">
        <v>70</v>
      </c>
      <c r="E5" s="143" t="s">
        <v>344</v>
      </c>
      <c r="F5" s="143" t="s">
        <v>344</v>
      </c>
    </row>
    <row r="6" spans="1:8" ht="15.95" customHeight="1">
      <c r="A6" s="141"/>
      <c r="B6" s="142" t="s">
        <v>84</v>
      </c>
      <c r="C6" s="142" t="s">
        <v>98</v>
      </c>
      <c r="D6" s="142" t="s">
        <v>60</v>
      </c>
      <c r="E6" s="142" t="s">
        <v>123</v>
      </c>
      <c r="F6" s="142" t="s">
        <v>85</v>
      </c>
    </row>
    <row r="7" spans="1:8" ht="15.95" customHeight="1">
      <c r="A7" s="141"/>
      <c r="B7" s="142" t="s">
        <v>343</v>
      </c>
      <c r="C7" s="142" t="s">
        <v>343</v>
      </c>
      <c r="D7" s="142" t="s">
        <v>343</v>
      </c>
      <c r="E7" s="142" t="s">
        <v>122</v>
      </c>
      <c r="F7" s="142" t="s">
        <v>325</v>
      </c>
    </row>
    <row r="8" spans="1:8" ht="15.95" customHeight="1">
      <c r="A8" s="141"/>
      <c r="B8" s="154"/>
      <c r="C8" s="154"/>
      <c r="D8" s="154"/>
      <c r="E8" s="154" t="s">
        <v>364</v>
      </c>
      <c r="F8" s="154" t="s">
        <v>262</v>
      </c>
    </row>
    <row r="9" spans="1:8" ht="20.100000000000001" customHeight="1">
      <c r="A9" s="153"/>
      <c r="D9" s="142"/>
      <c r="E9" s="142"/>
      <c r="F9" s="142"/>
    </row>
    <row r="10" spans="1:8" ht="20.100000000000001" customHeight="1">
      <c r="A10" s="140" t="s">
        <v>6</v>
      </c>
      <c r="B10" s="405">
        <v>413.87900000000002</v>
      </c>
      <c r="C10" s="405">
        <v>430.25700000000001</v>
      </c>
      <c r="D10" s="405">
        <v>4605.8519999999999</v>
      </c>
      <c r="E10" s="405">
        <v>90.903047974904737</v>
      </c>
      <c r="F10" s="405">
        <v>72.098264670000006</v>
      </c>
      <c r="G10" s="477"/>
    </row>
    <row r="11" spans="1:8" ht="20.100000000000001" customHeight="1">
      <c r="A11" s="270" t="s">
        <v>120</v>
      </c>
      <c r="B11" s="405">
        <v>241.33600000000001</v>
      </c>
      <c r="C11" s="406">
        <v>251.22200000000001</v>
      </c>
      <c r="D11" s="406">
        <v>3193.26</v>
      </c>
      <c r="E11" s="406">
        <v>98.040756826525893</v>
      </c>
      <c r="F11" s="406">
        <v>74.827311313999999</v>
      </c>
      <c r="G11" s="477"/>
      <c r="H11" s="477"/>
    </row>
    <row r="12" spans="1:8" ht="20.100000000000001" customHeight="1">
      <c r="A12" s="271" t="s">
        <v>119</v>
      </c>
      <c r="B12" s="404">
        <v>58.951000000000001</v>
      </c>
      <c r="C12" s="407">
        <v>61.933999999999997</v>
      </c>
      <c r="D12" s="407">
        <v>1137.8389999999999</v>
      </c>
      <c r="E12" s="407">
        <v>96.512668443949849</v>
      </c>
      <c r="F12" s="407">
        <v>52.874542277000003</v>
      </c>
      <c r="G12" s="477"/>
      <c r="H12" s="477"/>
    </row>
    <row r="13" spans="1:8" ht="20.100000000000001" customHeight="1">
      <c r="A13" s="272" t="s">
        <v>111</v>
      </c>
      <c r="B13" s="404">
        <v>58.427999999999997</v>
      </c>
      <c r="C13" s="407">
        <v>60.314999999999998</v>
      </c>
      <c r="D13" s="407">
        <v>826.49300000000005</v>
      </c>
      <c r="E13" s="407">
        <v>89.028839556069244</v>
      </c>
      <c r="F13" s="407">
        <v>48.163085725999998</v>
      </c>
      <c r="G13" s="477"/>
      <c r="H13" s="477"/>
    </row>
    <row r="14" spans="1:8" ht="20.100000000000001" customHeight="1">
      <c r="A14" s="271" t="s">
        <v>118</v>
      </c>
      <c r="B14" s="404">
        <v>71.5</v>
      </c>
      <c r="C14" s="407">
        <v>74.253</v>
      </c>
      <c r="D14" s="407">
        <v>993.42100000000005</v>
      </c>
      <c r="E14" s="407">
        <v>99.529115207474845</v>
      </c>
      <c r="F14" s="407">
        <v>83.583444533999995</v>
      </c>
      <c r="G14" s="477"/>
      <c r="H14" s="477"/>
    </row>
    <row r="15" spans="1:8" ht="20.100000000000001" customHeight="1">
      <c r="A15" s="271" t="s">
        <v>117</v>
      </c>
      <c r="B15" s="404" t="s">
        <v>312</v>
      </c>
      <c r="C15" s="404" t="s">
        <v>312</v>
      </c>
      <c r="D15" s="404" t="s">
        <v>312</v>
      </c>
      <c r="E15" s="404" t="s">
        <v>312</v>
      </c>
      <c r="F15" s="404" t="s">
        <v>312</v>
      </c>
      <c r="G15" s="477"/>
      <c r="H15" s="477"/>
    </row>
    <row r="16" spans="1:8" ht="20.100000000000001" customHeight="1">
      <c r="A16" s="271" t="s">
        <v>116</v>
      </c>
      <c r="B16" s="404">
        <v>110.88500000000001</v>
      </c>
      <c r="C16" s="407">
        <v>115.035</v>
      </c>
      <c r="D16" s="407">
        <v>1062</v>
      </c>
      <c r="E16" s="404">
        <v>98.333333333333329</v>
      </c>
      <c r="F16" s="407">
        <v>128.244142068</v>
      </c>
      <c r="G16" s="477"/>
      <c r="H16" s="477"/>
    </row>
    <row r="17" spans="1:8" ht="20.100000000000001" customHeight="1">
      <c r="A17" s="271" t="s">
        <v>109</v>
      </c>
      <c r="B17" s="404" t="s">
        <v>312</v>
      </c>
      <c r="C17" s="404" t="s">
        <v>312</v>
      </c>
      <c r="D17" s="404" t="s">
        <v>312</v>
      </c>
      <c r="E17" s="404" t="s">
        <v>312</v>
      </c>
      <c r="F17" s="404" t="s">
        <v>312</v>
      </c>
      <c r="G17" s="477"/>
      <c r="H17" s="477"/>
    </row>
    <row r="18" spans="1:8" ht="20.100000000000001" customHeight="1">
      <c r="A18" s="270" t="s">
        <v>115</v>
      </c>
      <c r="B18" s="405">
        <v>172.54300000000001</v>
      </c>
      <c r="C18" s="405">
        <v>179.035</v>
      </c>
      <c r="D18" s="405">
        <v>1412.5920000000001</v>
      </c>
      <c r="E18" s="405">
        <v>78.056694479748018</v>
      </c>
      <c r="F18" s="405">
        <v>66.606814811999996</v>
      </c>
      <c r="G18" s="477"/>
      <c r="H18" s="477"/>
    </row>
    <row r="19" spans="1:8" ht="20.100000000000001" customHeight="1">
      <c r="A19" s="271" t="s">
        <v>114</v>
      </c>
      <c r="B19" s="404">
        <v>172.54300000000001</v>
      </c>
      <c r="C19" s="407">
        <v>179.035</v>
      </c>
      <c r="D19" s="407">
        <v>1412.5920000000001</v>
      </c>
      <c r="E19" s="407">
        <v>78.056694479748018</v>
      </c>
      <c r="F19" s="407">
        <v>66.606814811999996</v>
      </c>
      <c r="G19" s="138"/>
    </row>
    <row r="20" spans="1:8" ht="20.100000000000001" customHeight="1">
      <c r="A20" s="272" t="s">
        <v>111</v>
      </c>
      <c r="B20" s="407">
        <v>169.13800000000001</v>
      </c>
      <c r="C20" s="407">
        <v>175.55799999999999</v>
      </c>
      <c r="D20" s="407">
        <v>1286.453</v>
      </c>
      <c r="E20" s="407">
        <v>83.87905066179826</v>
      </c>
      <c r="F20" s="407">
        <v>65.893484783000005</v>
      </c>
      <c r="G20" s="138"/>
    </row>
    <row r="21" spans="1:8" ht="20.100000000000001" customHeight="1">
      <c r="A21" s="271" t="s">
        <v>110</v>
      </c>
      <c r="B21" s="404" t="s">
        <v>312</v>
      </c>
      <c r="C21" s="404" t="s">
        <v>312</v>
      </c>
      <c r="D21" s="404" t="s">
        <v>312</v>
      </c>
      <c r="E21" s="404" t="s">
        <v>312</v>
      </c>
      <c r="F21" s="404" t="s">
        <v>312</v>
      </c>
      <c r="G21" s="138"/>
    </row>
    <row r="22" spans="1:8" ht="20.100000000000001" customHeight="1">
      <c r="A22" s="271" t="s">
        <v>109</v>
      </c>
      <c r="B22" s="404" t="s">
        <v>312</v>
      </c>
      <c r="C22" s="404" t="s">
        <v>312</v>
      </c>
      <c r="D22" s="404" t="s">
        <v>312</v>
      </c>
      <c r="E22" s="404" t="s">
        <v>312</v>
      </c>
      <c r="F22" s="404" t="s">
        <v>312</v>
      </c>
      <c r="G22" s="138"/>
    </row>
    <row r="23" spans="1:8" ht="20.100000000000001" customHeight="1">
      <c r="A23" s="270" t="s">
        <v>113</v>
      </c>
      <c r="B23" s="404" t="s">
        <v>312</v>
      </c>
      <c r="C23" s="404" t="s">
        <v>312</v>
      </c>
      <c r="D23" s="404" t="s">
        <v>312</v>
      </c>
      <c r="E23" s="404" t="s">
        <v>312</v>
      </c>
      <c r="F23" s="404" t="s">
        <v>312</v>
      </c>
      <c r="G23" s="138"/>
    </row>
    <row r="24" spans="1:8" ht="20.100000000000001" customHeight="1">
      <c r="A24" s="271" t="s">
        <v>112</v>
      </c>
      <c r="B24" s="404" t="s">
        <v>312</v>
      </c>
      <c r="C24" s="404" t="s">
        <v>312</v>
      </c>
      <c r="D24" s="404" t="s">
        <v>312</v>
      </c>
      <c r="E24" s="404" t="s">
        <v>312</v>
      </c>
      <c r="F24" s="404" t="s">
        <v>312</v>
      </c>
      <c r="G24" s="138"/>
    </row>
    <row r="25" spans="1:8" ht="20.100000000000001" customHeight="1">
      <c r="A25" s="272" t="s">
        <v>111</v>
      </c>
      <c r="B25" s="404" t="s">
        <v>312</v>
      </c>
      <c r="C25" s="404" t="s">
        <v>312</v>
      </c>
      <c r="D25" s="404" t="s">
        <v>312</v>
      </c>
      <c r="E25" s="404" t="s">
        <v>312</v>
      </c>
      <c r="F25" s="404" t="s">
        <v>312</v>
      </c>
      <c r="G25" s="138"/>
    </row>
    <row r="26" spans="1:8" ht="20.100000000000001" customHeight="1">
      <c r="A26" s="271" t="s">
        <v>110</v>
      </c>
      <c r="B26" s="404" t="s">
        <v>312</v>
      </c>
      <c r="C26" s="404" t="s">
        <v>312</v>
      </c>
      <c r="D26" s="404" t="s">
        <v>312</v>
      </c>
      <c r="E26" s="404" t="s">
        <v>312</v>
      </c>
      <c r="F26" s="404" t="s">
        <v>312</v>
      </c>
      <c r="G26" s="138"/>
    </row>
    <row r="27" spans="1:8" ht="20.100000000000001" customHeight="1">
      <c r="A27" s="273" t="s">
        <v>109</v>
      </c>
      <c r="B27" s="404" t="s">
        <v>312</v>
      </c>
      <c r="C27" s="404" t="s">
        <v>312</v>
      </c>
      <c r="D27" s="404" t="s">
        <v>312</v>
      </c>
      <c r="E27" s="404" t="s">
        <v>312</v>
      </c>
      <c r="F27" s="404" t="s">
        <v>312</v>
      </c>
      <c r="G27" s="138"/>
    </row>
    <row r="28" spans="1:8" ht="20.100000000000001" customHeight="1">
      <c r="A28" s="137"/>
      <c r="B28" s="151"/>
      <c r="C28" s="151"/>
      <c r="D28" s="151"/>
      <c r="E28" s="150"/>
      <c r="F28" s="150"/>
      <c r="G28" s="138"/>
    </row>
    <row r="29" spans="1:8" ht="20.100000000000001" customHeight="1">
      <c r="B29" s="151"/>
      <c r="C29" s="151"/>
      <c r="D29" s="151"/>
      <c r="E29" s="150"/>
      <c r="F29" s="150"/>
      <c r="G29" s="138"/>
    </row>
    <row r="30" spans="1:8" ht="20.100000000000001" customHeight="1"/>
    <row r="31" spans="1:8" ht="20.100000000000001" customHeight="1"/>
    <row r="32" spans="1:8" ht="20.100000000000001" customHeight="1"/>
    <row r="33" spans="1:6" ht="20.100000000000001" customHeight="1"/>
    <row r="34" spans="1:6" ht="20.100000000000001" customHeight="1">
      <c r="B34" s="151"/>
      <c r="C34" s="151"/>
      <c r="D34" s="151"/>
      <c r="E34" s="150"/>
      <c r="F34" s="150"/>
    </row>
    <row r="35" spans="1:6" ht="20.100000000000001" customHeight="1">
      <c r="A35" s="137"/>
      <c r="B35" s="151"/>
      <c r="C35" s="151"/>
      <c r="D35" s="151"/>
      <c r="E35" s="150"/>
      <c r="F35" s="150"/>
    </row>
    <row r="36" spans="1:6" ht="20.100000000000001" customHeight="1"/>
    <row r="37" spans="1:6" ht="20.100000000000001" customHeight="1">
      <c r="A37" s="152"/>
      <c r="B37" s="151"/>
      <c r="C37" s="151"/>
      <c r="D37" s="151"/>
      <c r="E37" s="150"/>
      <c r="F37" s="150"/>
    </row>
    <row r="38" spans="1:6" ht="20.100000000000001" customHeight="1"/>
    <row r="39" spans="1:6" ht="20.100000000000001" customHeight="1">
      <c r="A39" s="152"/>
      <c r="B39" s="151"/>
      <c r="C39" s="151"/>
      <c r="D39" s="151"/>
      <c r="E39" s="150"/>
      <c r="F39" s="150"/>
    </row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2" spans="1:5">
      <c r="A72" s="149"/>
      <c r="B72" s="149"/>
      <c r="C72" s="149"/>
      <c r="D72" s="149"/>
      <c r="E72" s="149"/>
    </row>
    <row r="73" spans="1:5">
      <c r="A73" s="149"/>
      <c r="B73" s="149"/>
      <c r="C73" s="149"/>
      <c r="D73" s="149"/>
      <c r="E73" s="149"/>
    </row>
    <row r="74" spans="1:5">
      <c r="A74" s="149"/>
      <c r="B74" s="149"/>
      <c r="C74" s="149"/>
      <c r="D74" s="149"/>
      <c r="E74" s="149"/>
    </row>
    <row r="75" spans="1:5">
      <c r="A75" s="149"/>
      <c r="B75" s="149"/>
      <c r="C75" s="149"/>
      <c r="D75" s="149"/>
      <c r="E75" s="149"/>
    </row>
    <row r="76" spans="1:5">
      <c r="A76" s="149"/>
      <c r="B76" s="149"/>
      <c r="C76" s="149"/>
      <c r="D76" s="149"/>
      <c r="E76" s="149"/>
    </row>
    <row r="77" spans="1:5">
      <c r="A77" s="149"/>
      <c r="B77" s="149"/>
      <c r="C77" s="149"/>
      <c r="D77" s="149"/>
      <c r="E77" s="149"/>
    </row>
    <row r="78" spans="1:5">
      <c r="A78" s="149"/>
      <c r="B78" s="149"/>
      <c r="C78" s="149"/>
      <c r="D78" s="149"/>
      <c r="E78" s="149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7"/>
  <sheetViews>
    <sheetView workbookViewId="0">
      <selection activeCell="O12" sqref="O12"/>
    </sheetView>
  </sheetViews>
  <sheetFormatPr defaultColWidth="7" defaultRowHeight="15"/>
  <cols>
    <col min="1" max="1" width="30" style="134" customWidth="1"/>
    <col min="2" max="4" width="7.77734375" style="134" customWidth="1"/>
    <col min="5" max="7" width="6.77734375" style="134" customWidth="1"/>
    <col min="8" max="8" width="7" style="134"/>
    <col min="9" max="9" width="8.33203125" style="134" bestFit="1" customWidth="1"/>
    <col min="10" max="10" width="8.33203125" style="134" customWidth="1"/>
    <col min="11" max="16384" width="7" style="134"/>
  </cols>
  <sheetData>
    <row r="1" spans="1:15" ht="20.100000000000001" customHeight="1">
      <c r="A1" s="148" t="s">
        <v>302</v>
      </c>
    </row>
    <row r="2" spans="1:15" ht="20.100000000000001" customHeight="1">
      <c r="A2" s="289" t="s">
        <v>365</v>
      </c>
      <c r="B2" s="147"/>
      <c r="C2" s="147"/>
      <c r="D2" s="147"/>
      <c r="E2" s="147"/>
    </row>
    <row r="3" spans="1:15" ht="20.100000000000001" customHeight="1">
      <c r="A3" s="147"/>
      <c r="B3" s="147"/>
      <c r="C3" s="147"/>
      <c r="D3" s="147"/>
      <c r="E3" s="147"/>
    </row>
    <row r="4" spans="1:15" ht="20.100000000000001" customHeight="1">
      <c r="A4" s="146"/>
      <c r="B4" s="146"/>
      <c r="C4" s="146"/>
      <c r="D4" s="146"/>
      <c r="G4" s="155" t="s">
        <v>326</v>
      </c>
    </row>
    <row r="5" spans="1:15" ht="15.95" customHeight="1">
      <c r="A5" s="144"/>
      <c r="B5" s="123" t="s">
        <v>25</v>
      </c>
      <c r="C5" s="123" t="s">
        <v>25</v>
      </c>
      <c r="D5" s="123" t="s">
        <v>71</v>
      </c>
      <c r="E5" s="498" t="s">
        <v>69</v>
      </c>
      <c r="F5" s="498"/>
      <c r="G5" s="500"/>
    </row>
    <row r="6" spans="1:15" ht="15.95" customHeight="1">
      <c r="A6" s="141"/>
      <c r="B6" s="120" t="s">
        <v>124</v>
      </c>
      <c r="C6" s="120" t="s">
        <v>57</v>
      </c>
      <c r="D6" s="120" t="s">
        <v>56</v>
      </c>
      <c r="E6" s="120" t="s">
        <v>124</v>
      </c>
      <c r="F6" s="120" t="s">
        <v>57</v>
      </c>
      <c r="G6" s="120" t="s">
        <v>56</v>
      </c>
    </row>
    <row r="7" spans="1:15" ht="15.95" customHeight="1">
      <c r="A7" s="141"/>
      <c r="B7" s="131" t="s">
        <v>343</v>
      </c>
      <c r="C7" s="131" t="s">
        <v>343</v>
      </c>
      <c r="D7" s="131" t="s">
        <v>343</v>
      </c>
      <c r="E7" s="131" t="s">
        <v>343</v>
      </c>
      <c r="F7" s="131" t="s">
        <v>343</v>
      </c>
      <c r="G7" s="131" t="s">
        <v>343</v>
      </c>
    </row>
    <row r="8" spans="1:15" ht="20.100000000000001" customHeight="1">
      <c r="A8" s="141"/>
      <c r="B8" s="93"/>
      <c r="C8" s="93"/>
      <c r="D8" s="93"/>
      <c r="E8" s="93"/>
      <c r="F8" s="93"/>
      <c r="G8" s="93"/>
    </row>
    <row r="9" spans="1:15" ht="20.100000000000001" customHeight="1">
      <c r="A9" s="140" t="s">
        <v>6</v>
      </c>
      <c r="B9" s="401">
        <v>1352.4680000000001</v>
      </c>
      <c r="C9" s="401">
        <v>1227.3209999999999</v>
      </c>
      <c r="D9" s="401">
        <v>1273.144</v>
      </c>
      <c r="E9" s="401">
        <v>103.9965613040593</v>
      </c>
      <c r="F9" s="401">
        <v>68.395614463310082</v>
      </c>
      <c r="G9" s="401">
        <v>48.264787143381383</v>
      </c>
      <c r="H9" s="477"/>
      <c r="I9" s="478"/>
      <c r="J9" s="478"/>
      <c r="K9" s="138"/>
      <c r="L9" s="138"/>
      <c r="M9" s="138"/>
    </row>
    <row r="10" spans="1:15" ht="20.100000000000001" customHeight="1">
      <c r="A10" s="270" t="s">
        <v>120</v>
      </c>
      <c r="B10" s="401">
        <v>1056.6130000000001</v>
      </c>
      <c r="C10" s="408">
        <v>823.65700000000004</v>
      </c>
      <c r="D10" s="408">
        <v>775.04600000000005</v>
      </c>
      <c r="E10" s="401">
        <v>104.88639928210381</v>
      </c>
      <c r="F10" s="401">
        <v>60.572323246734236</v>
      </c>
      <c r="G10" s="401">
        <v>55.655522100393725</v>
      </c>
      <c r="H10" s="477"/>
      <c r="I10" s="478"/>
      <c r="J10" s="478"/>
      <c r="K10" s="138"/>
      <c r="L10" s="138"/>
      <c r="M10" s="138"/>
      <c r="O10" s="477"/>
    </row>
    <row r="11" spans="1:15" ht="20.100000000000001" customHeight="1">
      <c r="A11" s="271" t="s">
        <v>119</v>
      </c>
      <c r="B11" s="402">
        <v>562.13099999999997</v>
      </c>
      <c r="C11" s="403">
        <v>165.88200000000001</v>
      </c>
      <c r="D11" s="403">
        <v>179.017</v>
      </c>
      <c r="E11" s="402">
        <v>108.63169489723943</v>
      </c>
      <c r="F11" s="402">
        <v>21.191475988691543</v>
      </c>
      <c r="G11" s="402">
        <v>30.389766920739469</v>
      </c>
      <c r="H11" s="477"/>
      <c r="I11" s="478"/>
      <c r="J11" s="478"/>
      <c r="K11" s="138"/>
      <c r="L11" s="138"/>
      <c r="M11" s="138"/>
      <c r="O11" s="477"/>
    </row>
    <row r="12" spans="1:15" ht="20.100000000000001" customHeight="1">
      <c r="A12" s="272" t="s">
        <v>111</v>
      </c>
      <c r="B12" s="402">
        <v>305.95499999999998</v>
      </c>
      <c r="C12" s="403">
        <v>161.28899999999999</v>
      </c>
      <c r="D12" s="403">
        <v>176.46899999999999</v>
      </c>
      <c r="E12" s="402">
        <v>107.7181172610225</v>
      </c>
      <c r="F12" s="402">
        <v>24.992755790331653</v>
      </c>
      <c r="G12" s="402">
        <v>30.266373725887696</v>
      </c>
      <c r="H12" s="477"/>
      <c r="I12" s="478"/>
      <c r="J12" s="478"/>
      <c r="K12" s="138"/>
      <c r="L12" s="138"/>
      <c r="M12" s="138"/>
      <c r="O12" s="477"/>
    </row>
    <row r="13" spans="1:15" ht="20.100000000000001" customHeight="1">
      <c r="A13" s="271" t="s">
        <v>118</v>
      </c>
      <c r="B13" s="402">
        <v>249.518</v>
      </c>
      <c r="C13" s="403">
        <v>314.00599999999997</v>
      </c>
      <c r="D13" s="403">
        <v>253.767</v>
      </c>
      <c r="E13" s="402">
        <v>100.97855119384865</v>
      </c>
      <c r="F13" s="402">
        <v>107.94219359096877</v>
      </c>
      <c r="G13" s="402">
        <v>48.983527195376652</v>
      </c>
      <c r="H13" s="477"/>
      <c r="I13" s="478"/>
      <c r="J13" s="478"/>
      <c r="K13" s="138"/>
      <c r="L13" s="138"/>
      <c r="M13" s="138"/>
      <c r="O13" s="477"/>
    </row>
    <row r="14" spans="1:15" ht="20.100000000000001" customHeight="1">
      <c r="A14" s="271" t="s">
        <v>117</v>
      </c>
      <c r="B14" s="404">
        <v>0</v>
      </c>
      <c r="C14" s="404">
        <v>0</v>
      </c>
      <c r="D14" s="403">
        <v>0</v>
      </c>
      <c r="E14" s="403">
        <v>0</v>
      </c>
      <c r="F14" s="403">
        <v>0</v>
      </c>
      <c r="G14" s="403">
        <v>0</v>
      </c>
      <c r="H14" s="477"/>
      <c r="I14" s="478"/>
      <c r="J14" s="478"/>
      <c r="K14" s="138"/>
      <c r="L14" s="138"/>
      <c r="M14" s="138"/>
      <c r="O14" s="477"/>
    </row>
    <row r="15" spans="1:15" ht="20.100000000000001" customHeight="1">
      <c r="A15" s="271" t="s">
        <v>116</v>
      </c>
      <c r="B15" s="402">
        <v>244.964</v>
      </c>
      <c r="C15" s="403">
        <v>343.76900000000001</v>
      </c>
      <c r="D15" s="403">
        <v>342.262</v>
      </c>
      <c r="E15" s="402">
        <v>100.88171219365547</v>
      </c>
      <c r="F15" s="402">
        <v>120.15189855720836</v>
      </c>
      <c r="G15" s="402">
        <v>158.05875099865614</v>
      </c>
      <c r="H15" s="477"/>
      <c r="I15" s="478"/>
      <c r="J15" s="478"/>
      <c r="K15" s="138"/>
      <c r="L15" s="138"/>
      <c r="M15" s="138"/>
      <c r="O15" s="477"/>
    </row>
    <row r="16" spans="1:15" ht="20.100000000000001" customHeight="1">
      <c r="A16" s="271" t="s">
        <v>109</v>
      </c>
      <c r="B16" s="404">
        <v>0</v>
      </c>
      <c r="C16" s="404">
        <v>0</v>
      </c>
      <c r="D16" s="404">
        <v>0</v>
      </c>
      <c r="E16" s="404">
        <v>0</v>
      </c>
      <c r="F16" s="404">
        <v>0</v>
      </c>
      <c r="G16" s="404">
        <v>0</v>
      </c>
      <c r="H16" s="477"/>
      <c r="I16" s="478"/>
      <c r="J16" s="478"/>
      <c r="K16" s="138"/>
      <c r="L16" s="138"/>
      <c r="M16" s="138"/>
      <c r="O16" s="477"/>
    </row>
    <row r="17" spans="1:15" ht="20.100000000000001" customHeight="1">
      <c r="A17" s="270" t="s">
        <v>115</v>
      </c>
      <c r="B17" s="401">
        <v>295.85500000000002</v>
      </c>
      <c r="C17" s="401">
        <v>403.66399999999999</v>
      </c>
      <c r="D17" s="401">
        <v>498.09800000000001</v>
      </c>
      <c r="E17" s="401">
        <v>100.93823032701592</v>
      </c>
      <c r="F17" s="401">
        <v>92.870404667631419</v>
      </c>
      <c r="G17" s="401">
        <v>39.999678780651351</v>
      </c>
      <c r="H17" s="477"/>
      <c r="I17" s="478"/>
      <c r="J17" s="478"/>
      <c r="K17" s="138"/>
      <c r="L17" s="138"/>
      <c r="M17" s="138"/>
      <c r="O17" s="477"/>
    </row>
    <row r="18" spans="1:15" ht="20.100000000000001" customHeight="1">
      <c r="A18" s="271" t="s">
        <v>114</v>
      </c>
      <c r="B18" s="402">
        <v>295.85500000000002</v>
      </c>
      <c r="C18" s="403">
        <v>403.66399999999999</v>
      </c>
      <c r="D18" s="403">
        <v>498.09800000000001</v>
      </c>
      <c r="E18" s="402">
        <v>100.93823032701592</v>
      </c>
      <c r="F18" s="402">
        <v>92.870404667631419</v>
      </c>
      <c r="G18" s="402">
        <v>39.999678780651351</v>
      </c>
      <c r="H18" s="477"/>
      <c r="I18" s="478"/>
      <c r="J18" s="478"/>
      <c r="K18" s="138"/>
      <c r="L18" s="138"/>
      <c r="M18" s="138"/>
    </row>
    <row r="19" spans="1:15" ht="20.100000000000001" customHeight="1">
      <c r="A19" s="272" t="s">
        <v>111</v>
      </c>
      <c r="B19" s="403">
        <v>212.79</v>
      </c>
      <c r="C19" s="403">
        <v>388.74200000000002</v>
      </c>
      <c r="D19" s="403">
        <v>489.62099999999998</v>
      </c>
      <c r="E19" s="402">
        <v>103.4085607651038</v>
      </c>
      <c r="F19" s="402">
        <v>103.6634275901057</v>
      </c>
      <c r="G19" s="402">
        <v>39.327872434078834</v>
      </c>
      <c r="H19" s="477"/>
      <c r="I19" s="478"/>
      <c r="J19" s="478"/>
      <c r="K19" s="138"/>
      <c r="L19" s="138"/>
      <c r="M19" s="138"/>
    </row>
    <row r="20" spans="1:15" ht="20.100000000000001" customHeight="1">
      <c r="A20" s="271" t="s">
        <v>110</v>
      </c>
      <c r="B20" s="404" t="s">
        <v>312</v>
      </c>
      <c r="C20" s="404" t="s">
        <v>312</v>
      </c>
      <c r="D20" s="404" t="s">
        <v>312</v>
      </c>
      <c r="E20" s="404" t="s">
        <v>312</v>
      </c>
      <c r="F20" s="404" t="s">
        <v>312</v>
      </c>
      <c r="G20" s="404" t="s">
        <v>312</v>
      </c>
      <c r="H20" s="138"/>
      <c r="I20" s="138"/>
      <c r="J20" s="138"/>
    </row>
    <row r="21" spans="1:15" ht="20.100000000000001" customHeight="1">
      <c r="A21" s="271" t="s">
        <v>109</v>
      </c>
      <c r="B21" s="404" t="s">
        <v>312</v>
      </c>
      <c r="C21" s="404" t="s">
        <v>312</v>
      </c>
      <c r="D21" s="404" t="s">
        <v>312</v>
      </c>
      <c r="E21" s="404" t="s">
        <v>312</v>
      </c>
      <c r="F21" s="404" t="s">
        <v>312</v>
      </c>
      <c r="G21" s="404" t="s">
        <v>312</v>
      </c>
      <c r="H21" s="138"/>
      <c r="I21" s="138"/>
      <c r="J21" s="138"/>
    </row>
    <row r="22" spans="1:15" ht="20.100000000000001" customHeight="1">
      <c r="A22" s="270" t="s">
        <v>113</v>
      </c>
      <c r="B22" s="404" t="s">
        <v>312</v>
      </c>
      <c r="C22" s="404" t="s">
        <v>312</v>
      </c>
      <c r="D22" s="404" t="s">
        <v>312</v>
      </c>
      <c r="E22" s="404" t="s">
        <v>312</v>
      </c>
      <c r="F22" s="404" t="s">
        <v>312</v>
      </c>
      <c r="G22" s="404" t="s">
        <v>312</v>
      </c>
      <c r="H22" s="138"/>
      <c r="I22" s="138"/>
      <c r="J22" s="138"/>
    </row>
    <row r="23" spans="1:15" ht="20.100000000000001" customHeight="1">
      <c r="A23" s="271" t="s">
        <v>112</v>
      </c>
      <c r="B23" s="404" t="s">
        <v>312</v>
      </c>
      <c r="C23" s="404" t="s">
        <v>312</v>
      </c>
      <c r="D23" s="404" t="s">
        <v>312</v>
      </c>
      <c r="E23" s="404" t="s">
        <v>312</v>
      </c>
      <c r="F23" s="404" t="s">
        <v>312</v>
      </c>
      <c r="G23" s="404" t="s">
        <v>312</v>
      </c>
      <c r="H23" s="138"/>
      <c r="I23" s="138"/>
      <c r="J23" s="138"/>
    </row>
    <row r="24" spans="1:15" ht="20.100000000000001" customHeight="1">
      <c r="A24" s="272" t="s">
        <v>111</v>
      </c>
      <c r="B24" s="404" t="s">
        <v>312</v>
      </c>
      <c r="C24" s="404" t="s">
        <v>312</v>
      </c>
      <c r="D24" s="404" t="s">
        <v>312</v>
      </c>
      <c r="E24" s="404" t="s">
        <v>312</v>
      </c>
      <c r="F24" s="404" t="s">
        <v>312</v>
      </c>
      <c r="G24" s="404" t="s">
        <v>312</v>
      </c>
      <c r="H24" s="138"/>
      <c r="I24" s="138"/>
      <c r="J24" s="138"/>
    </row>
    <row r="25" spans="1:15" ht="20.100000000000001" customHeight="1">
      <c r="A25" s="271" t="s">
        <v>110</v>
      </c>
      <c r="B25" s="404" t="s">
        <v>312</v>
      </c>
      <c r="C25" s="404" t="s">
        <v>312</v>
      </c>
      <c r="D25" s="404" t="s">
        <v>312</v>
      </c>
      <c r="E25" s="404" t="s">
        <v>312</v>
      </c>
      <c r="F25" s="404" t="s">
        <v>312</v>
      </c>
      <c r="G25" s="404" t="s">
        <v>312</v>
      </c>
      <c r="H25" s="138"/>
      <c r="I25" s="138"/>
      <c r="J25" s="138"/>
    </row>
    <row r="26" spans="1:15" ht="20.100000000000001" customHeight="1">
      <c r="A26" s="273" t="s">
        <v>109</v>
      </c>
      <c r="B26" s="404" t="s">
        <v>312</v>
      </c>
      <c r="C26" s="404" t="s">
        <v>312</v>
      </c>
      <c r="D26" s="404" t="s">
        <v>312</v>
      </c>
      <c r="E26" s="404" t="s">
        <v>312</v>
      </c>
      <c r="F26" s="404" t="s">
        <v>312</v>
      </c>
      <c r="G26" s="404" t="s">
        <v>312</v>
      </c>
      <c r="H26" s="138"/>
      <c r="I26" s="138"/>
      <c r="J26" s="138"/>
    </row>
    <row r="27" spans="1:15" ht="20.100000000000001" customHeight="1">
      <c r="A27" s="137"/>
      <c r="B27" s="151"/>
      <c r="C27" s="151"/>
      <c r="D27" s="151"/>
      <c r="E27" s="150"/>
      <c r="F27" s="150"/>
      <c r="G27" s="138"/>
      <c r="H27" s="138"/>
      <c r="I27" s="138"/>
      <c r="J27" s="138"/>
    </row>
    <row r="28" spans="1:15" ht="20.100000000000001" customHeight="1">
      <c r="B28" s="151"/>
      <c r="C28" s="151"/>
      <c r="D28" s="151"/>
      <c r="E28" s="150"/>
      <c r="F28" s="150"/>
      <c r="G28" s="138"/>
      <c r="H28" s="138"/>
      <c r="I28" s="138"/>
      <c r="J28" s="138"/>
    </row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spans="1:6" ht="20.100000000000001" customHeight="1">
      <c r="B33" s="151"/>
      <c r="C33" s="151"/>
      <c r="D33" s="151"/>
      <c r="E33" s="150"/>
      <c r="F33" s="150"/>
    </row>
    <row r="34" spans="1:6" ht="20.100000000000001" customHeight="1">
      <c r="A34" s="137"/>
      <c r="B34" s="151"/>
      <c r="C34" s="151"/>
      <c r="D34" s="151"/>
      <c r="E34" s="150"/>
      <c r="F34" s="150"/>
    </row>
    <row r="35" spans="1:6" ht="20.100000000000001" customHeight="1"/>
    <row r="36" spans="1:6" ht="20.100000000000001" customHeight="1">
      <c r="A36" s="152"/>
      <c r="B36" s="151"/>
      <c r="C36" s="151"/>
      <c r="D36" s="151"/>
      <c r="E36" s="150"/>
      <c r="F36" s="150"/>
    </row>
    <row r="37" spans="1:6" ht="20.100000000000001" customHeight="1"/>
    <row r="38" spans="1:6" ht="20.100000000000001" customHeight="1">
      <c r="A38" s="152"/>
      <c r="B38" s="151"/>
      <c r="C38" s="151"/>
      <c r="D38" s="151"/>
      <c r="E38" s="150"/>
      <c r="F38" s="150"/>
    </row>
    <row r="39" spans="1:6" ht="20.100000000000001" customHeight="1"/>
    <row r="40" spans="1:6" ht="20.100000000000001" customHeight="1"/>
    <row r="41" spans="1:6" ht="20.100000000000001" customHeight="1"/>
    <row r="42" spans="1:6" ht="20.100000000000001" customHeight="1"/>
    <row r="43" spans="1:6" ht="20.100000000000001" customHeight="1"/>
    <row r="44" spans="1:6" ht="20.100000000000001" customHeight="1"/>
    <row r="45" spans="1:6" ht="20.100000000000001" customHeight="1"/>
    <row r="46" spans="1:6" ht="20.100000000000001" customHeight="1"/>
    <row r="47" spans="1:6" ht="20.100000000000001" customHeight="1"/>
    <row r="48" spans="1:6" ht="20.100000000000001" customHeight="1"/>
    <row r="49" ht="20.100000000000001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spans="1:5" ht="15.95" customHeight="1"/>
    <row r="66" spans="1:5" ht="15.95" customHeight="1"/>
    <row r="67" spans="1:5" ht="15.95" customHeight="1"/>
    <row r="68" spans="1:5" ht="15.95" customHeight="1"/>
    <row r="69" spans="1:5" ht="15.95" customHeight="1"/>
    <row r="70" spans="1:5" ht="15.95" customHeight="1"/>
    <row r="71" spans="1:5" ht="15.95" customHeight="1">
      <c r="A71" s="149"/>
      <c r="B71" s="149"/>
      <c r="C71" s="149"/>
      <c r="D71" s="149"/>
      <c r="E71" s="149"/>
    </row>
    <row r="72" spans="1:5">
      <c r="A72" s="149"/>
      <c r="B72" s="149"/>
      <c r="C72" s="149"/>
      <c r="D72" s="149"/>
      <c r="E72" s="149"/>
    </row>
    <row r="73" spans="1:5">
      <c r="A73" s="149"/>
      <c r="B73" s="149"/>
      <c r="C73" s="149"/>
      <c r="D73" s="149"/>
      <c r="E73" s="149"/>
    </row>
    <row r="74" spans="1:5">
      <c r="A74" s="149"/>
      <c r="B74" s="149"/>
      <c r="C74" s="149"/>
      <c r="D74" s="149"/>
      <c r="E74" s="149"/>
    </row>
    <row r="75" spans="1:5">
      <c r="A75" s="149"/>
      <c r="B75" s="149"/>
      <c r="C75" s="149"/>
      <c r="D75" s="149"/>
      <c r="E75" s="149"/>
    </row>
    <row r="76" spans="1:5">
      <c r="A76" s="149"/>
      <c r="B76" s="149"/>
      <c r="C76" s="149"/>
      <c r="D76" s="149"/>
      <c r="E76" s="149"/>
    </row>
    <row r="77" spans="1:5">
      <c r="A77" s="149"/>
      <c r="B77" s="149"/>
      <c r="C77" s="149"/>
      <c r="D77" s="149"/>
      <c r="E77" s="149"/>
    </row>
  </sheetData>
  <mergeCells count="1">
    <mergeCell ref="E5:G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1"/>
  <sheetViews>
    <sheetView topLeftCell="A8" workbookViewId="0">
      <selection activeCell="G8" sqref="G1:K1048576"/>
    </sheetView>
  </sheetViews>
  <sheetFormatPr defaultColWidth="6.21875" defaultRowHeight="21" customHeight="1"/>
  <cols>
    <col min="1" max="1" width="30.109375" style="156" customWidth="1"/>
    <col min="2" max="2" width="10" style="156" customWidth="1"/>
    <col min="3" max="3" width="9.77734375" style="156" customWidth="1"/>
    <col min="4" max="4" width="10.109375" style="156" customWidth="1"/>
    <col min="5" max="5" width="10.21875" style="156" customWidth="1"/>
    <col min="6" max="6" width="10.6640625" style="156" customWidth="1"/>
    <col min="7" max="7" width="10.44140625" style="156" customWidth="1"/>
    <col min="8" max="8" width="11.21875" style="156" bestFit="1" customWidth="1"/>
    <col min="9" max="9" width="12" style="156" bestFit="1" customWidth="1"/>
    <col min="10" max="16384" width="6.21875" style="156"/>
  </cols>
  <sheetData>
    <row r="1" spans="1:9" ht="20.100000000000001" customHeight="1">
      <c r="A1" s="172" t="s">
        <v>366</v>
      </c>
      <c r="B1" s="172"/>
      <c r="C1" s="172"/>
      <c r="D1" s="172"/>
      <c r="E1" s="172"/>
      <c r="F1" s="172"/>
      <c r="G1" s="172"/>
    </row>
    <row r="2" spans="1:9" ht="20.100000000000001" customHeight="1">
      <c r="A2" s="171"/>
      <c r="B2" s="171"/>
      <c r="C2" s="171"/>
      <c r="D2" s="171"/>
      <c r="E2" s="170"/>
      <c r="F2" s="170"/>
    </row>
    <row r="3" spans="1:9" ht="20.100000000000001" customHeight="1">
      <c r="A3" s="169"/>
      <c r="F3" s="168" t="s">
        <v>326</v>
      </c>
    </row>
    <row r="4" spans="1:9" ht="15.95" customHeight="1">
      <c r="B4" s="167" t="s">
        <v>25</v>
      </c>
      <c r="C4" s="167" t="s">
        <v>71</v>
      </c>
      <c r="D4" s="167" t="s">
        <v>62</v>
      </c>
      <c r="E4" s="166" t="s">
        <v>88</v>
      </c>
      <c r="F4" s="166" t="s">
        <v>86</v>
      </c>
      <c r="G4" s="160"/>
    </row>
    <row r="5" spans="1:9" ht="15.95" customHeight="1">
      <c r="B5" s="165" t="s">
        <v>84</v>
      </c>
      <c r="C5" s="165" t="s">
        <v>98</v>
      </c>
      <c r="D5" s="165" t="s">
        <v>60</v>
      </c>
      <c r="E5" s="81" t="s">
        <v>343</v>
      </c>
      <c r="F5" s="81">
        <v>2023</v>
      </c>
      <c r="G5" s="160"/>
    </row>
    <row r="6" spans="1:9" ht="15.95" customHeight="1">
      <c r="B6" s="165" t="s">
        <v>343</v>
      </c>
      <c r="C6" s="165" t="s">
        <v>343</v>
      </c>
      <c r="D6" s="165" t="s">
        <v>343</v>
      </c>
      <c r="E6" s="93" t="s">
        <v>136</v>
      </c>
      <c r="F6" s="93" t="s">
        <v>85</v>
      </c>
      <c r="G6" s="160"/>
    </row>
    <row r="7" spans="1:9" ht="15.95" customHeight="1">
      <c r="B7" s="164"/>
      <c r="C7" s="164"/>
      <c r="D7" s="164"/>
      <c r="E7" s="131" t="s">
        <v>327</v>
      </c>
      <c r="F7" s="131" t="s">
        <v>327</v>
      </c>
      <c r="G7" s="160"/>
    </row>
    <row r="8" spans="1:9" ht="21" customHeight="1">
      <c r="B8" s="163"/>
      <c r="C8" s="163"/>
      <c r="D8" s="163"/>
      <c r="F8" s="163"/>
      <c r="G8" s="160"/>
    </row>
    <row r="9" spans="1:9" ht="21" customHeight="1">
      <c r="A9" s="161" t="s">
        <v>6</v>
      </c>
      <c r="B9" s="369">
        <v>5464.0197889339997</v>
      </c>
      <c r="C9" s="369">
        <v>5546.1031483348297</v>
      </c>
      <c r="D9" s="369">
        <v>63350.531377075771</v>
      </c>
      <c r="E9" s="488">
        <v>111.23876513944086</v>
      </c>
      <c r="F9" s="488">
        <v>115.79390605013509</v>
      </c>
      <c r="G9" s="162"/>
      <c r="H9" s="460"/>
      <c r="I9" s="461"/>
    </row>
    <row r="10" spans="1:9" s="161" customFormat="1" ht="20.100000000000001" customHeight="1">
      <c r="A10" s="173" t="s">
        <v>135</v>
      </c>
      <c r="B10" s="372">
        <v>3165.86535</v>
      </c>
      <c r="C10" s="372">
        <v>3223.1675128350003</v>
      </c>
      <c r="D10" s="372">
        <v>36673.293922835001</v>
      </c>
      <c r="E10" s="402">
        <v>111.4982190022686</v>
      </c>
      <c r="F10" s="402">
        <v>114.72755035850525</v>
      </c>
      <c r="G10" s="462"/>
    </row>
    <row r="11" spans="1:9" s="161" customFormat="1" ht="20.100000000000001" customHeight="1">
      <c r="A11" s="173" t="s">
        <v>134</v>
      </c>
      <c r="B11" s="372">
        <v>297.04345000000001</v>
      </c>
      <c r="C11" s="372">
        <v>299.00393677</v>
      </c>
      <c r="D11" s="372">
        <v>3473.0067267700006</v>
      </c>
      <c r="E11" s="372">
        <v>106.729932090316</v>
      </c>
      <c r="F11" s="372">
        <v>112.14908086913191</v>
      </c>
      <c r="G11" s="462"/>
    </row>
    <row r="12" spans="1:9" ht="20.100000000000001" customHeight="1">
      <c r="A12" s="173" t="s">
        <v>133</v>
      </c>
      <c r="B12" s="372">
        <v>555.41124000000002</v>
      </c>
      <c r="C12" s="372">
        <v>559.743447672</v>
      </c>
      <c r="D12" s="372">
        <v>6471.2502426406763</v>
      </c>
      <c r="E12" s="372">
        <v>107.78903897358009</v>
      </c>
      <c r="F12" s="372">
        <v>113.31429818162874</v>
      </c>
      <c r="G12" s="462"/>
    </row>
    <row r="13" spans="1:9" s="158" customFormat="1" ht="20.100000000000001" customHeight="1">
      <c r="A13" s="173" t="s">
        <v>132</v>
      </c>
      <c r="B13" s="372">
        <v>57.515550000000005</v>
      </c>
      <c r="C13" s="372">
        <v>58.45995533100001</v>
      </c>
      <c r="D13" s="372">
        <v>675.99030492220504</v>
      </c>
      <c r="E13" s="372">
        <v>108.08678421157727</v>
      </c>
      <c r="F13" s="372">
        <v>115.88753658195856</v>
      </c>
      <c r="G13" s="160"/>
    </row>
    <row r="14" spans="1:9" ht="20.100000000000001" customHeight="1">
      <c r="A14" s="173" t="s">
        <v>131</v>
      </c>
      <c r="B14" s="372">
        <v>396.37644</v>
      </c>
      <c r="C14" s="372">
        <v>401.56897136399994</v>
      </c>
      <c r="D14" s="372">
        <v>4613.3010049080904</v>
      </c>
      <c r="E14" s="372">
        <v>110.64509429156809</v>
      </c>
      <c r="F14" s="372">
        <v>117.90115080070824</v>
      </c>
      <c r="G14" s="157"/>
    </row>
    <row r="15" spans="1:9" ht="20.100000000000001" customHeight="1">
      <c r="A15" s="173" t="s">
        <v>130</v>
      </c>
      <c r="B15" s="372">
        <v>19.672999999999998</v>
      </c>
      <c r="C15" s="372">
        <v>19.940552800000003</v>
      </c>
      <c r="D15" s="372">
        <v>221.95545030506264</v>
      </c>
      <c r="E15" s="372">
        <v>117.87405473838047</v>
      </c>
      <c r="F15" s="372">
        <v>130.95244740553605</v>
      </c>
      <c r="G15" s="157"/>
    </row>
    <row r="16" spans="1:9" ht="20.100000000000001" customHeight="1">
      <c r="A16" s="173" t="s">
        <v>129</v>
      </c>
      <c r="B16" s="372">
        <v>103.85935078</v>
      </c>
      <c r="C16" s="372">
        <v>105.18875046998399</v>
      </c>
      <c r="D16" s="372">
        <v>1210.3468164491951</v>
      </c>
      <c r="E16" s="372">
        <v>110.36649841263318</v>
      </c>
      <c r="F16" s="372">
        <v>117.03379235062141</v>
      </c>
    </row>
    <row r="17" spans="1:6" ht="20.100000000000001" customHeight="1">
      <c r="A17" s="173" t="s">
        <v>128</v>
      </c>
      <c r="B17" s="372">
        <v>382.46859999999998</v>
      </c>
      <c r="C17" s="372">
        <v>386.63750773999993</v>
      </c>
      <c r="D17" s="372">
        <v>4410.6271015549491</v>
      </c>
      <c r="E17" s="372">
        <v>112.51056851629242</v>
      </c>
      <c r="F17" s="372">
        <v>122.54177357598132</v>
      </c>
    </row>
    <row r="18" spans="1:6" ht="20.100000000000001" customHeight="1">
      <c r="A18" s="173" t="s">
        <v>127</v>
      </c>
      <c r="B18" s="372">
        <v>135.27865</v>
      </c>
      <c r="C18" s="372">
        <v>136.50968571499999</v>
      </c>
      <c r="D18" s="372">
        <v>1548.5429598669157</v>
      </c>
      <c r="E18" s="372">
        <v>124.76625283301365</v>
      </c>
      <c r="F18" s="372">
        <v>127.19271194207566</v>
      </c>
    </row>
    <row r="19" spans="1:6" ht="20.100000000000001" customHeight="1">
      <c r="A19" s="173" t="s">
        <v>126</v>
      </c>
      <c r="B19" s="372">
        <v>106.70580725000001</v>
      </c>
      <c r="C19" s="372">
        <v>107.8507605617925</v>
      </c>
      <c r="D19" s="372">
        <v>1247.5200207734797</v>
      </c>
      <c r="E19" s="372">
        <v>109.16844834597362</v>
      </c>
      <c r="F19" s="372">
        <v>115.14950866339373</v>
      </c>
    </row>
    <row r="20" spans="1:6" ht="20.100000000000001" customHeight="1">
      <c r="A20" s="173" t="s">
        <v>125</v>
      </c>
      <c r="B20" s="372">
        <v>159.57214090400004</v>
      </c>
      <c r="C20" s="372">
        <v>161.9274257037431</v>
      </c>
      <c r="D20" s="372">
        <v>1834.2729480796656</v>
      </c>
      <c r="E20" s="372">
        <v>114.35409631005302</v>
      </c>
      <c r="F20" s="372">
        <v>119.20334194917692</v>
      </c>
    </row>
    <row r="21" spans="1:6" ht="31.5" customHeight="1">
      <c r="A21" s="383" t="s">
        <v>367</v>
      </c>
      <c r="B21" s="372">
        <v>84.25021000000001</v>
      </c>
      <c r="C21" s="372">
        <v>86.104641372310013</v>
      </c>
      <c r="D21" s="372">
        <v>970.42387797052879</v>
      </c>
      <c r="E21" s="372">
        <v>118.20804536259213</v>
      </c>
      <c r="F21" s="372">
        <v>121.64748478373836</v>
      </c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topLeftCell="A5" workbookViewId="0">
      <selection activeCell="G5" sqref="G1:G1048576"/>
    </sheetView>
  </sheetViews>
  <sheetFormatPr defaultColWidth="6.21875" defaultRowHeight="21" customHeight="1"/>
  <cols>
    <col min="1" max="1" width="31" style="156" customWidth="1"/>
    <col min="2" max="5" width="9.77734375" style="156" customWidth="1"/>
    <col min="6" max="6" width="10.44140625" style="156" customWidth="1"/>
    <col min="7" max="16384" width="6.21875" style="156"/>
  </cols>
  <sheetData>
    <row r="1" spans="1:6" ht="20.100000000000001" customHeight="1">
      <c r="A1" s="172" t="s">
        <v>368</v>
      </c>
      <c r="B1" s="172"/>
      <c r="C1" s="172"/>
      <c r="D1" s="172"/>
    </row>
    <row r="2" spans="1:6" ht="20.100000000000001" customHeight="1"/>
    <row r="3" spans="1:6" ht="20.100000000000001" customHeight="1">
      <c r="E3" s="168" t="s">
        <v>326</v>
      </c>
    </row>
    <row r="4" spans="1:6" ht="15.95" customHeight="1">
      <c r="A4" s="144"/>
      <c r="B4" s="123" t="s">
        <v>25</v>
      </c>
      <c r="C4" s="123" t="s">
        <v>71</v>
      </c>
      <c r="D4" s="498" t="s">
        <v>69</v>
      </c>
      <c r="E4" s="498"/>
    </row>
    <row r="5" spans="1:6" ht="15.95" customHeight="1">
      <c r="A5" s="141"/>
      <c r="B5" s="120" t="s">
        <v>59</v>
      </c>
      <c r="C5" s="120" t="s">
        <v>68</v>
      </c>
      <c r="D5" s="120" t="s">
        <v>57</v>
      </c>
      <c r="E5" s="120" t="s">
        <v>56</v>
      </c>
    </row>
    <row r="6" spans="1:6" ht="15.95" customHeight="1">
      <c r="A6" s="141"/>
      <c r="B6" s="131" t="s">
        <v>343</v>
      </c>
      <c r="C6" s="131" t="s">
        <v>343</v>
      </c>
      <c r="D6" s="131" t="s">
        <v>343</v>
      </c>
      <c r="E6" s="131" t="s">
        <v>343</v>
      </c>
    </row>
    <row r="7" spans="1:6" ht="20.100000000000001" customHeight="1">
      <c r="B7" s="93"/>
      <c r="C7" s="93"/>
      <c r="D7" s="93"/>
      <c r="E7" s="93"/>
    </row>
    <row r="8" spans="1:6" ht="20.100000000000001" customHeight="1">
      <c r="A8" s="161" t="s">
        <v>6</v>
      </c>
      <c r="B8" s="370">
        <v>16036.403420000001</v>
      </c>
      <c r="C8" s="370">
        <v>16427.703437268829</v>
      </c>
      <c r="D8" s="488">
        <v>111.44646012239829</v>
      </c>
      <c r="E8" s="488">
        <v>111.65489820121854</v>
      </c>
      <c r="F8" s="160"/>
    </row>
    <row r="9" spans="1:6" s="161" customFormat="1" ht="20.100000000000001" customHeight="1">
      <c r="A9" s="173" t="s">
        <v>135</v>
      </c>
      <c r="B9" s="393">
        <v>9269.2413000000015</v>
      </c>
      <c r="C9" s="393">
        <v>9526.0133628349995</v>
      </c>
      <c r="D9" s="402">
        <v>111.69555673653457</v>
      </c>
      <c r="E9" s="372">
        <v>112.22005951524663</v>
      </c>
      <c r="F9" s="159"/>
    </row>
    <row r="10" spans="1:6" s="161" customFormat="1" ht="20.100000000000001" customHeight="1">
      <c r="A10" s="173" t="s">
        <v>134</v>
      </c>
      <c r="B10" s="393">
        <v>876.06449999999995</v>
      </c>
      <c r="C10" s="393">
        <v>891.14273677000006</v>
      </c>
      <c r="D10" s="372">
        <v>106.57311898607189</v>
      </c>
      <c r="E10" s="372">
        <v>107.06018836620237</v>
      </c>
      <c r="F10" s="159"/>
    </row>
    <row r="11" spans="1:6" ht="20.100000000000001" customHeight="1">
      <c r="A11" s="173" t="s">
        <v>133</v>
      </c>
      <c r="B11" s="393">
        <v>1638.2773200000001</v>
      </c>
      <c r="C11" s="393">
        <v>1666.2669276720001</v>
      </c>
      <c r="D11" s="372">
        <v>107.65922080612941</v>
      </c>
      <c r="E11" s="372">
        <v>107.90584278064202</v>
      </c>
      <c r="F11" s="159"/>
    </row>
    <row r="12" spans="1:6" s="158" customFormat="1" ht="20.100000000000001" customHeight="1">
      <c r="A12" s="173" t="s">
        <v>132</v>
      </c>
      <c r="B12" s="393">
        <v>170.31791000000001</v>
      </c>
      <c r="C12" s="393">
        <v>173.256955331</v>
      </c>
      <c r="D12" s="372">
        <v>107.2516303577211</v>
      </c>
      <c r="E12" s="372">
        <v>107.20738886734952</v>
      </c>
      <c r="F12" s="159"/>
    </row>
    <row r="13" spans="1:6" ht="20.100000000000001" customHeight="1">
      <c r="A13" s="173" t="s">
        <v>131</v>
      </c>
      <c r="B13" s="393">
        <v>1168.0810099999999</v>
      </c>
      <c r="C13" s="393">
        <v>1191.6427613639999</v>
      </c>
      <c r="D13" s="372">
        <v>111.89213804731565</v>
      </c>
      <c r="E13" s="372">
        <v>111.13539787689358</v>
      </c>
    </row>
    <row r="14" spans="1:6" ht="20.100000000000001" customHeight="1">
      <c r="A14" s="173" t="s">
        <v>130</v>
      </c>
      <c r="B14" s="393">
        <v>56.008330000000001</v>
      </c>
      <c r="C14" s="393">
        <v>58.440762799999995</v>
      </c>
      <c r="D14" s="372">
        <v>115.65903005659992</v>
      </c>
      <c r="E14" s="372">
        <v>117.382568289641</v>
      </c>
    </row>
    <row r="15" spans="1:6" ht="20.100000000000001" customHeight="1">
      <c r="A15" s="173" t="s">
        <v>129</v>
      </c>
      <c r="B15" s="393">
        <v>306.63470000000001</v>
      </c>
      <c r="C15" s="393">
        <v>312.13645124998396</v>
      </c>
      <c r="D15" s="372">
        <v>109.7012097333205</v>
      </c>
      <c r="E15" s="372">
        <v>109.95146874263571</v>
      </c>
    </row>
    <row r="16" spans="1:6" ht="20.100000000000001" customHeight="1">
      <c r="A16" s="173" t="s">
        <v>128</v>
      </c>
      <c r="B16" s="393">
        <v>1120.1856</v>
      </c>
      <c r="C16" s="393">
        <v>1148.53145774</v>
      </c>
      <c r="D16" s="372">
        <v>113.26803364814107</v>
      </c>
      <c r="E16" s="372">
        <v>112.33001178295888</v>
      </c>
    </row>
    <row r="17" spans="1:5" ht="20.100000000000001" customHeight="1">
      <c r="A17" s="173" t="s">
        <v>127</v>
      </c>
      <c r="B17" s="393">
        <v>397.53724999999997</v>
      </c>
      <c r="C17" s="393">
        <v>405.84467571499999</v>
      </c>
      <c r="D17" s="372">
        <v>124.57600382491856</v>
      </c>
      <c r="E17" s="372">
        <v>124.37453552239023</v>
      </c>
    </row>
    <row r="18" spans="1:5" ht="20.100000000000001" customHeight="1">
      <c r="A18" s="173" t="s">
        <v>126</v>
      </c>
      <c r="B18" s="393">
        <v>314.52046999999999</v>
      </c>
      <c r="C18" s="393">
        <v>320.48906781179249</v>
      </c>
      <c r="D18" s="372">
        <v>108.78705714263883</v>
      </c>
      <c r="E18" s="372">
        <v>108.62924791329792</v>
      </c>
    </row>
    <row r="19" spans="1:5" ht="20.100000000000001" customHeight="1">
      <c r="A19" s="173" t="s">
        <v>125</v>
      </c>
      <c r="B19" s="393">
        <v>470.54586999999998</v>
      </c>
      <c r="C19" s="393">
        <v>479.86810660774319</v>
      </c>
      <c r="D19" s="372">
        <v>115.09660486632205</v>
      </c>
      <c r="E19" s="372">
        <v>114.27354591524161</v>
      </c>
    </row>
    <row r="20" spans="1:5" ht="27" customHeight="1">
      <c r="A20" s="383" t="s">
        <v>367</v>
      </c>
      <c r="B20" s="393">
        <v>248.98916</v>
      </c>
      <c r="C20" s="393">
        <v>254.07017137231003</v>
      </c>
      <c r="D20" s="372">
        <v>118.44930842070214</v>
      </c>
      <c r="E20" s="372">
        <v>117.39697469691694</v>
      </c>
    </row>
    <row r="21" spans="1:5" ht="20.100000000000001" customHeight="1"/>
    <row r="22" spans="1:5" ht="20.100000000000001" customHeight="1"/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"/>
  <sheetViews>
    <sheetView workbookViewId="0">
      <selection activeCell="H21" sqref="H21"/>
    </sheetView>
  </sheetViews>
  <sheetFormatPr defaultColWidth="6.21875" defaultRowHeight="21" customHeight="1"/>
  <cols>
    <col min="1" max="1" width="27.5546875" style="156" customWidth="1"/>
    <col min="2" max="2" width="7.88671875" style="156" customWidth="1"/>
    <col min="3" max="3" width="8.33203125" style="156" customWidth="1"/>
    <col min="4" max="4" width="9.21875" style="156" customWidth="1"/>
    <col min="5" max="5" width="11" style="156" customWidth="1"/>
    <col min="6" max="6" width="10.5546875" style="156" customWidth="1"/>
    <col min="7" max="16384" width="6.21875" style="156"/>
  </cols>
  <sheetData>
    <row r="1" spans="1:11" ht="21" customHeight="1">
      <c r="A1" s="172" t="s">
        <v>142</v>
      </c>
      <c r="B1" s="172"/>
      <c r="C1" s="172"/>
      <c r="D1" s="172"/>
      <c r="E1" s="172"/>
      <c r="F1" s="172"/>
    </row>
    <row r="2" spans="1:11" ht="21" customHeight="1">
      <c r="A2" s="127" t="s">
        <v>369</v>
      </c>
      <c r="B2" s="171"/>
      <c r="C2" s="171"/>
      <c r="D2" s="171"/>
      <c r="E2" s="171"/>
      <c r="F2" s="170"/>
    </row>
    <row r="3" spans="1:11" ht="21" customHeight="1">
      <c r="A3" s="171"/>
      <c r="B3" s="171"/>
      <c r="C3" s="171"/>
      <c r="D3" s="171"/>
      <c r="E3" s="170"/>
      <c r="F3" s="170"/>
    </row>
    <row r="4" spans="1:11" ht="21" customHeight="1">
      <c r="A4" s="169"/>
      <c r="F4" s="168" t="s">
        <v>326</v>
      </c>
    </row>
    <row r="5" spans="1:11" ht="15.95" customHeight="1">
      <c r="B5" s="167" t="s">
        <v>25</v>
      </c>
      <c r="C5" s="167" t="s">
        <v>71</v>
      </c>
      <c r="D5" s="167" t="s">
        <v>62</v>
      </c>
      <c r="E5" s="166" t="s">
        <v>88</v>
      </c>
      <c r="F5" s="166" t="s">
        <v>86</v>
      </c>
    </row>
    <row r="6" spans="1:11" ht="15.95" customHeight="1">
      <c r="B6" s="165" t="s">
        <v>84</v>
      </c>
      <c r="C6" s="165" t="s">
        <v>98</v>
      </c>
      <c r="D6" s="165" t="s">
        <v>60</v>
      </c>
      <c r="E6" s="81" t="s">
        <v>343</v>
      </c>
      <c r="F6" s="81">
        <v>2023</v>
      </c>
    </row>
    <row r="7" spans="1:11" ht="15.95" customHeight="1">
      <c r="B7" s="165" t="s">
        <v>343</v>
      </c>
      <c r="C7" s="165" t="s">
        <v>343</v>
      </c>
      <c r="D7" s="165" t="s">
        <v>343</v>
      </c>
      <c r="E7" s="93" t="s">
        <v>136</v>
      </c>
      <c r="F7" s="93" t="s">
        <v>85</v>
      </c>
    </row>
    <row r="8" spans="1:11" ht="15.95" customHeight="1">
      <c r="B8" s="164"/>
      <c r="C8" s="164"/>
      <c r="D8" s="164"/>
      <c r="E8" s="131" t="s">
        <v>327</v>
      </c>
      <c r="F8" s="131" t="s">
        <v>327</v>
      </c>
    </row>
    <row r="9" spans="1:11" ht="21" customHeight="1">
      <c r="B9" s="163"/>
      <c r="C9" s="163"/>
      <c r="D9" s="163"/>
      <c r="F9" s="163"/>
      <c r="G9" s="330"/>
      <c r="H9" s="330"/>
      <c r="I9" s="371"/>
      <c r="J9" s="330"/>
    </row>
    <row r="10" spans="1:11" s="161" customFormat="1" ht="21" customHeight="1">
      <c r="A10" s="161" t="s">
        <v>141</v>
      </c>
      <c r="B10" s="375">
        <v>638.4585699999999</v>
      </c>
      <c r="C10" s="375">
        <v>651.97511256449991</v>
      </c>
      <c r="D10" s="375">
        <v>7334.2554385494996</v>
      </c>
      <c r="E10" s="410">
        <v>111.9553975619236</v>
      </c>
      <c r="F10" s="410">
        <v>115.46046516457747</v>
      </c>
      <c r="G10" s="156"/>
      <c r="I10" s="371"/>
      <c r="J10" s="330"/>
      <c r="K10" s="332"/>
    </row>
    <row r="11" spans="1:11" s="161" customFormat="1" ht="21" customHeight="1">
      <c r="A11" s="173" t="s">
        <v>140</v>
      </c>
      <c r="B11" s="371">
        <v>22.72532</v>
      </c>
      <c r="C11" s="371">
        <v>23.034384352</v>
      </c>
      <c r="D11" s="371">
        <v>260.29654102699999</v>
      </c>
      <c r="E11" s="372">
        <v>113.87483050315383</v>
      </c>
      <c r="F11" s="372">
        <v>113.77836185671984</v>
      </c>
      <c r="G11" s="156"/>
      <c r="I11" s="371"/>
      <c r="J11" s="330"/>
      <c r="K11" s="332"/>
    </row>
    <row r="12" spans="1:11" ht="21" customHeight="1">
      <c r="A12" s="173" t="s">
        <v>139</v>
      </c>
      <c r="B12" s="371">
        <v>615.73325</v>
      </c>
      <c r="C12" s="371">
        <v>628.94072821249995</v>
      </c>
      <c r="D12" s="371">
        <v>7073.9588975224997</v>
      </c>
      <c r="E12" s="372">
        <v>111.88632761698054</v>
      </c>
      <c r="F12" s="372">
        <v>115.52330983839153</v>
      </c>
      <c r="H12" s="161"/>
      <c r="I12" s="371"/>
      <c r="J12" s="330"/>
      <c r="K12" s="332"/>
    </row>
    <row r="13" spans="1:11" ht="21" customHeight="1">
      <c r="A13" s="161" t="s">
        <v>138</v>
      </c>
      <c r="B13" s="375">
        <v>1.3353499999999998</v>
      </c>
      <c r="C13" s="375">
        <v>1.3671313299999999</v>
      </c>
      <c r="D13" s="375">
        <v>15.687641473999999</v>
      </c>
      <c r="E13" s="405">
        <v>106.76542991019133</v>
      </c>
      <c r="F13" s="369">
        <v>157.13816690423039</v>
      </c>
      <c r="H13" s="161"/>
      <c r="I13" s="371"/>
      <c r="J13" s="330"/>
      <c r="K13" s="332"/>
    </row>
    <row r="14" spans="1:11" ht="21" customHeight="1">
      <c r="A14" s="161" t="s">
        <v>137</v>
      </c>
      <c r="B14" s="375">
        <v>625.74732999999992</v>
      </c>
      <c r="C14" s="375">
        <v>631.23346652909993</v>
      </c>
      <c r="D14" s="375">
        <v>7106.4294132342666</v>
      </c>
      <c r="E14" s="369">
        <v>131.53365783981437</v>
      </c>
      <c r="F14" s="369">
        <v>150.70781753567968</v>
      </c>
      <c r="H14" s="161"/>
      <c r="I14" s="371"/>
      <c r="J14" s="330"/>
      <c r="K14" s="332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0"/>
  <sheetViews>
    <sheetView workbookViewId="0">
      <selection activeCell="G1" sqref="G1:K1048576"/>
    </sheetView>
  </sheetViews>
  <sheetFormatPr defaultColWidth="6.21875" defaultRowHeight="12.75"/>
  <cols>
    <col min="1" max="1" width="31" style="156" customWidth="1"/>
    <col min="2" max="3" width="9.77734375" style="156" customWidth="1"/>
    <col min="4" max="5" width="10.77734375" style="156" customWidth="1"/>
    <col min="6" max="6" width="10.44140625" style="156" customWidth="1"/>
    <col min="7" max="16384" width="6.21875" style="156"/>
  </cols>
  <sheetData>
    <row r="1" spans="1:6" ht="20.100000000000001" customHeight="1">
      <c r="A1" s="172" t="s">
        <v>303</v>
      </c>
      <c r="B1" s="172"/>
      <c r="C1" s="172"/>
      <c r="D1" s="172"/>
    </row>
    <row r="2" spans="1:6" ht="20.100000000000001" customHeight="1">
      <c r="A2" s="172" t="s">
        <v>370</v>
      </c>
    </row>
    <row r="3" spans="1:6" ht="20.100000000000001" customHeight="1"/>
    <row r="4" spans="1:6" ht="20.100000000000001" customHeight="1">
      <c r="E4" s="168" t="s">
        <v>326</v>
      </c>
    </row>
    <row r="5" spans="1:6" ht="17.25" customHeight="1">
      <c r="A5" s="144"/>
      <c r="B5" s="123" t="s">
        <v>25</v>
      </c>
      <c r="C5" s="123" t="s">
        <v>71</v>
      </c>
      <c r="D5" s="498" t="s">
        <v>69</v>
      </c>
      <c r="E5" s="498"/>
    </row>
    <row r="6" spans="1:6" ht="15.95" customHeight="1">
      <c r="A6" s="141"/>
      <c r="B6" s="120" t="s">
        <v>59</v>
      </c>
      <c r="C6" s="120" t="s">
        <v>68</v>
      </c>
      <c r="D6" s="120" t="s">
        <v>57</v>
      </c>
      <c r="E6" s="120" t="s">
        <v>56</v>
      </c>
    </row>
    <row r="7" spans="1:6" ht="15.95" customHeight="1">
      <c r="A7" s="141"/>
      <c r="B7" s="131" t="s">
        <v>343</v>
      </c>
      <c r="C7" s="131" t="s">
        <v>343</v>
      </c>
      <c r="D7" s="131" t="s">
        <v>343</v>
      </c>
      <c r="E7" s="131" t="s">
        <v>343</v>
      </c>
    </row>
    <row r="8" spans="1:6" ht="20.100000000000001" customHeight="1">
      <c r="B8" s="93"/>
      <c r="C8" s="93"/>
      <c r="D8" s="93"/>
      <c r="E8" s="93"/>
    </row>
    <row r="9" spans="1:6" ht="20.100000000000001" customHeight="1">
      <c r="A9" s="161" t="s">
        <v>141</v>
      </c>
      <c r="B9" s="369">
        <v>1900.2797825644998</v>
      </c>
      <c r="C9" s="369">
        <v>1921.9144225645</v>
      </c>
      <c r="D9" s="331">
        <v>112.73936112182992</v>
      </c>
      <c r="E9" s="331">
        <v>111.56328064153411</v>
      </c>
      <c r="F9" s="159"/>
    </row>
    <row r="10" spans="1:6" s="161" customFormat="1" ht="20.100000000000001" customHeight="1">
      <c r="A10" s="173" t="s">
        <v>140</v>
      </c>
      <c r="B10" s="372">
        <v>67.655304352000002</v>
      </c>
      <c r="C10" s="372">
        <v>68.280204351999998</v>
      </c>
      <c r="D10" s="409">
        <v>115.28545585134746</v>
      </c>
      <c r="E10" s="402">
        <v>114.0922779857475</v>
      </c>
      <c r="F10" s="159"/>
    </row>
    <row r="11" spans="1:6" s="161" customFormat="1" ht="20.100000000000001" customHeight="1">
      <c r="A11" s="173" t="s">
        <v>139</v>
      </c>
      <c r="B11" s="372">
        <v>1832.6244782125</v>
      </c>
      <c r="C11" s="372">
        <v>1853.6342182124999</v>
      </c>
      <c r="D11" s="402">
        <v>112.64751728249784</v>
      </c>
      <c r="E11" s="402">
        <v>111.47226213386381</v>
      </c>
      <c r="F11" s="159"/>
    </row>
    <row r="12" spans="1:6" ht="20.100000000000001" customHeight="1">
      <c r="A12" s="161" t="s">
        <v>138</v>
      </c>
      <c r="B12" s="369">
        <v>3.9609813299999996</v>
      </c>
      <c r="C12" s="369">
        <v>4.0159813299999998</v>
      </c>
      <c r="D12" s="401">
        <v>112.72960985843523</v>
      </c>
      <c r="E12" s="401">
        <v>105.23415566724886</v>
      </c>
      <c r="F12" s="159"/>
    </row>
    <row r="13" spans="1:6" s="158" customFormat="1" ht="20.100000000000001" customHeight="1">
      <c r="A13" s="161" t="s">
        <v>137</v>
      </c>
      <c r="B13" s="369">
        <v>1830.3545882999997</v>
      </c>
      <c r="C13" s="369">
        <v>1877.7976265290999</v>
      </c>
      <c r="D13" s="332">
        <v>148.25249251761906</v>
      </c>
      <c r="E13" s="332">
        <v>131.52886116677345</v>
      </c>
      <c r="F13" s="159"/>
    </row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</sheetData>
  <mergeCells count="1">
    <mergeCell ref="D5:E5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012"/>
  <sheetViews>
    <sheetView workbookViewId="0">
      <selection sqref="A1:F15"/>
    </sheetView>
  </sheetViews>
  <sheetFormatPr defaultColWidth="7.109375" defaultRowHeight="20.25" customHeight="1"/>
  <cols>
    <col min="1" max="1" width="35.44140625" style="25" customWidth="1"/>
    <col min="2" max="2" width="9.109375" style="25" customWidth="1"/>
    <col min="3" max="3" width="10.33203125" style="25" bestFit="1" customWidth="1"/>
    <col min="4" max="4" width="1" style="25" hidden="1" customWidth="1"/>
    <col min="5" max="5" width="9.21875" style="25" customWidth="1"/>
    <col min="6" max="6" width="11.88671875" style="25" customWidth="1"/>
    <col min="7" max="7" width="10.77734375" style="25" bestFit="1" customWidth="1"/>
    <col min="8" max="9" width="7.109375" style="25"/>
    <col min="10" max="10" width="13.109375" style="25" customWidth="1"/>
    <col min="11" max="11" width="10.77734375" style="25" bestFit="1" customWidth="1"/>
    <col min="12" max="12" width="7.109375" style="25"/>
    <col min="13" max="13" width="10" style="25" bestFit="1" customWidth="1"/>
    <col min="14" max="16384" width="7.109375" style="25"/>
  </cols>
  <sheetData>
    <row r="1" spans="1:15" ht="20.100000000000001" customHeight="1">
      <c r="A1" s="43" t="s">
        <v>342</v>
      </c>
    </row>
    <row r="2" spans="1:15" ht="20.100000000000001" customHeight="1"/>
    <row r="3" spans="1:15" ht="20.100000000000001" customHeight="1">
      <c r="A3" s="42"/>
      <c r="B3" s="42"/>
      <c r="C3" s="42"/>
      <c r="D3" s="42"/>
      <c r="E3" s="42"/>
      <c r="F3" s="41" t="s">
        <v>326</v>
      </c>
    </row>
    <row r="4" spans="1:15" ht="15.95" customHeight="1">
      <c r="A4" s="40"/>
      <c r="B4" s="492" t="s">
        <v>12</v>
      </c>
      <c r="C4" s="492"/>
      <c r="D4" s="40"/>
      <c r="E4" s="492" t="s">
        <v>11</v>
      </c>
      <c r="F4" s="492"/>
    </row>
    <row r="5" spans="1:15" ht="15.95" customHeight="1">
      <c r="A5" s="40"/>
      <c r="B5" s="40" t="s">
        <v>9</v>
      </c>
      <c r="C5" s="40" t="s">
        <v>10</v>
      </c>
      <c r="D5" s="40"/>
      <c r="E5" s="40" t="s">
        <v>9</v>
      </c>
      <c r="F5" s="40" t="s">
        <v>344</v>
      </c>
      <c r="K5" s="366"/>
      <c r="L5" s="366"/>
    </row>
    <row r="6" spans="1:15" ht="15.95" customHeight="1">
      <c r="A6" s="40"/>
      <c r="B6" s="40" t="s">
        <v>343</v>
      </c>
      <c r="C6" s="40" t="s">
        <v>8</v>
      </c>
      <c r="D6" s="40"/>
      <c r="E6" s="40" t="s">
        <v>343</v>
      </c>
      <c r="F6" s="40" t="s">
        <v>7</v>
      </c>
    </row>
    <row r="7" spans="1:15" ht="15.95" customHeight="1">
      <c r="A7" s="40"/>
      <c r="B7" s="39"/>
      <c r="C7" s="39"/>
      <c r="D7" s="39"/>
      <c r="E7" s="39"/>
      <c r="F7" s="39" t="s">
        <v>327</v>
      </c>
      <c r="J7" s="493"/>
      <c r="K7" s="493"/>
    </row>
    <row r="8" spans="1:15" ht="20.25" customHeight="1">
      <c r="A8" s="38"/>
      <c r="B8" s="38"/>
      <c r="C8" s="38"/>
      <c r="D8" s="38"/>
      <c r="E8" s="38"/>
      <c r="F8" s="38"/>
    </row>
    <row r="9" spans="1:15" s="238" customFormat="1" ht="26.25" customHeight="1">
      <c r="A9" s="37" t="s">
        <v>6</v>
      </c>
      <c r="B9" s="386">
        <v>98218.06</v>
      </c>
      <c r="C9" s="386">
        <v>100</v>
      </c>
      <c r="D9" s="387"/>
      <c r="E9" s="386">
        <v>54894.49</v>
      </c>
      <c r="F9" s="388">
        <v>108.34</v>
      </c>
      <c r="G9" s="363"/>
      <c r="J9" s="310"/>
      <c r="K9" s="365"/>
      <c r="M9" s="363"/>
      <c r="N9" s="312"/>
    </row>
    <row r="10" spans="1:15" ht="26.25" customHeight="1">
      <c r="A10" s="36" t="s">
        <v>5</v>
      </c>
      <c r="B10" s="389">
        <v>22561.27</v>
      </c>
      <c r="C10" s="389">
        <f>B10/$B$9*100</f>
        <v>22.97059217011617</v>
      </c>
      <c r="D10" s="387"/>
      <c r="E10" s="389">
        <v>17513.34</v>
      </c>
      <c r="F10" s="390">
        <v>110.25</v>
      </c>
      <c r="G10" s="362"/>
      <c r="J10" s="311"/>
      <c r="K10" s="361"/>
      <c r="M10" s="363"/>
      <c r="N10" s="313"/>
      <c r="O10" s="364"/>
    </row>
    <row r="11" spans="1:15" ht="26.25" customHeight="1">
      <c r="A11" s="36" t="s">
        <v>4</v>
      </c>
      <c r="B11" s="389">
        <v>41053.879999999997</v>
      </c>
      <c r="C11" s="389">
        <f t="shared" ref="C11:C13" si="0">B11/$B$9*100</f>
        <v>41.798707895472582</v>
      </c>
      <c r="D11" s="387"/>
      <c r="E11" s="389">
        <v>17205.78</v>
      </c>
      <c r="F11" s="390">
        <v>107.12</v>
      </c>
      <c r="G11" s="362"/>
      <c r="J11" s="311"/>
      <c r="K11" s="361"/>
      <c r="M11" s="363"/>
      <c r="N11" s="313"/>
      <c r="O11" s="364"/>
    </row>
    <row r="12" spans="1:15" ht="26.25" customHeight="1">
      <c r="A12" s="36" t="s">
        <v>3</v>
      </c>
      <c r="B12" s="389">
        <v>31027.51</v>
      </c>
      <c r="C12" s="389">
        <f t="shared" si="0"/>
        <v>31.590432553850071</v>
      </c>
      <c r="D12" s="387"/>
      <c r="E12" s="389">
        <v>18119.72</v>
      </c>
      <c r="F12" s="390">
        <v>108.34</v>
      </c>
      <c r="G12" s="362"/>
      <c r="J12" s="311"/>
      <c r="K12" s="361"/>
      <c r="M12" s="363"/>
      <c r="N12" s="313"/>
      <c r="O12" s="364"/>
    </row>
    <row r="13" spans="1:15" ht="26.25" customHeight="1">
      <c r="A13" s="36" t="s">
        <v>2</v>
      </c>
      <c r="B13" s="389">
        <v>3575.4</v>
      </c>
      <c r="C13" s="389">
        <f t="shared" si="0"/>
        <v>3.6402673805611721</v>
      </c>
      <c r="D13" s="387"/>
      <c r="E13" s="389">
        <v>2055.65</v>
      </c>
      <c r="F13" s="390">
        <v>102.98</v>
      </c>
      <c r="G13" s="362"/>
      <c r="J13" s="311"/>
      <c r="K13" s="361"/>
      <c r="M13" s="363"/>
      <c r="N13" s="313"/>
      <c r="O13" s="364"/>
    </row>
    <row r="14" spans="1:15" ht="20.25" customHeight="1">
      <c r="A14" s="35"/>
      <c r="B14" s="34"/>
      <c r="C14" s="33"/>
      <c r="D14" s="33"/>
      <c r="E14" s="476"/>
      <c r="F14" s="33"/>
      <c r="O14" s="364"/>
    </row>
    <row r="15" spans="1:15" ht="28.5" customHeight="1">
      <c r="A15" s="32" t="s">
        <v>393</v>
      </c>
      <c r="B15" s="30"/>
      <c r="C15" s="353"/>
      <c r="D15" s="29"/>
      <c r="E15" s="30"/>
      <c r="F15" s="29"/>
      <c r="G15" s="364"/>
      <c r="H15" s="325"/>
    </row>
    <row r="16" spans="1:15" ht="20.25" customHeight="1">
      <c r="A16" s="32"/>
      <c r="B16" s="30"/>
      <c r="C16" s="29"/>
      <c r="D16" s="29"/>
      <c r="E16" s="30"/>
      <c r="F16" s="29"/>
    </row>
    <row r="17" spans="1:6" ht="20.25" customHeight="1">
      <c r="A17" s="325"/>
      <c r="B17" s="336"/>
      <c r="C17" s="29"/>
      <c r="D17" s="29"/>
      <c r="E17" s="30"/>
      <c r="F17" s="29"/>
    </row>
    <row r="18" spans="1:6" ht="12.75">
      <c r="A18" s="32"/>
      <c r="B18" s="30"/>
      <c r="C18" s="336"/>
      <c r="D18" s="29"/>
      <c r="E18" s="30"/>
      <c r="F18" s="29"/>
    </row>
    <row r="19" spans="1:6" ht="12.75">
      <c r="A19" s="32"/>
      <c r="B19" s="30"/>
      <c r="C19" s="29"/>
      <c r="D19" s="29"/>
      <c r="E19" s="30"/>
      <c r="F19" s="29"/>
    </row>
    <row r="20" spans="1:6" ht="20.25" customHeight="1">
      <c r="A20" s="32"/>
      <c r="B20" s="30"/>
      <c r="C20" s="29"/>
      <c r="D20" s="29"/>
      <c r="E20" s="30"/>
      <c r="F20" s="29"/>
    </row>
    <row r="21" spans="1:6" ht="12.75">
      <c r="A21" s="32"/>
      <c r="B21" s="30"/>
      <c r="C21" s="29"/>
      <c r="D21" s="29"/>
      <c r="E21" s="30"/>
      <c r="F21" s="29"/>
    </row>
    <row r="22" spans="1:6" ht="20.25" customHeight="1">
      <c r="A22" s="32"/>
      <c r="B22" s="30"/>
      <c r="C22" s="29"/>
      <c r="D22" s="29"/>
      <c r="E22" s="30"/>
      <c r="F22" s="29"/>
    </row>
    <row r="23" spans="1:6" ht="20.25" customHeight="1">
      <c r="A23" s="32"/>
      <c r="B23" s="30"/>
      <c r="C23" s="29"/>
      <c r="D23" s="29"/>
      <c r="E23" s="30"/>
      <c r="F23" s="29"/>
    </row>
    <row r="24" spans="1:6" ht="20.25" customHeight="1">
      <c r="A24" s="32"/>
      <c r="B24" s="30"/>
      <c r="C24" s="29"/>
      <c r="D24" s="29"/>
      <c r="E24" s="30"/>
      <c r="F24" s="29"/>
    </row>
    <row r="25" spans="1:6" ht="20.25" customHeight="1">
      <c r="A25" s="32"/>
      <c r="B25" s="30"/>
      <c r="C25" s="29"/>
      <c r="D25" s="29"/>
      <c r="E25" s="30"/>
      <c r="F25" s="29"/>
    </row>
    <row r="26" spans="1:6" ht="20.25" customHeight="1">
      <c r="A26" s="32"/>
      <c r="B26" s="30"/>
      <c r="C26" s="29"/>
      <c r="D26" s="29"/>
      <c r="E26" s="30"/>
      <c r="F26" s="29"/>
    </row>
    <row r="27" spans="1:6" ht="20.25" customHeight="1">
      <c r="A27" s="32"/>
      <c r="B27" s="30"/>
      <c r="C27" s="29"/>
      <c r="D27" s="29"/>
      <c r="E27" s="30"/>
      <c r="F27" s="29"/>
    </row>
    <row r="28" spans="1:6" ht="20.25" customHeight="1">
      <c r="A28" s="32"/>
      <c r="B28" s="30"/>
      <c r="C28" s="29"/>
      <c r="D28" s="29"/>
      <c r="E28" s="30"/>
      <c r="F28" s="29"/>
    </row>
    <row r="29" spans="1:6" ht="12.75">
      <c r="A29" s="32"/>
      <c r="B29" s="30"/>
      <c r="C29" s="29"/>
      <c r="D29" s="29"/>
      <c r="E29" s="30"/>
      <c r="F29" s="29"/>
    </row>
    <row r="30" spans="1:6" ht="20.25" customHeight="1">
      <c r="A30" s="32"/>
      <c r="B30" s="30"/>
      <c r="C30" s="29"/>
      <c r="D30" s="29"/>
      <c r="E30" s="30"/>
      <c r="F30" s="29"/>
    </row>
    <row r="31" spans="1:6" ht="20.25" customHeight="1">
      <c r="A31" s="32"/>
      <c r="B31" s="30"/>
      <c r="C31" s="29"/>
      <c r="D31" s="29"/>
      <c r="E31" s="30"/>
      <c r="F31" s="29"/>
    </row>
    <row r="32" spans="1:6" ht="20.25" customHeight="1">
      <c r="A32" s="32"/>
      <c r="B32" s="30"/>
      <c r="C32" s="29"/>
      <c r="D32" s="29"/>
      <c r="E32" s="30"/>
      <c r="F32" s="29"/>
    </row>
    <row r="33" spans="1:6" ht="20.25" customHeight="1">
      <c r="A33" s="32"/>
      <c r="B33" s="30"/>
      <c r="C33" s="29"/>
      <c r="D33" s="29"/>
      <c r="E33" s="30"/>
      <c r="F33" s="29"/>
    </row>
    <row r="34" spans="1:6" ht="12.75">
      <c r="A34" s="32"/>
      <c r="B34" s="30"/>
      <c r="C34" s="29"/>
      <c r="D34" s="29"/>
      <c r="E34" s="30"/>
      <c r="F34" s="29"/>
    </row>
    <row r="35" spans="1:6" ht="20.25" customHeight="1">
      <c r="A35" s="32"/>
      <c r="B35" s="30"/>
      <c r="C35" s="29"/>
      <c r="D35" s="29"/>
      <c r="E35" s="30"/>
      <c r="F35" s="29"/>
    </row>
    <row r="36" spans="1:6" ht="20.25" customHeight="1">
      <c r="A36" s="31"/>
      <c r="B36" s="30"/>
      <c r="C36" s="29"/>
      <c r="D36" s="29"/>
      <c r="E36" s="30"/>
      <c r="F36" s="29"/>
    </row>
    <row r="37" spans="1:6" ht="20.25" customHeight="1">
      <c r="A37" s="28"/>
      <c r="B37" s="27"/>
      <c r="C37" s="27"/>
      <c r="D37" s="27"/>
      <c r="E37" s="27"/>
      <c r="F37" s="27"/>
    </row>
    <row r="38" spans="1:6" ht="20.25" customHeight="1">
      <c r="A38" s="28"/>
      <c r="B38" s="27"/>
      <c r="C38" s="27"/>
      <c r="D38" s="27"/>
      <c r="E38" s="27"/>
      <c r="F38" s="27"/>
    </row>
    <row r="39" spans="1:6" ht="20.25" customHeight="1">
      <c r="A39" s="28"/>
      <c r="B39" s="27"/>
      <c r="C39" s="27"/>
      <c r="D39" s="27"/>
      <c r="E39" s="27"/>
      <c r="F39" s="27"/>
    </row>
    <row r="40" spans="1:6" ht="20.25" customHeight="1">
      <c r="A40" s="27"/>
      <c r="B40" s="27"/>
      <c r="C40" s="27"/>
      <c r="D40" s="27"/>
      <c r="E40" s="27"/>
      <c r="F40" s="27"/>
    </row>
    <row r="41" spans="1:6" ht="20.25" customHeight="1">
      <c r="A41" s="27"/>
      <c r="B41" s="27"/>
      <c r="C41" s="27"/>
      <c r="D41" s="27"/>
      <c r="E41" s="27"/>
      <c r="F41" s="27"/>
    </row>
    <row r="42" spans="1:6" ht="20.25" customHeight="1">
      <c r="A42" s="27"/>
      <c r="B42" s="27"/>
      <c r="C42" s="27"/>
      <c r="D42" s="27"/>
      <c r="E42" s="27"/>
      <c r="F42" s="27"/>
    </row>
    <row r="43" spans="1:6" ht="20.25" customHeight="1">
      <c r="A43" s="27"/>
      <c r="B43" s="27"/>
      <c r="C43" s="27"/>
      <c r="D43" s="27"/>
      <c r="E43" s="27"/>
      <c r="F43" s="27"/>
    </row>
    <row r="44" spans="1:6" ht="20.25" customHeight="1">
      <c r="A44" s="27"/>
      <c r="B44" s="27"/>
      <c r="C44" s="27"/>
      <c r="D44" s="27"/>
      <c r="E44" s="27"/>
      <c r="F44" s="27"/>
    </row>
    <row r="45" spans="1:6" ht="20.25" customHeight="1">
      <c r="A45" s="27"/>
      <c r="B45" s="27"/>
      <c r="C45" s="27"/>
      <c r="D45" s="27"/>
      <c r="E45" s="27"/>
      <c r="F45" s="27"/>
    </row>
    <row r="46" spans="1:6" ht="20.25" customHeight="1">
      <c r="A46" s="27"/>
      <c r="B46" s="27"/>
      <c r="C46" s="27"/>
      <c r="D46" s="27"/>
      <c r="E46" s="27"/>
      <c r="F46" s="27"/>
    </row>
    <row r="47" spans="1:6" ht="20.25" customHeight="1">
      <c r="A47" s="27"/>
      <c r="B47" s="27"/>
      <c r="C47" s="27"/>
      <c r="D47" s="27"/>
      <c r="E47" s="27"/>
      <c r="F47" s="27"/>
    </row>
    <row r="48" spans="1:6" ht="20.25" customHeight="1">
      <c r="A48" s="27"/>
      <c r="B48" s="27"/>
      <c r="C48" s="27"/>
      <c r="D48" s="27"/>
      <c r="E48" s="27"/>
      <c r="F48" s="27"/>
    </row>
    <row r="49" spans="1:6" ht="20.25" customHeight="1">
      <c r="A49" s="27"/>
      <c r="B49" s="27"/>
      <c r="C49" s="27"/>
      <c r="D49" s="27"/>
      <c r="E49" s="27"/>
      <c r="F49" s="27"/>
    </row>
    <row r="50" spans="1:6" ht="20.25" customHeight="1">
      <c r="A50" s="27"/>
      <c r="B50" s="27"/>
      <c r="C50" s="27"/>
      <c r="D50" s="27"/>
      <c r="E50" s="27"/>
      <c r="F50" s="27"/>
    </row>
    <row r="51" spans="1:6" ht="20.25" customHeight="1">
      <c r="A51" s="27"/>
      <c r="B51" s="27"/>
      <c r="C51" s="27"/>
      <c r="D51" s="27"/>
      <c r="E51" s="27"/>
      <c r="F51" s="27"/>
    </row>
    <row r="52" spans="1:6" ht="20.25" customHeight="1">
      <c r="A52" s="27"/>
      <c r="B52" s="27"/>
      <c r="C52" s="27"/>
      <c r="D52" s="27"/>
      <c r="E52" s="27"/>
      <c r="F52" s="27"/>
    </row>
    <row r="53" spans="1:6" ht="20.25" customHeight="1">
      <c r="A53" s="27"/>
      <c r="B53" s="27"/>
      <c r="C53" s="27"/>
      <c r="D53" s="27"/>
      <c r="E53" s="27"/>
      <c r="F53" s="27"/>
    </row>
    <row r="54" spans="1:6" ht="20.25" customHeight="1">
      <c r="A54" s="27"/>
      <c r="B54" s="27"/>
      <c r="C54" s="27"/>
      <c r="D54" s="27"/>
      <c r="E54" s="27"/>
      <c r="F54" s="27"/>
    </row>
    <row r="55" spans="1:6" ht="20.25" customHeight="1">
      <c r="A55" s="27"/>
      <c r="B55" s="27"/>
      <c r="C55" s="27"/>
      <c r="D55" s="27"/>
      <c r="E55" s="27"/>
      <c r="F55" s="27"/>
    </row>
    <row r="56" spans="1:6" ht="20.25" customHeight="1">
      <c r="A56" s="27"/>
      <c r="B56" s="27"/>
      <c r="C56" s="27"/>
      <c r="D56" s="27"/>
      <c r="E56" s="27"/>
      <c r="F56" s="27"/>
    </row>
    <row r="57" spans="1:6" ht="20.25" customHeight="1">
      <c r="A57" s="27"/>
      <c r="B57" s="27"/>
      <c r="C57" s="27"/>
      <c r="D57" s="27"/>
      <c r="E57" s="27"/>
      <c r="F57" s="27"/>
    </row>
    <row r="58" spans="1:6" ht="20.25" customHeight="1">
      <c r="A58" s="27"/>
      <c r="B58" s="27"/>
      <c r="C58" s="27"/>
      <c r="D58" s="27"/>
      <c r="E58" s="27"/>
      <c r="F58" s="27"/>
    </row>
    <row r="59" spans="1:6" ht="20.25" customHeight="1">
      <c r="A59" s="27"/>
      <c r="B59" s="27"/>
      <c r="C59" s="27"/>
      <c r="D59" s="27"/>
      <c r="E59" s="27"/>
      <c r="F59" s="27"/>
    </row>
    <row r="60" spans="1:6" ht="20.25" customHeight="1">
      <c r="A60" s="27"/>
      <c r="B60" s="27"/>
      <c r="C60" s="27"/>
      <c r="D60" s="27"/>
      <c r="E60" s="27"/>
      <c r="F60" s="27"/>
    </row>
    <row r="61" spans="1:6" ht="20.25" customHeight="1">
      <c r="A61" s="27"/>
      <c r="B61" s="27"/>
      <c r="C61" s="27"/>
      <c r="D61" s="27"/>
      <c r="E61" s="27"/>
      <c r="F61" s="27"/>
    </row>
    <row r="62" spans="1:6" ht="20.25" customHeight="1">
      <c r="A62" s="27"/>
      <c r="B62" s="27"/>
      <c r="C62" s="27"/>
      <c r="D62" s="27"/>
      <c r="E62" s="27"/>
      <c r="F62" s="27"/>
    </row>
    <row r="63" spans="1:6" ht="20.25" customHeight="1">
      <c r="A63" s="27"/>
      <c r="B63" s="27"/>
      <c r="C63" s="27"/>
      <c r="D63" s="27"/>
      <c r="E63" s="27"/>
      <c r="F63" s="27"/>
    </row>
    <row r="64" spans="1:6" ht="20.25" customHeight="1">
      <c r="A64" s="27"/>
      <c r="B64" s="27"/>
      <c r="C64" s="27"/>
      <c r="D64" s="27"/>
      <c r="E64" s="27"/>
      <c r="F64" s="27"/>
    </row>
    <row r="65" spans="1:6" ht="20.25" customHeight="1">
      <c r="A65" s="27"/>
      <c r="B65" s="27"/>
      <c r="C65" s="27"/>
      <c r="D65" s="27"/>
      <c r="E65" s="27"/>
      <c r="F65" s="27"/>
    </row>
    <row r="66" spans="1:6" ht="20.25" customHeight="1">
      <c r="A66" s="27"/>
      <c r="B66" s="27"/>
      <c r="C66" s="27"/>
      <c r="D66" s="27"/>
      <c r="E66" s="27"/>
      <c r="F66" s="27"/>
    </row>
    <row r="67" spans="1:6" ht="20.25" customHeight="1">
      <c r="A67" s="27"/>
      <c r="B67" s="27"/>
      <c r="C67" s="27"/>
      <c r="D67" s="27"/>
      <c r="E67" s="27"/>
      <c r="F67" s="27"/>
    </row>
    <row r="68" spans="1:6" ht="20.25" customHeight="1">
      <c r="A68" s="27"/>
      <c r="B68" s="27"/>
      <c r="C68" s="27"/>
      <c r="D68" s="27"/>
      <c r="E68" s="27"/>
      <c r="F68" s="27"/>
    </row>
    <row r="69" spans="1:6" ht="20.25" customHeight="1">
      <c r="A69" s="27"/>
      <c r="B69" s="27"/>
      <c r="C69" s="27"/>
      <c r="D69" s="27"/>
      <c r="E69" s="27"/>
      <c r="F69" s="27"/>
    </row>
    <row r="70" spans="1:6" ht="20.25" customHeight="1">
      <c r="A70" s="27"/>
      <c r="B70" s="27"/>
      <c r="C70" s="27"/>
      <c r="D70" s="27"/>
      <c r="E70" s="27"/>
      <c r="F70" s="27"/>
    </row>
    <row r="71" spans="1:6" ht="20.25" customHeight="1">
      <c r="A71" s="27"/>
      <c r="B71" s="27"/>
      <c r="C71" s="27"/>
      <c r="D71" s="27"/>
      <c r="E71" s="27"/>
      <c r="F71" s="27"/>
    </row>
    <row r="72" spans="1:6" ht="20.25" customHeight="1">
      <c r="A72" s="27"/>
      <c r="B72" s="27"/>
      <c r="C72" s="27"/>
      <c r="D72" s="27"/>
      <c r="E72" s="27"/>
      <c r="F72" s="27"/>
    </row>
    <row r="73" spans="1:6" ht="20.25" customHeight="1">
      <c r="A73" s="27"/>
      <c r="B73" s="27"/>
      <c r="C73" s="27"/>
      <c r="D73" s="27"/>
      <c r="E73" s="27"/>
      <c r="F73" s="27"/>
    </row>
    <row r="74" spans="1:6" ht="20.25" customHeight="1">
      <c r="A74" s="27"/>
      <c r="B74" s="27"/>
      <c r="C74" s="27"/>
      <c r="D74" s="27"/>
      <c r="E74" s="27"/>
      <c r="F74" s="27"/>
    </row>
    <row r="75" spans="1:6" ht="20.25" customHeight="1">
      <c r="A75" s="27"/>
      <c r="B75" s="27"/>
      <c r="C75" s="27"/>
      <c r="D75" s="27"/>
      <c r="E75" s="27"/>
      <c r="F75" s="27"/>
    </row>
    <row r="76" spans="1:6" ht="20.25" customHeight="1">
      <c r="A76" s="27"/>
      <c r="B76" s="27"/>
      <c r="C76" s="27"/>
      <c r="D76" s="27"/>
      <c r="E76" s="27"/>
      <c r="F76" s="27"/>
    </row>
    <row r="77" spans="1:6" ht="20.25" customHeight="1">
      <c r="A77" s="27"/>
      <c r="B77" s="27"/>
      <c r="C77" s="27"/>
      <c r="D77" s="27"/>
      <c r="E77" s="27"/>
      <c r="F77" s="27"/>
    </row>
    <row r="78" spans="1:6" ht="20.25" customHeight="1">
      <c r="A78" s="27"/>
      <c r="B78" s="27"/>
      <c r="C78" s="27"/>
      <c r="D78" s="27"/>
      <c r="E78" s="27"/>
      <c r="F78" s="27"/>
    </row>
    <row r="79" spans="1:6" ht="20.25" customHeight="1">
      <c r="A79" s="27"/>
      <c r="B79" s="27"/>
      <c r="C79" s="27"/>
      <c r="D79" s="27"/>
      <c r="E79" s="27"/>
      <c r="F79" s="27"/>
    </row>
    <row r="80" spans="1:6" ht="20.25" customHeight="1">
      <c r="A80" s="27"/>
      <c r="B80" s="27"/>
      <c r="C80" s="27"/>
      <c r="D80" s="27"/>
      <c r="E80" s="27"/>
      <c r="F80" s="27"/>
    </row>
    <row r="81" spans="1:6" ht="20.25" customHeight="1">
      <c r="A81" s="27"/>
      <c r="B81" s="27"/>
      <c r="C81" s="27"/>
      <c r="D81" s="27"/>
      <c r="E81" s="27"/>
      <c r="F81" s="27"/>
    </row>
    <row r="82" spans="1:6" ht="20.25" customHeight="1">
      <c r="A82" s="27"/>
      <c r="B82" s="27"/>
      <c r="C82" s="27"/>
      <c r="D82" s="27"/>
      <c r="E82" s="27"/>
      <c r="F82" s="27"/>
    </row>
    <row r="83" spans="1:6" ht="20.25" customHeight="1">
      <c r="A83" s="27"/>
      <c r="B83" s="27"/>
      <c r="C83" s="27"/>
      <c r="D83" s="27"/>
      <c r="E83" s="27"/>
      <c r="F83" s="27"/>
    </row>
    <row r="84" spans="1:6" ht="20.25" customHeight="1">
      <c r="A84" s="27"/>
      <c r="B84" s="27"/>
      <c r="C84" s="27"/>
      <c r="D84" s="27"/>
      <c r="E84" s="27"/>
      <c r="F84" s="27"/>
    </row>
    <row r="85" spans="1:6" ht="20.25" customHeight="1">
      <c r="A85" s="27"/>
      <c r="B85" s="27"/>
      <c r="C85" s="27"/>
      <c r="D85" s="27"/>
      <c r="E85" s="27"/>
      <c r="F85" s="27"/>
    </row>
    <row r="86" spans="1:6" ht="20.25" customHeight="1">
      <c r="A86" s="27"/>
      <c r="B86" s="27"/>
      <c r="C86" s="27"/>
      <c r="D86" s="27"/>
      <c r="E86" s="27"/>
      <c r="F86" s="27"/>
    </row>
    <row r="87" spans="1:6" ht="20.25" customHeight="1">
      <c r="A87" s="27"/>
      <c r="B87" s="27"/>
      <c r="C87" s="27"/>
      <c r="D87" s="27"/>
      <c r="E87" s="27"/>
      <c r="F87" s="27"/>
    </row>
    <row r="88" spans="1:6" ht="20.25" customHeight="1">
      <c r="A88" s="27"/>
      <c r="B88" s="27"/>
      <c r="C88" s="27"/>
      <c r="D88" s="27"/>
      <c r="E88" s="27"/>
      <c r="F88" s="27"/>
    </row>
    <row r="89" spans="1:6" ht="20.25" customHeight="1">
      <c r="A89" s="27"/>
      <c r="B89" s="27"/>
      <c r="C89" s="27"/>
      <c r="D89" s="27"/>
      <c r="E89" s="27"/>
      <c r="F89" s="27"/>
    </row>
    <row r="90" spans="1:6" ht="20.25" customHeight="1">
      <c r="A90" s="27"/>
      <c r="B90" s="27"/>
      <c r="C90" s="27"/>
      <c r="D90" s="27"/>
      <c r="E90" s="27"/>
      <c r="F90" s="27"/>
    </row>
    <row r="91" spans="1:6" ht="20.25" customHeight="1">
      <c r="A91" s="27"/>
      <c r="B91" s="27"/>
      <c r="C91" s="27"/>
      <c r="D91" s="27"/>
      <c r="E91" s="27"/>
      <c r="F91" s="27"/>
    </row>
    <row r="92" spans="1:6" ht="20.25" customHeight="1">
      <c r="A92" s="27"/>
      <c r="B92" s="27"/>
      <c r="C92" s="27"/>
      <c r="D92" s="27"/>
      <c r="E92" s="27"/>
      <c r="F92" s="27"/>
    </row>
    <row r="93" spans="1:6" ht="20.25" customHeight="1">
      <c r="A93" s="27"/>
      <c r="B93" s="27"/>
      <c r="C93" s="27"/>
      <c r="D93" s="27"/>
      <c r="E93" s="27"/>
      <c r="F93" s="27"/>
    </row>
    <row r="94" spans="1:6" ht="20.25" customHeight="1">
      <c r="A94" s="27"/>
      <c r="B94" s="27"/>
      <c r="C94" s="27"/>
      <c r="D94" s="27"/>
      <c r="E94" s="27"/>
      <c r="F94" s="27"/>
    </row>
    <row r="95" spans="1:6" ht="20.25" customHeight="1">
      <c r="A95" s="27"/>
      <c r="B95" s="27"/>
      <c r="C95" s="27"/>
      <c r="D95" s="27"/>
      <c r="E95" s="27"/>
      <c r="F95" s="27"/>
    </row>
    <row r="96" spans="1:6" ht="20.25" customHeight="1">
      <c r="A96" s="27"/>
      <c r="B96" s="27"/>
      <c r="C96" s="27"/>
      <c r="D96" s="27"/>
      <c r="E96" s="27"/>
      <c r="F96" s="27"/>
    </row>
    <row r="97" spans="1:6" ht="20.25" customHeight="1">
      <c r="A97" s="27"/>
      <c r="B97" s="27"/>
      <c r="C97" s="27"/>
      <c r="D97" s="27"/>
      <c r="E97" s="27"/>
      <c r="F97" s="27"/>
    </row>
    <row r="98" spans="1:6" ht="20.25" customHeight="1">
      <c r="A98" s="27"/>
      <c r="B98" s="27"/>
      <c r="C98" s="27"/>
      <c r="D98" s="27"/>
      <c r="E98" s="27"/>
      <c r="F98" s="27"/>
    </row>
    <row r="99" spans="1:6" ht="20.25" customHeight="1">
      <c r="A99" s="27"/>
      <c r="B99" s="27"/>
      <c r="C99" s="27"/>
      <c r="D99" s="27"/>
      <c r="E99" s="27"/>
      <c r="F99" s="27"/>
    </row>
    <row r="100" spans="1:6" ht="20.25" customHeight="1">
      <c r="A100" s="27"/>
      <c r="B100" s="27"/>
      <c r="C100" s="27"/>
      <c r="D100" s="27"/>
      <c r="E100" s="27"/>
      <c r="F100" s="27"/>
    </row>
    <row r="101" spans="1:6" ht="20.25" customHeight="1">
      <c r="A101" s="27"/>
      <c r="B101" s="27"/>
      <c r="C101" s="27"/>
      <c r="D101" s="27"/>
      <c r="E101" s="27"/>
      <c r="F101" s="27"/>
    </row>
    <row r="102" spans="1:6" ht="20.25" customHeight="1">
      <c r="A102" s="27"/>
      <c r="B102" s="27"/>
      <c r="C102" s="27"/>
      <c r="D102" s="27"/>
      <c r="E102" s="27"/>
      <c r="F102" s="27"/>
    </row>
    <row r="103" spans="1:6" ht="20.25" customHeight="1">
      <c r="A103" s="27"/>
      <c r="B103" s="27"/>
      <c r="C103" s="27"/>
      <c r="D103" s="27"/>
      <c r="E103" s="27"/>
      <c r="F103" s="27"/>
    </row>
    <row r="104" spans="1:6" ht="20.25" customHeight="1">
      <c r="A104" s="27"/>
      <c r="B104" s="27"/>
      <c r="C104" s="27"/>
      <c r="D104" s="27"/>
      <c r="E104" s="27"/>
      <c r="F104" s="27"/>
    </row>
    <row r="105" spans="1:6" ht="20.25" customHeight="1">
      <c r="A105" s="27"/>
      <c r="B105" s="27"/>
      <c r="C105" s="27"/>
      <c r="D105" s="27"/>
      <c r="E105" s="27"/>
      <c r="F105" s="27"/>
    </row>
    <row r="106" spans="1:6" ht="20.25" customHeight="1">
      <c r="A106" s="27"/>
      <c r="B106" s="27"/>
      <c r="C106" s="27"/>
      <c r="D106" s="27"/>
      <c r="E106" s="27"/>
      <c r="F106" s="27"/>
    </row>
    <row r="107" spans="1:6" ht="20.25" customHeight="1">
      <c r="A107" s="27"/>
      <c r="B107" s="27"/>
      <c r="C107" s="27"/>
      <c r="D107" s="27"/>
      <c r="E107" s="27"/>
      <c r="F107" s="27"/>
    </row>
    <row r="108" spans="1:6" ht="20.25" customHeight="1">
      <c r="A108" s="27"/>
      <c r="B108" s="27"/>
      <c r="C108" s="27"/>
      <c r="D108" s="27"/>
      <c r="E108" s="27"/>
      <c r="F108" s="27"/>
    </row>
    <row r="109" spans="1:6" ht="20.25" customHeight="1">
      <c r="A109" s="27"/>
      <c r="B109" s="27"/>
      <c r="C109" s="27"/>
      <c r="D109" s="27"/>
      <c r="E109" s="27"/>
      <c r="F109" s="27"/>
    </row>
    <row r="110" spans="1:6" ht="20.25" customHeight="1">
      <c r="A110" s="27"/>
      <c r="B110" s="27"/>
      <c r="C110" s="27"/>
      <c r="D110" s="27"/>
      <c r="E110" s="27"/>
      <c r="F110" s="27"/>
    </row>
    <row r="111" spans="1:6" ht="20.25" customHeight="1">
      <c r="A111" s="27"/>
      <c r="B111" s="27"/>
      <c r="C111" s="27"/>
      <c r="D111" s="27"/>
      <c r="E111" s="27"/>
      <c r="F111" s="27"/>
    </row>
    <row r="112" spans="1:6" ht="20.25" customHeight="1">
      <c r="A112" s="27"/>
      <c r="B112" s="27"/>
      <c r="C112" s="27"/>
      <c r="D112" s="27"/>
      <c r="E112" s="27"/>
      <c r="F112" s="27"/>
    </row>
    <row r="113" spans="1:6" ht="20.25" customHeight="1">
      <c r="A113" s="27"/>
      <c r="B113" s="27"/>
      <c r="C113" s="27"/>
      <c r="D113" s="27"/>
      <c r="E113" s="27"/>
      <c r="F113" s="27"/>
    </row>
    <row r="114" spans="1:6" ht="20.25" customHeight="1">
      <c r="A114" s="27"/>
      <c r="B114" s="27"/>
      <c r="C114" s="27"/>
      <c r="D114" s="27"/>
      <c r="E114" s="27"/>
      <c r="F114" s="27"/>
    </row>
    <row r="115" spans="1:6" ht="20.25" customHeight="1">
      <c r="A115" s="27"/>
      <c r="B115" s="27"/>
      <c r="C115" s="27"/>
      <c r="D115" s="27"/>
      <c r="E115" s="27"/>
      <c r="F115" s="27"/>
    </row>
    <row r="116" spans="1:6" ht="20.25" customHeight="1">
      <c r="A116" s="27"/>
      <c r="B116" s="27"/>
      <c r="C116" s="27"/>
      <c r="D116" s="27"/>
      <c r="E116" s="27"/>
      <c r="F116" s="27"/>
    </row>
    <row r="117" spans="1:6" ht="20.25" customHeight="1">
      <c r="A117" s="27"/>
      <c r="B117" s="27"/>
      <c r="C117" s="27"/>
      <c r="D117" s="27"/>
      <c r="E117" s="27"/>
      <c r="F117" s="27"/>
    </row>
    <row r="118" spans="1:6" ht="20.25" customHeight="1">
      <c r="A118" s="27"/>
      <c r="B118" s="27"/>
      <c r="C118" s="27"/>
      <c r="D118" s="27"/>
      <c r="E118" s="27"/>
      <c r="F118" s="27"/>
    </row>
    <row r="119" spans="1:6" ht="20.25" customHeight="1">
      <c r="A119" s="27"/>
      <c r="B119" s="27"/>
      <c r="C119" s="27"/>
      <c r="D119" s="27"/>
      <c r="E119" s="27"/>
      <c r="F119" s="27"/>
    </row>
    <row r="120" spans="1:6" ht="20.25" customHeight="1">
      <c r="A120" s="27"/>
      <c r="B120" s="27"/>
      <c r="C120" s="27"/>
      <c r="D120" s="27"/>
      <c r="E120" s="27"/>
      <c r="F120" s="27"/>
    </row>
    <row r="121" spans="1:6" ht="20.25" customHeight="1">
      <c r="A121" s="27"/>
      <c r="B121" s="27"/>
      <c r="C121" s="27"/>
      <c r="D121" s="27"/>
      <c r="E121" s="27"/>
      <c r="F121" s="27"/>
    </row>
    <row r="122" spans="1:6" ht="20.25" customHeight="1">
      <c r="A122" s="27"/>
      <c r="B122" s="27"/>
      <c r="C122" s="27"/>
      <c r="D122" s="27"/>
      <c r="E122" s="27"/>
      <c r="F122" s="27"/>
    </row>
    <row r="123" spans="1:6" ht="20.25" customHeight="1">
      <c r="A123" s="27"/>
      <c r="B123" s="27"/>
      <c r="C123" s="27"/>
      <c r="D123" s="27"/>
      <c r="E123" s="27"/>
      <c r="F123" s="27"/>
    </row>
    <row r="124" spans="1:6" ht="20.25" customHeight="1">
      <c r="A124" s="27"/>
      <c r="B124" s="27"/>
      <c r="C124" s="27"/>
      <c r="D124" s="27"/>
      <c r="E124" s="27"/>
      <c r="F124" s="27"/>
    </row>
    <row r="125" spans="1:6" ht="20.25" customHeight="1">
      <c r="A125" s="27"/>
      <c r="B125" s="27"/>
      <c r="C125" s="27"/>
      <c r="D125" s="27"/>
      <c r="E125" s="27"/>
      <c r="F125" s="27"/>
    </row>
    <row r="126" spans="1:6" ht="20.25" customHeight="1">
      <c r="A126" s="27"/>
      <c r="B126" s="27"/>
      <c r="C126" s="27"/>
      <c r="D126" s="27"/>
      <c r="E126" s="27"/>
      <c r="F126" s="27"/>
    </row>
    <row r="127" spans="1:6" ht="20.25" customHeight="1">
      <c r="A127" s="27"/>
      <c r="B127" s="27"/>
      <c r="C127" s="27"/>
      <c r="D127" s="27"/>
      <c r="E127" s="27"/>
      <c r="F127" s="27"/>
    </row>
    <row r="128" spans="1:6" ht="20.25" customHeight="1">
      <c r="A128" s="27"/>
      <c r="B128" s="27"/>
      <c r="C128" s="27"/>
      <c r="D128" s="27"/>
      <c r="E128" s="27"/>
      <c r="F128" s="27"/>
    </row>
    <row r="129" spans="1:6" ht="20.25" customHeight="1">
      <c r="A129" s="27"/>
      <c r="B129" s="27"/>
      <c r="C129" s="27"/>
      <c r="D129" s="27"/>
      <c r="E129" s="27"/>
      <c r="F129" s="27"/>
    </row>
    <row r="130" spans="1:6" ht="20.25" customHeight="1">
      <c r="A130" s="27"/>
      <c r="B130" s="27"/>
      <c r="C130" s="27"/>
      <c r="D130" s="27"/>
      <c r="E130" s="27"/>
      <c r="F130" s="27"/>
    </row>
    <row r="131" spans="1:6" ht="20.25" customHeight="1">
      <c r="A131" s="27"/>
      <c r="B131" s="27"/>
      <c r="C131" s="27"/>
      <c r="D131" s="27"/>
      <c r="E131" s="27"/>
      <c r="F131" s="27"/>
    </row>
    <row r="132" spans="1:6" ht="20.25" customHeight="1">
      <c r="A132" s="27"/>
      <c r="B132" s="27"/>
      <c r="C132" s="27"/>
      <c r="D132" s="27"/>
      <c r="E132" s="27"/>
      <c r="F132" s="27"/>
    </row>
    <row r="133" spans="1:6" ht="20.25" customHeight="1">
      <c r="A133" s="27"/>
      <c r="B133" s="27"/>
      <c r="C133" s="27"/>
      <c r="D133" s="27"/>
      <c r="E133" s="27"/>
      <c r="F133" s="27"/>
    </row>
    <row r="134" spans="1:6" ht="20.25" customHeight="1">
      <c r="A134" s="27"/>
      <c r="B134" s="27"/>
      <c r="C134" s="27"/>
      <c r="D134" s="27"/>
      <c r="E134" s="27"/>
      <c r="F134" s="27"/>
    </row>
    <row r="135" spans="1:6" ht="20.25" customHeight="1">
      <c r="A135" s="27"/>
      <c r="B135" s="27"/>
      <c r="C135" s="27"/>
      <c r="D135" s="27"/>
      <c r="E135" s="27"/>
      <c r="F135" s="27"/>
    </row>
    <row r="136" spans="1:6" ht="20.25" customHeight="1">
      <c r="A136" s="27"/>
      <c r="B136" s="27"/>
      <c r="C136" s="27"/>
      <c r="D136" s="27"/>
      <c r="E136" s="27"/>
      <c r="F136" s="27"/>
    </row>
    <row r="137" spans="1:6" ht="20.25" customHeight="1">
      <c r="A137" s="27"/>
      <c r="B137" s="27"/>
      <c r="C137" s="27"/>
      <c r="D137" s="27"/>
      <c r="E137" s="27"/>
      <c r="F137" s="27"/>
    </row>
    <row r="138" spans="1:6" ht="20.25" customHeight="1">
      <c r="A138" s="27"/>
      <c r="B138" s="27"/>
      <c r="C138" s="27"/>
      <c r="D138" s="27"/>
      <c r="E138" s="27"/>
      <c r="F138" s="27"/>
    </row>
    <row r="139" spans="1:6" ht="20.25" customHeight="1">
      <c r="A139" s="27"/>
      <c r="B139" s="27"/>
      <c r="C139" s="27"/>
      <c r="D139" s="27"/>
      <c r="E139" s="27"/>
      <c r="F139" s="27"/>
    </row>
    <row r="140" spans="1:6" ht="20.25" customHeight="1">
      <c r="A140" s="27"/>
      <c r="B140" s="27"/>
      <c r="C140" s="27"/>
      <c r="D140" s="27"/>
      <c r="E140" s="27"/>
      <c r="F140" s="27"/>
    </row>
    <row r="141" spans="1:6" ht="20.25" customHeight="1">
      <c r="A141" s="27"/>
      <c r="B141" s="27"/>
      <c r="C141" s="27"/>
      <c r="D141" s="27"/>
      <c r="E141" s="27"/>
      <c r="F141" s="27"/>
    </row>
    <row r="142" spans="1:6" ht="20.25" customHeight="1">
      <c r="A142" s="27"/>
      <c r="B142" s="27"/>
      <c r="C142" s="27"/>
      <c r="D142" s="27"/>
      <c r="E142" s="27"/>
      <c r="F142" s="27"/>
    </row>
    <row r="143" spans="1:6" ht="20.25" customHeight="1">
      <c r="A143" s="27"/>
      <c r="B143" s="27"/>
      <c r="C143" s="27"/>
      <c r="D143" s="27"/>
      <c r="E143" s="27"/>
      <c r="F143" s="27"/>
    </row>
    <row r="144" spans="1:6" ht="20.25" customHeight="1">
      <c r="A144" s="27"/>
      <c r="B144" s="27"/>
      <c r="C144" s="27"/>
      <c r="D144" s="27"/>
      <c r="E144" s="27"/>
      <c r="F144" s="27"/>
    </row>
    <row r="145" spans="1:6" ht="20.25" customHeight="1">
      <c r="A145" s="27"/>
      <c r="B145" s="27"/>
      <c r="C145" s="27"/>
      <c r="D145" s="27"/>
      <c r="E145" s="27"/>
      <c r="F145" s="27"/>
    </row>
    <row r="146" spans="1:6" ht="20.25" customHeight="1">
      <c r="A146" s="27"/>
      <c r="B146" s="27"/>
      <c r="C146" s="27"/>
      <c r="D146" s="27"/>
      <c r="E146" s="27"/>
      <c r="F146" s="27"/>
    </row>
    <row r="147" spans="1:6" ht="20.25" customHeight="1">
      <c r="A147" s="27"/>
      <c r="B147" s="27"/>
      <c r="C147" s="27"/>
      <c r="D147" s="27"/>
      <c r="E147" s="27"/>
      <c r="F147" s="27"/>
    </row>
    <row r="148" spans="1:6" ht="20.25" customHeight="1">
      <c r="A148" s="27"/>
      <c r="B148" s="27"/>
      <c r="C148" s="27"/>
      <c r="D148" s="27"/>
      <c r="E148" s="27"/>
      <c r="F148" s="27"/>
    </row>
    <row r="149" spans="1:6" ht="20.25" customHeight="1">
      <c r="A149" s="27"/>
      <c r="B149" s="27"/>
      <c r="C149" s="27"/>
      <c r="D149" s="27"/>
      <c r="E149" s="27"/>
      <c r="F149" s="27"/>
    </row>
    <row r="150" spans="1:6" ht="20.25" customHeight="1">
      <c r="A150" s="27"/>
      <c r="B150" s="27"/>
      <c r="C150" s="27"/>
      <c r="D150" s="27"/>
      <c r="E150" s="27"/>
      <c r="F150" s="27"/>
    </row>
    <row r="151" spans="1:6" ht="20.25" customHeight="1">
      <c r="A151" s="27"/>
      <c r="B151" s="27"/>
      <c r="C151" s="27"/>
      <c r="D151" s="27"/>
      <c r="E151" s="27"/>
      <c r="F151" s="27"/>
    </row>
    <row r="152" spans="1:6" ht="20.25" customHeight="1">
      <c r="A152" s="27"/>
      <c r="B152" s="27"/>
      <c r="C152" s="27"/>
      <c r="D152" s="27"/>
      <c r="E152" s="27"/>
      <c r="F152" s="27"/>
    </row>
    <row r="153" spans="1:6" ht="20.25" customHeight="1">
      <c r="A153" s="27"/>
      <c r="B153" s="27"/>
      <c r="C153" s="27"/>
      <c r="D153" s="27"/>
      <c r="E153" s="27"/>
      <c r="F153" s="27"/>
    </row>
    <row r="154" spans="1:6" ht="20.25" customHeight="1">
      <c r="A154" s="27"/>
      <c r="B154" s="27"/>
      <c r="C154" s="27"/>
      <c r="D154" s="27"/>
      <c r="E154" s="27"/>
      <c r="F154" s="27"/>
    </row>
    <row r="155" spans="1:6" ht="20.25" customHeight="1">
      <c r="A155" s="27"/>
      <c r="B155" s="27"/>
      <c r="C155" s="27"/>
      <c r="D155" s="27"/>
      <c r="E155" s="27"/>
      <c r="F155" s="27"/>
    </row>
    <row r="156" spans="1:6" ht="20.25" customHeight="1">
      <c r="A156" s="27"/>
      <c r="B156" s="27"/>
      <c r="C156" s="27"/>
      <c r="D156" s="27"/>
      <c r="E156" s="27"/>
      <c r="F156" s="27"/>
    </row>
    <row r="157" spans="1:6" ht="20.25" customHeight="1">
      <c r="A157" s="27"/>
      <c r="B157" s="27"/>
      <c r="C157" s="27"/>
      <c r="D157" s="27"/>
      <c r="E157" s="27"/>
      <c r="F157" s="27"/>
    </row>
    <row r="158" spans="1:6" ht="20.25" customHeight="1">
      <c r="A158" s="27"/>
      <c r="B158" s="27"/>
      <c r="C158" s="27"/>
      <c r="D158" s="27"/>
      <c r="E158" s="27"/>
      <c r="F158" s="27"/>
    </row>
    <row r="159" spans="1:6" ht="20.25" customHeight="1">
      <c r="A159" s="27"/>
      <c r="B159" s="27"/>
      <c r="C159" s="27"/>
      <c r="D159" s="27"/>
      <c r="E159" s="27"/>
      <c r="F159" s="27"/>
    </row>
    <row r="160" spans="1:6" ht="20.25" customHeight="1">
      <c r="A160" s="27"/>
      <c r="B160" s="27"/>
      <c r="C160" s="27"/>
      <c r="D160" s="27"/>
      <c r="E160" s="27"/>
      <c r="F160" s="27"/>
    </row>
    <row r="161" spans="1:6" ht="20.25" customHeight="1">
      <c r="A161" s="27"/>
      <c r="B161" s="27"/>
      <c r="C161" s="27"/>
      <c r="D161" s="27"/>
      <c r="E161" s="27"/>
      <c r="F161" s="27"/>
    </row>
    <row r="162" spans="1:6" ht="20.25" customHeight="1">
      <c r="A162" s="27"/>
      <c r="B162" s="27"/>
      <c r="C162" s="27"/>
      <c r="D162" s="27"/>
      <c r="E162" s="27"/>
      <c r="F162" s="27"/>
    </row>
    <row r="163" spans="1:6" ht="20.25" customHeight="1">
      <c r="A163" s="27"/>
      <c r="B163" s="27"/>
      <c r="C163" s="27"/>
      <c r="D163" s="27"/>
      <c r="E163" s="27"/>
      <c r="F163" s="27"/>
    </row>
    <row r="164" spans="1:6" ht="20.25" customHeight="1">
      <c r="A164" s="27"/>
      <c r="B164" s="27"/>
      <c r="C164" s="27"/>
      <c r="D164" s="27"/>
      <c r="E164" s="27"/>
      <c r="F164" s="27"/>
    </row>
    <row r="165" spans="1:6" ht="20.25" customHeight="1">
      <c r="A165" s="27"/>
      <c r="B165" s="27"/>
      <c r="C165" s="27"/>
      <c r="D165" s="27"/>
      <c r="E165" s="27"/>
      <c r="F165" s="27"/>
    </row>
    <row r="166" spans="1:6" ht="20.25" customHeight="1">
      <c r="A166" s="27"/>
      <c r="B166" s="27"/>
      <c r="C166" s="27"/>
      <c r="D166" s="27"/>
      <c r="E166" s="27"/>
      <c r="F166" s="27"/>
    </row>
    <row r="167" spans="1:6" ht="20.25" customHeight="1">
      <c r="A167" s="27"/>
      <c r="B167" s="27"/>
      <c r="C167" s="27"/>
      <c r="D167" s="27"/>
      <c r="E167" s="27"/>
      <c r="F167" s="27"/>
    </row>
    <row r="168" spans="1:6" ht="20.25" customHeight="1">
      <c r="A168" s="27"/>
      <c r="B168" s="27"/>
      <c r="C168" s="27"/>
      <c r="D168" s="27"/>
      <c r="E168" s="27"/>
      <c r="F168" s="27"/>
    </row>
    <row r="169" spans="1:6" ht="20.25" customHeight="1">
      <c r="A169" s="27"/>
      <c r="B169" s="27"/>
      <c r="C169" s="27"/>
      <c r="D169" s="27"/>
      <c r="E169" s="27"/>
      <c r="F169" s="27"/>
    </row>
    <row r="170" spans="1:6" ht="20.25" customHeight="1">
      <c r="A170" s="27"/>
      <c r="B170" s="27"/>
      <c r="C170" s="27"/>
      <c r="D170" s="27"/>
      <c r="E170" s="27"/>
      <c r="F170" s="27"/>
    </row>
    <row r="171" spans="1:6" ht="20.25" customHeight="1">
      <c r="A171" s="27"/>
      <c r="B171" s="27"/>
      <c r="C171" s="27"/>
      <c r="D171" s="27"/>
      <c r="E171" s="27"/>
      <c r="F171" s="27"/>
    </row>
    <row r="172" spans="1:6" ht="20.25" customHeight="1">
      <c r="A172" s="27"/>
      <c r="B172" s="27"/>
      <c r="C172" s="27"/>
      <c r="D172" s="27"/>
      <c r="E172" s="27"/>
      <c r="F172" s="27"/>
    </row>
    <row r="173" spans="1:6" ht="20.25" customHeight="1">
      <c r="A173" s="27"/>
      <c r="B173" s="27"/>
      <c r="C173" s="27"/>
      <c r="D173" s="27"/>
      <c r="E173" s="27"/>
      <c r="F173" s="27"/>
    </row>
    <row r="174" spans="1:6" ht="20.25" customHeight="1">
      <c r="A174" s="27"/>
      <c r="B174" s="27"/>
      <c r="C174" s="27"/>
      <c r="D174" s="27"/>
      <c r="E174" s="27"/>
      <c r="F174" s="27"/>
    </row>
    <row r="175" spans="1:6" ht="20.25" customHeight="1">
      <c r="A175" s="27"/>
      <c r="B175" s="27"/>
      <c r="C175" s="27"/>
      <c r="D175" s="27"/>
      <c r="E175" s="27"/>
      <c r="F175" s="27"/>
    </row>
    <row r="176" spans="1:6" ht="20.25" customHeight="1">
      <c r="A176" s="27"/>
      <c r="B176" s="27"/>
      <c r="C176" s="27"/>
      <c r="D176" s="27"/>
      <c r="E176" s="27"/>
      <c r="F176" s="27"/>
    </row>
    <row r="177" spans="1:6" ht="20.25" customHeight="1">
      <c r="A177" s="27"/>
      <c r="B177" s="27"/>
      <c r="C177" s="27"/>
      <c r="D177" s="27"/>
      <c r="E177" s="27"/>
      <c r="F177" s="27"/>
    </row>
    <row r="178" spans="1:6" ht="20.25" customHeight="1">
      <c r="A178" s="27"/>
      <c r="B178" s="27"/>
      <c r="C178" s="27"/>
      <c r="D178" s="27"/>
      <c r="E178" s="27"/>
      <c r="F178" s="27"/>
    </row>
    <row r="179" spans="1:6" ht="20.25" customHeight="1">
      <c r="A179" s="27"/>
      <c r="B179" s="27"/>
      <c r="C179" s="27"/>
      <c r="D179" s="27"/>
      <c r="E179" s="27"/>
      <c r="F179" s="27"/>
    </row>
    <row r="180" spans="1:6" ht="20.25" customHeight="1">
      <c r="A180" s="27"/>
      <c r="B180" s="27"/>
      <c r="C180" s="27"/>
      <c r="D180" s="27"/>
      <c r="E180" s="27"/>
      <c r="F180" s="27"/>
    </row>
    <row r="181" spans="1:6" ht="20.25" customHeight="1">
      <c r="A181" s="27"/>
      <c r="B181" s="27"/>
      <c r="C181" s="27"/>
      <c r="D181" s="27"/>
      <c r="E181" s="27"/>
      <c r="F181" s="27"/>
    </row>
    <row r="182" spans="1:6" ht="20.25" customHeight="1">
      <c r="A182" s="27"/>
      <c r="B182" s="27"/>
      <c r="C182" s="27"/>
      <c r="D182" s="27"/>
      <c r="E182" s="27"/>
      <c r="F182" s="27"/>
    </row>
    <row r="183" spans="1:6" ht="20.25" customHeight="1">
      <c r="A183" s="27"/>
      <c r="B183" s="27"/>
      <c r="C183" s="27"/>
      <c r="D183" s="27"/>
      <c r="E183" s="27"/>
      <c r="F183" s="27"/>
    </row>
    <row r="184" spans="1:6" ht="20.25" customHeight="1">
      <c r="A184" s="27"/>
      <c r="B184" s="27"/>
      <c r="C184" s="27"/>
      <c r="D184" s="27"/>
      <c r="E184" s="27"/>
      <c r="F184" s="27"/>
    </row>
    <row r="185" spans="1:6" ht="20.25" customHeight="1">
      <c r="A185" s="27"/>
      <c r="B185" s="27"/>
      <c r="C185" s="27"/>
      <c r="D185" s="27"/>
      <c r="E185" s="27"/>
      <c r="F185" s="27"/>
    </row>
    <row r="186" spans="1:6" ht="20.25" customHeight="1">
      <c r="A186" s="27"/>
      <c r="B186" s="27"/>
      <c r="C186" s="27"/>
      <c r="D186" s="27"/>
      <c r="E186" s="27"/>
      <c r="F186" s="27"/>
    </row>
    <row r="187" spans="1:6" ht="20.25" customHeight="1">
      <c r="A187" s="27"/>
      <c r="B187" s="27"/>
      <c r="C187" s="27"/>
      <c r="D187" s="27"/>
      <c r="E187" s="27"/>
      <c r="F187" s="27"/>
    </row>
    <row r="188" spans="1:6" ht="20.25" customHeight="1">
      <c r="A188" s="27"/>
      <c r="B188" s="27"/>
      <c r="C188" s="27"/>
      <c r="D188" s="27"/>
      <c r="E188" s="27"/>
      <c r="F188" s="27"/>
    </row>
    <row r="189" spans="1:6" ht="20.25" customHeight="1">
      <c r="A189" s="27"/>
      <c r="B189" s="27"/>
      <c r="C189" s="27"/>
      <c r="D189" s="27"/>
      <c r="E189" s="27"/>
      <c r="F189" s="27"/>
    </row>
    <row r="190" spans="1:6" ht="20.25" customHeight="1">
      <c r="A190" s="27"/>
      <c r="B190" s="27"/>
      <c r="C190" s="27"/>
      <c r="D190" s="27"/>
      <c r="E190" s="27"/>
      <c r="F190" s="27"/>
    </row>
    <row r="191" spans="1:6" ht="20.25" customHeight="1">
      <c r="A191" s="27"/>
      <c r="B191" s="27"/>
      <c r="C191" s="27"/>
      <c r="D191" s="27"/>
      <c r="E191" s="27"/>
      <c r="F191" s="27"/>
    </row>
    <row r="192" spans="1:6" ht="20.25" customHeight="1">
      <c r="A192" s="27"/>
      <c r="B192" s="27"/>
      <c r="C192" s="27"/>
      <c r="D192" s="27"/>
      <c r="E192" s="27"/>
      <c r="F192" s="27"/>
    </row>
    <row r="193" spans="1:6" ht="20.25" customHeight="1">
      <c r="A193" s="27"/>
      <c r="B193" s="27"/>
      <c r="C193" s="27"/>
      <c r="D193" s="27"/>
      <c r="E193" s="27"/>
      <c r="F193" s="27"/>
    </row>
    <row r="194" spans="1:6" ht="20.25" customHeight="1">
      <c r="A194" s="27"/>
      <c r="B194" s="27"/>
      <c r="C194" s="27"/>
      <c r="D194" s="27"/>
      <c r="E194" s="27"/>
      <c r="F194" s="27"/>
    </row>
    <row r="195" spans="1:6" ht="20.25" customHeight="1">
      <c r="A195" s="27"/>
      <c r="B195" s="27"/>
      <c r="C195" s="27"/>
      <c r="D195" s="27"/>
      <c r="E195" s="27"/>
      <c r="F195" s="27"/>
    </row>
    <row r="196" spans="1:6" ht="20.25" customHeight="1">
      <c r="A196" s="27"/>
      <c r="B196" s="27"/>
      <c r="C196" s="27"/>
      <c r="D196" s="27"/>
      <c r="E196" s="27"/>
      <c r="F196" s="27"/>
    </row>
    <row r="197" spans="1:6" ht="20.25" customHeight="1">
      <c r="A197" s="27"/>
      <c r="B197" s="27"/>
      <c r="C197" s="27"/>
      <c r="D197" s="27"/>
      <c r="E197" s="27"/>
      <c r="F197" s="27"/>
    </row>
    <row r="198" spans="1:6" ht="20.25" customHeight="1">
      <c r="A198" s="27"/>
      <c r="B198" s="27"/>
      <c r="C198" s="27"/>
      <c r="D198" s="27"/>
      <c r="E198" s="27"/>
      <c r="F198" s="27"/>
    </row>
    <row r="199" spans="1:6" ht="20.25" customHeight="1">
      <c r="A199" s="27"/>
      <c r="B199" s="27"/>
      <c r="C199" s="27"/>
      <c r="D199" s="27"/>
      <c r="E199" s="27"/>
      <c r="F199" s="27"/>
    </row>
    <row r="200" spans="1:6" ht="20.25" customHeight="1">
      <c r="A200" s="27"/>
      <c r="B200" s="27"/>
      <c r="C200" s="27"/>
      <c r="D200" s="27"/>
      <c r="E200" s="27"/>
      <c r="F200" s="27"/>
    </row>
    <row r="201" spans="1:6" ht="20.25" customHeight="1">
      <c r="A201" s="27"/>
      <c r="B201" s="27"/>
      <c r="C201" s="27"/>
      <c r="D201" s="27"/>
      <c r="E201" s="27"/>
      <c r="F201" s="27"/>
    </row>
    <row r="202" spans="1:6" ht="20.25" customHeight="1">
      <c r="A202" s="27"/>
      <c r="B202" s="27"/>
      <c r="C202" s="27"/>
      <c r="D202" s="27"/>
      <c r="E202" s="27"/>
      <c r="F202" s="27"/>
    </row>
    <row r="203" spans="1:6" ht="20.25" customHeight="1">
      <c r="A203" s="27"/>
      <c r="B203" s="27"/>
      <c r="C203" s="27"/>
      <c r="D203" s="27"/>
      <c r="E203" s="27"/>
      <c r="F203" s="27"/>
    </row>
    <row r="204" spans="1:6" ht="20.25" customHeight="1">
      <c r="A204" s="27"/>
      <c r="B204" s="27"/>
      <c r="C204" s="27"/>
      <c r="D204" s="27"/>
      <c r="E204" s="27"/>
      <c r="F204" s="27"/>
    </row>
    <row r="205" spans="1:6" ht="20.25" customHeight="1">
      <c r="A205" s="27"/>
      <c r="B205" s="27"/>
      <c r="C205" s="27"/>
      <c r="D205" s="27"/>
      <c r="E205" s="27"/>
      <c r="F205" s="27"/>
    </row>
    <row r="206" spans="1:6" ht="20.25" customHeight="1">
      <c r="A206" s="27"/>
      <c r="B206" s="27"/>
      <c r="C206" s="27"/>
      <c r="D206" s="27"/>
      <c r="E206" s="27"/>
      <c r="F206" s="27"/>
    </row>
    <row r="207" spans="1:6" ht="20.25" customHeight="1">
      <c r="A207" s="27"/>
      <c r="B207" s="27"/>
      <c r="C207" s="27"/>
      <c r="D207" s="27"/>
      <c r="E207" s="27"/>
      <c r="F207" s="27"/>
    </row>
    <row r="208" spans="1:6" ht="20.25" customHeight="1">
      <c r="A208" s="27"/>
      <c r="B208" s="27"/>
      <c r="C208" s="27"/>
      <c r="D208" s="27"/>
      <c r="E208" s="27"/>
      <c r="F208" s="27"/>
    </row>
    <row r="209" spans="1:6" ht="20.25" customHeight="1">
      <c r="A209" s="27"/>
      <c r="B209" s="27"/>
      <c r="C209" s="27"/>
      <c r="D209" s="27"/>
      <c r="E209" s="27"/>
      <c r="F209" s="27"/>
    </row>
    <row r="210" spans="1:6" ht="20.25" customHeight="1">
      <c r="A210" s="27"/>
      <c r="B210" s="27"/>
      <c r="C210" s="27"/>
      <c r="D210" s="27"/>
      <c r="E210" s="27"/>
      <c r="F210" s="27"/>
    </row>
    <row r="211" spans="1:6" ht="20.25" customHeight="1">
      <c r="A211" s="27"/>
      <c r="B211" s="27"/>
      <c r="C211" s="27"/>
      <c r="D211" s="27"/>
      <c r="E211" s="27"/>
      <c r="F211" s="27"/>
    </row>
    <row r="212" spans="1:6" ht="20.25" customHeight="1">
      <c r="A212" s="27"/>
      <c r="B212" s="27"/>
      <c r="C212" s="27"/>
      <c r="D212" s="27"/>
      <c r="E212" s="27"/>
      <c r="F212" s="27"/>
    </row>
    <row r="213" spans="1:6" ht="20.25" customHeight="1">
      <c r="A213" s="27"/>
      <c r="B213" s="27"/>
      <c r="C213" s="27"/>
      <c r="D213" s="27"/>
      <c r="E213" s="27"/>
      <c r="F213" s="27"/>
    </row>
    <row r="214" spans="1:6" ht="20.25" customHeight="1">
      <c r="A214" s="27"/>
      <c r="B214" s="27"/>
      <c r="C214" s="27"/>
      <c r="D214" s="27"/>
      <c r="E214" s="27"/>
      <c r="F214" s="27"/>
    </row>
    <row r="215" spans="1:6" ht="20.25" customHeight="1">
      <c r="A215" s="27"/>
      <c r="B215" s="27"/>
      <c r="C215" s="27"/>
      <c r="D215" s="27"/>
      <c r="E215" s="27"/>
      <c r="F215" s="27"/>
    </row>
    <row r="216" spans="1:6" ht="20.25" customHeight="1">
      <c r="A216" s="27"/>
      <c r="B216" s="27"/>
      <c r="C216" s="27"/>
      <c r="D216" s="27"/>
      <c r="E216" s="27"/>
      <c r="F216" s="27"/>
    </row>
    <row r="217" spans="1:6" ht="20.25" customHeight="1">
      <c r="A217" s="27"/>
      <c r="B217" s="27"/>
      <c r="C217" s="27"/>
      <c r="D217" s="27"/>
      <c r="E217" s="27"/>
      <c r="F217" s="27"/>
    </row>
    <row r="218" spans="1:6" ht="20.25" customHeight="1">
      <c r="A218" s="27"/>
      <c r="B218" s="27"/>
      <c r="C218" s="27"/>
      <c r="D218" s="27"/>
      <c r="E218" s="27"/>
      <c r="F218" s="27"/>
    </row>
    <row r="219" spans="1:6" ht="20.25" customHeight="1">
      <c r="A219" s="27"/>
      <c r="B219" s="27"/>
      <c r="C219" s="27"/>
      <c r="D219" s="27"/>
      <c r="E219" s="27"/>
      <c r="F219" s="27"/>
    </row>
    <row r="220" spans="1:6" ht="20.25" customHeight="1">
      <c r="A220" s="27"/>
      <c r="B220" s="27"/>
      <c r="C220" s="27"/>
      <c r="D220" s="27"/>
      <c r="E220" s="27"/>
      <c r="F220" s="27"/>
    </row>
    <row r="221" spans="1:6" ht="20.25" customHeight="1">
      <c r="A221" s="27"/>
      <c r="B221" s="27"/>
      <c r="C221" s="27"/>
      <c r="D221" s="27"/>
      <c r="E221" s="27"/>
      <c r="F221" s="27"/>
    </row>
    <row r="222" spans="1:6" ht="20.25" customHeight="1">
      <c r="A222" s="27"/>
      <c r="B222" s="27"/>
      <c r="C222" s="27"/>
      <c r="D222" s="27"/>
      <c r="E222" s="27"/>
      <c r="F222" s="27"/>
    </row>
    <row r="223" spans="1:6" ht="20.25" customHeight="1">
      <c r="A223" s="27"/>
      <c r="B223" s="27"/>
      <c r="C223" s="27"/>
      <c r="D223" s="27"/>
      <c r="E223" s="27"/>
      <c r="F223" s="27"/>
    </row>
    <row r="224" spans="1:6" ht="20.25" customHeight="1">
      <c r="A224" s="27"/>
      <c r="B224" s="27"/>
      <c r="C224" s="27"/>
      <c r="D224" s="27"/>
      <c r="E224" s="27"/>
      <c r="F224" s="27"/>
    </row>
    <row r="225" spans="1:6" ht="20.25" customHeight="1">
      <c r="A225" s="27"/>
      <c r="B225" s="27"/>
      <c r="C225" s="27"/>
      <c r="D225" s="27"/>
      <c r="E225" s="27"/>
      <c r="F225" s="27"/>
    </row>
    <row r="226" spans="1:6" ht="20.25" customHeight="1">
      <c r="A226" s="27"/>
      <c r="B226" s="27"/>
      <c r="C226" s="27"/>
      <c r="D226" s="27"/>
      <c r="E226" s="27"/>
      <c r="F226" s="27"/>
    </row>
    <row r="227" spans="1:6" ht="20.25" customHeight="1">
      <c r="A227" s="27"/>
      <c r="B227" s="27"/>
      <c r="C227" s="27"/>
      <c r="D227" s="27"/>
      <c r="E227" s="27"/>
      <c r="F227" s="27"/>
    </row>
    <row r="228" spans="1:6" ht="20.25" customHeight="1">
      <c r="A228" s="27"/>
      <c r="B228" s="27"/>
      <c r="C228" s="27"/>
      <c r="D228" s="27"/>
      <c r="E228" s="27"/>
      <c r="F228" s="27"/>
    </row>
    <row r="229" spans="1:6" ht="20.25" customHeight="1">
      <c r="A229" s="27"/>
      <c r="B229" s="27"/>
      <c r="C229" s="27"/>
      <c r="D229" s="27"/>
      <c r="E229" s="27"/>
      <c r="F229" s="27"/>
    </row>
    <row r="230" spans="1:6" ht="20.25" customHeight="1">
      <c r="A230" s="27"/>
      <c r="B230" s="27"/>
      <c r="C230" s="27"/>
      <c r="D230" s="27"/>
      <c r="E230" s="27"/>
      <c r="F230" s="27"/>
    </row>
    <row r="231" spans="1:6" ht="20.25" customHeight="1">
      <c r="A231" s="27"/>
      <c r="B231" s="27"/>
      <c r="C231" s="27"/>
      <c r="D231" s="27"/>
      <c r="E231" s="27"/>
      <c r="F231" s="27"/>
    </row>
    <row r="232" spans="1:6" ht="20.25" customHeight="1">
      <c r="A232" s="27"/>
      <c r="B232" s="27"/>
      <c r="C232" s="27"/>
      <c r="D232" s="27"/>
      <c r="E232" s="27"/>
      <c r="F232" s="27"/>
    </row>
    <row r="233" spans="1:6" ht="20.25" customHeight="1">
      <c r="A233" s="27"/>
      <c r="B233" s="27"/>
      <c r="C233" s="27"/>
      <c r="D233" s="27"/>
      <c r="E233" s="27"/>
      <c r="F233" s="27"/>
    </row>
    <row r="234" spans="1:6" ht="20.25" customHeight="1">
      <c r="A234" s="27"/>
      <c r="B234" s="27"/>
      <c r="C234" s="27"/>
      <c r="D234" s="27"/>
      <c r="E234" s="27"/>
      <c r="F234" s="27"/>
    </row>
    <row r="235" spans="1:6" ht="20.25" customHeight="1">
      <c r="A235" s="27"/>
      <c r="B235" s="27"/>
      <c r="C235" s="27"/>
      <c r="D235" s="27"/>
      <c r="E235" s="27"/>
      <c r="F235" s="27"/>
    </row>
    <row r="236" spans="1:6" ht="20.25" customHeight="1">
      <c r="A236" s="27"/>
      <c r="B236" s="27"/>
      <c r="C236" s="27"/>
      <c r="D236" s="27"/>
      <c r="E236" s="27"/>
      <c r="F236" s="27"/>
    </row>
    <row r="237" spans="1:6" ht="20.25" customHeight="1">
      <c r="A237" s="27"/>
      <c r="B237" s="27"/>
      <c r="C237" s="27"/>
      <c r="D237" s="27"/>
      <c r="E237" s="27"/>
      <c r="F237" s="27"/>
    </row>
    <row r="238" spans="1:6" ht="20.25" customHeight="1">
      <c r="A238" s="27"/>
      <c r="B238" s="27"/>
      <c r="C238" s="27"/>
      <c r="D238" s="27"/>
      <c r="E238" s="27"/>
      <c r="F238" s="27"/>
    </row>
    <row r="239" spans="1:6" ht="20.25" customHeight="1">
      <c r="A239" s="27"/>
      <c r="B239" s="27"/>
      <c r="C239" s="27"/>
      <c r="D239" s="27"/>
      <c r="E239" s="27"/>
      <c r="F239" s="27"/>
    </row>
    <row r="240" spans="1:6" ht="20.25" customHeight="1">
      <c r="A240" s="27"/>
      <c r="B240" s="27"/>
      <c r="C240" s="27"/>
      <c r="D240" s="27"/>
      <c r="E240" s="27"/>
      <c r="F240" s="27"/>
    </row>
    <row r="241" spans="1:6" ht="20.25" customHeight="1">
      <c r="A241" s="27"/>
      <c r="B241" s="27"/>
      <c r="C241" s="27"/>
      <c r="D241" s="27"/>
      <c r="E241" s="27"/>
      <c r="F241" s="27"/>
    </row>
    <row r="242" spans="1:6" ht="20.25" customHeight="1">
      <c r="A242" s="27"/>
      <c r="B242" s="27"/>
      <c r="C242" s="27"/>
      <c r="D242" s="27"/>
      <c r="E242" s="27"/>
      <c r="F242" s="27"/>
    </row>
    <row r="243" spans="1:6" ht="20.25" customHeight="1">
      <c r="A243" s="27"/>
      <c r="B243" s="27"/>
      <c r="C243" s="27"/>
      <c r="D243" s="27"/>
      <c r="E243" s="27"/>
      <c r="F243" s="27"/>
    </row>
    <row r="244" spans="1:6" ht="20.25" customHeight="1">
      <c r="A244" s="27"/>
      <c r="B244" s="27"/>
      <c r="C244" s="27"/>
      <c r="D244" s="27"/>
      <c r="E244" s="27"/>
      <c r="F244" s="27"/>
    </row>
    <row r="245" spans="1:6" ht="20.25" customHeight="1">
      <c r="A245" s="27"/>
      <c r="B245" s="27"/>
      <c r="C245" s="27"/>
      <c r="D245" s="27"/>
      <c r="E245" s="27"/>
      <c r="F245" s="27"/>
    </row>
    <row r="246" spans="1:6" ht="20.25" customHeight="1">
      <c r="A246" s="27"/>
      <c r="B246" s="27"/>
      <c r="C246" s="27"/>
      <c r="D246" s="27"/>
      <c r="E246" s="27"/>
      <c r="F246" s="27"/>
    </row>
    <row r="247" spans="1:6" ht="20.25" customHeight="1">
      <c r="A247" s="27"/>
      <c r="B247" s="27"/>
      <c r="C247" s="27"/>
      <c r="D247" s="27"/>
      <c r="E247" s="27"/>
      <c r="F247" s="27"/>
    </row>
    <row r="248" spans="1:6" ht="20.25" customHeight="1">
      <c r="A248" s="27"/>
      <c r="B248" s="27"/>
      <c r="C248" s="27"/>
      <c r="D248" s="27"/>
      <c r="E248" s="27"/>
      <c r="F248" s="27"/>
    </row>
    <row r="249" spans="1:6" ht="20.25" customHeight="1">
      <c r="A249" s="27"/>
      <c r="B249" s="27"/>
      <c r="C249" s="27"/>
      <c r="D249" s="27"/>
      <c r="E249" s="27"/>
      <c r="F249" s="27"/>
    </row>
    <row r="250" spans="1:6" ht="20.25" customHeight="1">
      <c r="A250" s="27"/>
      <c r="B250" s="27"/>
      <c r="C250" s="27"/>
      <c r="D250" s="27"/>
      <c r="E250" s="27"/>
      <c r="F250" s="27"/>
    </row>
    <row r="251" spans="1:6" ht="20.25" customHeight="1">
      <c r="A251" s="27"/>
      <c r="B251" s="27"/>
      <c r="C251" s="27"/>
      <c r="D251" s="27"/>
      <c r="E251" s="27"/>
      <c r="F251" s="27"/>
    </row>
    <row r="252" spans="1:6" ht="20.25" customHeight="1">
      <c r="A252" s="27"/>
      <c r="B252" s="27"/>
      <c r="C252" s="27"/>
      <c r="D252" s="27"/>
      <c r="E252" s="27"/>
      <c r="F252" s="27"/>
    </row>
    <row r="253" spans="1:6" ht="20.25" customHeight="1">
      <c r="A253" s="27"/>
      <c r="B253" s="27"/>
      <c r="C253" s="27"/>
      <c r="D253" s="27"/>
      <c r="E253" s="27"/>
      <c r="F253" s="27"/>
    </row>
    <row r="254" spans="1:6" ht="20.25" customHeight="1">
      <c r="A254" s="27"/>
      <c r="B254" s="27"/>
      <c r="C254" s="27"/>
      <c r="D254" s="27"/>
      <c r="E254" s="27"/>
      <c r="F254" s="27"/>
    </row>
    <row r="255" spans="1:6" ht="20.25" customHeight="1">
      <c r="A255" s="27"/>
      <c r="B255" s="27"/>
      <c r="C255" s="27"/>
      <c r="D255" s="27"/>
      <c r="E255" s="27"/>
      <c r="F255" s="27"/>
    </row>
    <row r="256" spans="1:6" ht="20.25" customHeight="1">
      <c r="A256" s="27"/>
      <c r="B256" s="27"/>
      <c r="C256" s="27"/>
      <c r="D256" s="27"/>
      <c r="E256" s="27"/>
      <c r="F256" s="27"/>
    </row>
    <row r="257" spans="1:6" ht="20.25" customHeight="1">
      <c r="A257" s="27"/>
      <c r="B257" s="27"/>
      <c r="C257" s="27"/>
      <c r="D257" s="27"/>
      <c r="E257" s="27"/>
      <c r="F257" s="27"/>
    </row>
    <row r="258" spans="1:6" ht="20.25" customHeight="1">
      <c r="A258" s="27"/>
      <c r="B258" s="27"/>
      <c r="C258" s="27"/>
      <c r="D258" s="27"/>
      <c r="E258" s="27"/>
      <c r="F258" s="27"/>
    </row>
    <row r="259" spans="1:6" ht="20.25" customHeight="1">
      <c r="A259" s="27"/>
      <c r="B259" s="27"/>
      <c r="C259" s="27"/>
      <c r="D259" s="27"/>
      <c r="E259" s="27"/>
      <c r="F259" s="27"/>
    </row>
    <row r="260" spans="1:6" ht="20.25" customHeight="1">
      <c r="A260" s="27"/>
      <c r="B260" s="27"/>
      <c r="C260" s="27"/>
      <c r="D260" s="27"/>
      <c r="E260" s="27"/>
      <c r="F260" s="27"/>
    </row>
    <row r="261" spans="1:6" ht="20.25" customHeight="1">
      <c r="A261" s="27"/>
      <c r="B261" s="27"/>
      <c r="C261" s="27"/>
      <c r="D261" s="27"/>
      <c r="E261" s="27"/>
      <c r="F261" s="27"/>
    </row>
    <row r="262" spans="1:6" ht="20.25" customHeight="1">
      <c r="A262" s="27"/>
      <c r="B262" s="27"/>
      <c r="C262" s="27"/>
      <c r="D262" s="27"/>
      <c r="E262" s="27"/>
      <c r="F262" s="27"/>
    </row>
    <row r="263" spans="1:6" ht="20.25" customHeight="1">
      <c r="A263" s="27"/>
      <c r="B263" s="27"/>
      <c r="C263" s="27"/>
      <c r="D263" s="27"/>
      <c r="E263" s="27"/>
      <c r="F263" s="27"/>
    </row>
    <row r="264" spans="1:6" ht="20.25" customHeight="1">
      <c r="A264" s="27"/>
      <c r="B264" s="27"/>
      <c r="C264" s="27"/>
      <c r="D264" s="27"/>
      <c r="E264" s="27"/>
      <c r="F264" s="27"/>
    </row>
    <row r="265" spans="1:6" ht="20.25" customHeight="1">
      <c r="A265" s="27"/>
      <c r="B265" s="27"/>
      <c r="C265" s="27"/>
      <c r="D265" s="27"/>
      <c r="E265" s="27"/>
      <c r="F265" s="27"/>
    </row>
    <row r="266" spans="1:6" ht="20.25" customHeight="1">
      <c r="A266" s="27"/>
      <c r="B266" s="27"/>
      <c r="C266" s="27"/>
      <c r="D266" s="27"/>
      <c r="E266" s="27"/>
      <c r="F266" s="27"/>
    </row>
    <row r="267" spans="1:6" ht="20.25" customHeight="1">
      <c r="A267" s="27"/>
      <c r="B267" s="27"/>
      <c r="C267" s="27"/>
      <c r="D267" s="27"/>
      <c r="E267" s="27"/>
      <c r="F267" s="27"/>
    </row>
    <row r="268" spans="1:6" ht="20.25" customHeight="1">
      <c r="A268" s="27"/>
      <c r="B268" s="27"/>
      <c r="C268" s="27"/>
      <c r="D268" s="27"/>
      <c r="E268" s="27"/>
      <c r="F268" s="27"/>
    </row>
    <row r="269" spans="1:6" ht="20.25" customHeight="1">
      <c r="A269" s="27"/>
      <c r="B269" s="27"/>
      <c r="C269" s="27"/>
      <c r="D269" s="27"/>
      <c r="E269" s="27"/>
      <c r="F269" s="27"/>
    </row>
    <row r="270" spans="1:6" ht="20.25" customHeight="1">
      <c r="A270" s="27"/>
      <c r="B270" s="27"/>
      <c r="C270" s="27"/>
      <c r="D270" s="27"/>
      <c r="E270" s="27"/>
      <c r="F270" s="27"/>
    </row>
    <row r="271" spans="1:6" ht="20.25" customHeight="1">
      <c r="A271" s="27"/>
      <c r="B271" s="27"/>
      <c r="C271" s="27"/>
      <c r="D271" s="27"/>
      <c r="E271" s="27"/>
      <c r="F271" s="27"/>
    </row>
    <row r="272" spans="1:6" ht="20.25" customHeight="1">
      <c r="A272" s="27"/>
      <c r="B272" s="27"/>
      <c r="C272" s="27"/>
      <c r="D272" s="27"/>
      <c r="E272" s="27"/>
      <c r="F272" s="27"/>
    </row>
    <row r="273" spans="1:6" ht="20.25" customHeight="1">
      <c r="A273" s="27"/>
      <c r="B273" s="27"/>
      <c r="C273" s="27"/>
      <c r="D273" s="27"/>
      <c r="E273" s="27"/>
      <c r="F273" s="27"/>
    </row>
    <row r="274" spans="1:6" ht="20.25" customHeight="1">
      <c r="A274" s="27"/>
      <c r="B274" s="27"/>
      <c r="C274" s="27"/>
      <c r="D274" s="27"/>
      <c r="E274" s="27"/>
      <c r="F274" s="27"/>
    </row>
    <row r="275" spans="1:6" ht="20.25" customHeight="1">
      <c r="A275" s="27"/>
      <c r="B275" s="27"/>
      <c r="C275" s="27"/>
      <c r="D275" s="27"/>
      <c r="E275" s="27"/>
      <c r="F275" s="27"/>
    </row>
    <row r="276" spans="1:6" ht="20.25" customHeight="1">
      <c r="A276" s="27"/>
      <c r="B276" s="27"/>
      <c r="C276" s="27"/>
      <c r="D276" s="27"/>
      <c r="E276" s="27"/>
      <c r="F276" s="27"/>
    </row>
    <row r="277" spans="1:6" ht="20.25" customHeight="1">
      <c r="A277" s="27"/>
      <c r="B277" s="27"/>
      <c r="C277" s="27"/>
      <c r="D277" s="27"/>
      <c r="E277" s="27"/>
      <c r="F277" s="27"/>
    </row>
    <row r="278" spans="1:6" ht="20.25" customHeight="1">
      <c r="A278" s="27"/>
      <c r="B278" s="27"/>
      <c r="C278" s="27"/>
      <c r="D278" s="27"/>
      <c r="E278" s="27"/>
      <c r="F278" s="27"/>
    </row>
    <row r="279" spans="1:6" ht="20.25" customHeight="1">
      <c r="A279" s="27"/>
      <c r="B279" s="27"/>
      <c r="C279" s="27"/>
      <c r="D279" s="27"/>
      <c r="E279" s="27"/>
      <c r="F279" s="27"/>
    </row>
    <row r="280" spans="1:6" ht="20.25" customHeight="1">
      <c r="A280" s="27"/>
      <c r="B280" s="27"/>
      <c r="C280" s="27"/>
      <c r="D280" s="27"/>
      <c r="E280" s="27"/>
      <c r="F280" s="27"/>
    </row>
    <row r="281" spans="1:6" ht="20.25" customHeight="1">
      <c r="A281" s="27"/>
      <c r="B281" s="27"/>
      <c r="C281" s="27"/>
      <c r="D281" s="27"/>
      <c r="E281" s="27"/>
      <c r="F281" s="27"/>
    </row>
    <row r="282" spans="1:6" ht="20.25" customHeight="1">
      <c r="A282" s="27"/>
      <c r="B282" s="27"/>
      <c r="C282" s="27"/>
      <c r="D282" s="27"/>
      <c r="E282" s="27"/>
      <c r="F282" s="27"/>
    </row>
    <row r="283" spans="1:6" ht="20.25" customHeight="1">
      <c r="A283" s="27"/>
      <c r="B283" s="27"/>
      <c r="C283" s="27"/>
      <c r="D283" s="27"/>
      <c r="E283" s="27"/>
      <c r="F283" s="27"/>
    </row>
    <row r="284" spans="1:6" ht="20.25" customHeight="1">
      <c r="A284" s="27"/>
      <c r="B284" s="27"/>
      <c r="C284" s="27"/>
      <c r="D284" s="27"/>
      <c r="E284" s="27"/>
      <c r="F284" s="27"/>
    </row>
    <row r="285" spans="1:6" ht="20.25" customHeight="1">
      <c r="A285" s="27"/>
      <c r="B285" s="27"/>
      <c r="C285" s="27"/>
      <c r="D285" s="27"/>
      <c r="E285" s="27"/>
      <c r="F285" s="27"/>
    </row>
    <row r="286" spans="1:6" ht="20.25" customHeight="1">
      <c r="A286" s="27"/>
      <c r="B286" s="27"/>
      <c r="C286" s="27"/>
      <c r="D286" s="27"/>
      <c r="E286" s="27"/>
      <c r="F286" s="27"/>
    </row>
    <row r="287" spans="1:6" ht="20.25" customHeight="1">
      <c r="A287" s="27"/>
      <c r="B287" s="27"/>
      <c r="C287" s="27"/>
      <c r="D287" s="27"/>
      <c r="E287" s="27"/>
      <c r="F287" s="27"/>
    </row>
    <row r="288" spans="1:6" ht="20.25" customHeight="1">
      <c r="A288" s="27"/>
      <c r="B288" s="27"/>
      <c r="C288" s="27"/>
      <c r="D288" s="27"/>
      <c r="E288" s="27"/>
      <c r="F288" s="27"/>
    </row>
    <row r="289" spans="1:6" ht="20.25" customHeight="1">
      <c r="A289" s="27"/>
      <c r="B289" s="27"/>
      <c r="C289" s="27"/>
      <c r="D289" s="27"/>
      <c r="E289" s="27"/>
      <c r="F289" s="27"/>
    </row>
    <row r="290" spans="1:6" ht="20.25" customHeight="1">
      <c r="A290" s="27"/>
      <c r="B290" s="27"/>
      <c r="C290" s="27"/>
      <c r="D290" s="27"/>
      <c r="E290" s="27"/>
      <c r="F290" s="27"/>
    </row>
    <row r="291" spans="1:6" ht="20.25" customHeight="1">
      <c r="A291" s="27"/>
      <c r="B291" s="27"/>
      <c r="C291" s="27"/>
      <c r="D291" s="27"/>
      <c r="E291" s="27"/>
      <c r="F291" s="27"/>
    </row>
    <row r="292" spans="1:6" ht="20.25" customHeight="1">
      <c r="A292" s="27"/>
      <c r="B292" s="27"/>
      <c r="C292" s="27"/>
      <c r="D292" s="27"/>
      <c r="E292" s="27"/>
      <c r="F292" s="27"/>
    </row>
    <row r="293" spans="1:6" ht="20.25" customHeight="1">
      <c r="A293" s="27"/>
      <c r="B293" s="27"/>
      <c r="C293" s="27"/>
      <c r="D293" s="27"/>
      <c r="E293" s="27"/>
      <c r="F293" s="27"/>
    </row>
    <row r="294" spans="1:6" ht="20.25" customHeight="1">
      <c r="A294" s="27"/>
      <c r="B294" s="27"/>
      <c r="C294" s="27"/>
      <c r="D294" s="27"/>
      <c r="E294" s="27"/>
      <c r="F294" s="27"/>
    </row>
    <row r="295" spans="1:6" ht="20.25" customHeight="1">
      <c r="A295" s="27"/>
      <c r="B295" s="27"/>
      <c r="C295" s="27"/>
      <c r="D295" s="27"/>
      <c r="E295" s="27"/>
      <c r="F295" s="27"/>
    </row>
    <row r="296" spans="1:6" ht="20.25" customHeight="1">
      <c r="A296" s="27"/>
      <c r="B296" s="27"/>
      <c r="C296" s="27"/>
      <c r="D296" s="27"/>
      <c r="E296" s="27"/>
      <c r="F296" s="27"/>
    </row>
    <row r="297" spans="1:6" ht="20.25" customHeight="1">
      <c r="A297" s="27"/>
      <c r="B297" s="27"/>
      <c r="C297" s="27"/>
      <c r="D297" s="27"/>
      <c r="E297" s="27"/>
      <c r="F297" s="27"/>
    </row>
    <row r="298" spans="1:6" ht="20.25" customHeight="1">
      <c r="A298" s="27"/>
      <c r="B298" s="27"/>
      <c r="C298" s="27"/>
      <c r="D298" s="27"/>
      <c r="E298" s="27"/>
      <c r="F298" s="27"/>
    </row>
    <row r="299" spans="1:6" ht="20.25" customHeight="1">
      <c r="A299" s="27"/>
      <c r="B299" s="27"/>
      <c r="C299" s="27"/>
      <c r="D299" s="27"/>
      <c r="E299" s="27"/>
      <c r="F299" s="27"/>
    </row>
    <row r="300" spans="1:6" ht="20.25" customHeight="1">
      <c r="A300" s="27"/>
      <c r="B300" s="27"/>
      <c r="C300" s="27"/>
      <c r="D300" s="27"/>
      <c r="E300" s="27"/>
      <c r="F300" s="27"/>
    </row>
    <row r="301" spans="1:6" ht="20.25" customHeight="1">
      <c r="A301" s="27"/>
      <c r="B301" s="27"/>
      <c r="C301" s="27"/>
      <c r="D301" s="27"/>
      <c r="E301" s="27"/>
      <c r="F301" s="27"/>
    </row>
    <row r="302" spans="1:6" ht="20.25" customHeight="1">
      <c r="A302" s="27"/>
      <c r="B302" s="27"/>
      <c r="C302" s="27"/>
      <c r="D302" s="27"/>
      <c r="E302" s="27"/>
      <c r="F302" s="27"/>
    </row>
    <row r="303" spans="1:6" ht="20.25" customHeight="1">
      <c r="A303" s="27"/>
      <c r="B303" s="27"/>
      <c r="C303" s="27"/>
      <c r="D303" s="27"/>
      <c r="E303" s="27"/>
      <c r="F303" s="27"/>
    </row>
    <row r="304" spans="1:6" ht="20.25" customHeight="1">
      <c r="A304" s="27"/>
      <c r="B304" s="27"/>
      <c r="C304" s="27"/>
      <c r="D304" s="27"/>
      <c r="E304" s="27"/>
      <c r="F304" s="27"/>
    </row>
    <row r="305" spans="1:6" ht="20.25" customHeight="1">
      <c r="A305" s="27"/>
      <c r="B305" s="27"/>
      <c r="C305" s="27"/>
      <c r="D305" s="27"/>
      <c r="E305" s="27"/>
      <c r="F305" s="27"/>
    </row>
    <row r="306" spans="1:6" ht="20.25" customHeight="1">
      <c r="A306" s="27"/>
      <c r="B306" s="27"/>
      <c r="C306" s="27"/>
      <c r="D306" s="27"/>
      <c r="E306" s="27"/>
      <c r="F306" s="27"/>
    </row>
    <row r="307" spans="1:6" ht="20.25" customHeight="1">
      <c r="A307" s="27"/>
      <c r="B307" s="27"/>
      <c r="C307" s="27"/>
      <c r="D307" s="27"/>
      <c r="E307" s="27"/>
      <c r="F307" s="27"/>
    </row>
    <row r="308" spans="1:6" ht="20.25" customHeight="1">
      <c r="A308" s="27"/>
      <c r="B308" s="27"/>
      <c r="C308" s="27"/>
      <c r="D308" s="27"/>
      <c r="E308" s="27"/>
      <c r="F308" s="27"/>
    </row>
    <row r="309" spans="1:6" ht="20.25" customHeight="1">
      <c r="A309" s="27"/>
      <c r="B309" s="27"/>
      <c r="C309" s="27"/>
      <c r="D309" s="27"/>
      <c r="E309" s="27"/>
      <c r="F309" s="27"/>
    </row>
    <row r="310" spans="1:6" ht="20.25" customHeight="1">
      <c r="A310" s="27"/>
      <c r="B310" s="27"/>
      <c r="C310" s="27"/>
      <c r="D310" s="27"/>
      <c r="E310" s="27"/>
      <c r="F310" s="27"/>
    </row>
    <row r="311" spans="1:6" ht="20.25" customHeight="1">
      <c r="A311" s="27"/>
      <c r="B311" s="27"/>
      <c r="C311" s="27"/>
      <c r="D311" s="27"/>
      <c r="E311" s="27"/>
      <c r="F311" s="27"/>
    </row>
    <row r="312" spans="1:6" ht="20.25" customHeight="1">
      <c r="A312" s="27"/>
      <c r="B312" s="27"/>
      <c r="C312" s="27"/>
      <c r="D312" s="27"/>
      <c r="E312" s="27"/>
      <c r="F312" s="27"/>
    </row>
    <row r="313" spans="1:6" ht="20.25" customHeight="1">
      <c r="A313" s="27"/>
      <c r="B313" s="27"/>
      <c r="C313" s="27"/>
      <c r="D313" s="27"/>
      <c r="E313" s="27"/>
      <c r="F313" s="27"/>
    </row>
    <row r="314" spans="1:6" ht="20.25" customHeight="1">
      <c r="A314" s="27"/>
      <c r="B314" s="27"/>
      <c r="C314" s="27"/>
      <c r="D314" s="27"/>
      <c r="E314" s="27"/>
      <c r="F314" s="27"/>
    </row>
    <row r="315" spans="1:6" ht="20.25" customHeight="1">
      <c r="A315" s="27"/>
      <c r="B315" s="27"/>
      <c r="C315" s="27"/>
      <c r="D315" s="27"/>
      <c r="E315" s="27"/>
      <c r="F315" s="27"/>
    </row>
    <row r="316" spans="1:6" ht="20.25" customHeight="1">
      <c r="A316" s="27"/>
      <c r="B316" s="27"/>
      <c r="C316" s="27"/>
      <c r="D316" s="27"/>
      <c r="E316" s="27"/>
      <c r="F316" s="27"/>
    </row>
    <row r="317" spans="1:6" ht="20.25" customHeight="1">
      <c r="A317" s="27"/>
      <c r="B317" s="27"/>
      <c r="C317" s="27"/>
      <c r="D317" s="27"/>
      <c r="E317" s="27"/>
      <c r="F317" s="27"/>
    </row>
    <row r="318" spans="1:6" ht="20.25" customHeight="1">
      <c r="A318" s="27"/>
      <c r="B318" s="27"/>
      <c r="C318" s="27"/>
      <c r="D318" s="27"/>
      <c r="E318" s="27"/>
      <c r="F318" s="27"/>
    </row>
    <row r="319" spans="1:6" ht="20.25" customHeight="1">
      <c r="A319" s="27"/>
      <c r="B319" s="27"/>
      <c r="C319" s="27"/>
      <c r="D319" s="27"/>
      <c r="E319" s="27"/>
      <c r="F319" s="27"/>
    </row>
    <row r="320" spans="1:6" ht="20.25" customHeight="1">
      <c r="A320" s="27"/>
      <c r="B320" s="27"/>
      <c r="C320" s="27"/>
      <c r="D320" s="27"/>
      <c r="E320" s="27"/>
      <c r="F320" s="27"/>
    </row>
    <row r="321" spans="1:6" ht="20.25" customHeight="1">
      <c r="A321" s="27"/>
      <c r="B321" s="27"/>
      <c r="C321" s="27"/>
      <c r="D321" s="27"/>
      <c r="E321" s="27"/>
      <c r="F321" s="27"/>
    </row>
    <row r="322" spans="1:6" ht="20.25" customHeight="1">
      <c r="A322" s="27"/>
      <c r="B322" s="27"/>
      <c r="C322" s="27"/>
      <c r="D322" s="27"/>
      <c r="E322" s="27"/>
      <c r="F322" s="27"/>
    </row>
    <row r="323" spans="1:6" ht="20.25" customHeight="1">
      <c r="A323" s="27"/>
      <c r="B323" s="27"/>
      <c r="C323" s="27"/>
      <c r="D323" s="27"/>
      <c r="E323" s="27"/>
      <c r="F323" s="27"/>
    </row>
    <row r="324" spans="1:6" ht="20.25" customHeight="1">
      <c r="A324" s="27"/>
      <c r="B324" s="27"/>
      <c r="C324" s="27"/>
      <c r="D324" s="27"/>
      <c r="E324" s="27"/>
      <c r="F324" s="27"/>
    </row>
    <row r="325" spans="1:6" ht="20.25" customHeight="1">
      <c r="A325" s="27"/>
      <c r="B325" s="27"/>
      <c r="C325" s="27"/>
      <c r="D325" s="27"/>
      <c r="E325" s="27"/>
      <c r="F325" s="27"/>
    </row>
    <row r="326" spans="1:6" ht="20.25" customHeight="1">
      <c r="A326" s="27"/>
      <c r="B326" s="27"/>
      <c r="C326" s="27"/>
      <c r="D326" s="27"/>
      <c r="E326" s="27"/>
      <c r="F326" s="27"/>
    </row>
    <row r="327" spans="1:6" ht="20.25" customHeight="1">
      <c r="A327" s="27"/>
      <c r="B327" s="27"/>
      <c r="C327" s="27"/>
      <c r="D327" s="27"/>
      <c r="E327" s="27"/>
      <c r="F327" s="27"/>
    </row>
    <row r="328" spans="1:6" ht="20.25" customHeight="1">
      <c r="A328" s="27"/>
      <c r="B328" s="27"/>
      <c r="C328" s="27"/>
      <c r="D328" s="27"/>
      <c r="E328" s="27"/>
      <c r="F328" s="27"/>
    </row>
    <row r="329" spans="1:6" ht="20.25" customHeight="1">
      <c r="A329" s="27"/>
      <c r="B329" s="27"/>
      <c r="C329" s="27"/>
      <c r="D329" s="27"/>
      <c r="E329" s="27"/>
      <c r="F329" s="27"/>
    </row>
    <row r="330" spans="1:6" ht="20.25" customHeight="1">
      <c r="A330" s="27"/>
      <c r="B330" s="27"/>
      <c r="C330" s="27"/>
      <c r="D330" s="27"/>
      <c r="E330" s="27"/>
      <c r="F330" s="27"/>
    </row>
    <row r="331" spans="1:6" ht="20.25" customHeight="1">
      <c r="A331" s="27"/>
      <c r="B331" s="27"/>
      <c r="C331" s="27"/>
      <c r="D331" s="27"/>
      <c r="E331" s="27"/>
      <c r="F331" s="27"/>
    </row>
    <row r="332" spans="1:6" ht="20.25" customHeight="1">
      <c r="A332" s="27"/>
      <c r="B332" s="27"/>
      <c r="C332" s="27"/>
      <c r="D332" s="27"/>
      <c r="E332" s="27"/>
      <c r="F332" s="27"/>
    </row>
    <row r="333" spans="1:6" ht="20.25" customHeight="1">
      <c r="A333" s="27"/>
      <c r="B333" s="27"/>
      <c r="C333" s="27"/>
      <c r="D333" s="27"/>
      <c r="E333" s="27"/>
      <c r="F333" s="27"/>
    </row>
    <row r="334" spans="1:6" ht="20.25" customHeight="1">
      <c r="A334" s="27"/>
      <c r="B334" s="27"/>
      <c r="C334" s="27"/>
      <c r="D334" s="27"/>
      <c r="E334" s="27"/>
      <c r="F334" s="27"/>
    </row>
    <row r="335" spans="1:6" ht="20.25" customHeight="1">
      <c r="A335" s="27"/>
      <c r="B335" s="27"/>
      <c r="C335" s="27"/>
      <c r="D335" s="27"/>
      <c r="E335" s="27"/>
      <c r="F335" s="27"/>
    </row>
    <row r="336" spans="1:6" ht="20.25" customHeight="1">
      <c r="A336" s="27"/>
      <c r="B336" s="27"/>
      <c r="C336" s="27"/>
      <c r="D336" s="27"/>
      <c r="E336" s="27"/>
      <c r="F336" s="27"/>
    </row>
    <row r="337" spans="1:6" ht="20.25" customHeight="1">
      <c r="A337" s="27"/>
      <c r="B337" s="27"/>
      <c r="C337" s="27"/>
      <c r="D337" s="27"/>
      <c r="E337" s="27"/>
      <c r="F337" s="27"/>
    </row>
    <row r="338" spans="1:6" ht="20.25" customHeight="1">
      <c r="A338" s="27"/>
      <c r="B338" s="27"/>
      <c r="C338" s="27"/>
      <c r="D338" s="27"/>
      <c r="E338" s="27"/>
      <c r="F338" s="27"/>
    </row>
    <row r="339" spans="1:6" ht="20.25" customHeight="1">
      <c r="A339" s="27"/>
      <c r="B339" s="27"/>
      <c r="C339" s="27"/>
      <c r="D339" s="27"/>
      <c r="E339" s="27"/>
      <c r="F339" s="27"/>
    </row>
    <row r="340" spans="1:6" ht="20.25" customHeight="1">
      <c r="A340" s="27"/>
      <c r="B340" s="27"/>
      <c r="C340" s="27"/>
      <c r="D340" s="27"/>
      <c r="E340" s="27"/>
      <c r="F340" s="27"/>
    </row>
    <row r="341" spans="1:6" ht="20.25" customHeight="1">
      <c r="A341" s="27"/>
      <c r="B341" s="27"/>
      <c r="C341" s="27"/>
      <c r="D341" s="27"/>
      <c r="E341" s="27"/>
      <c r="F341" s="27"/>
    </row>
    <row r="342" spans="1:6" ht="20.25" customHeight="1">
      <c r="A342" s="27"/>
      <c r="B342" s="27"/>
      <c r="C342" s="27"/>
      <c r="D342" s="27"/>
      <c r="E342" s="27"/>
      <c r="F342" s="27"/>
    </row>
    <row r="343" spans="1:6" ht="20.25" customHeight="1">
      <c r="A343" s="27"/>
      <c r="B343" s="27"/>
      <c r="C343" s="27"/>
      <c r="D343" s="27"/>
      <c r="E343" s="27"/>
      <c r="F343" s="27"/>
    </row>
    <row r="344" spans="1:6" ht="20.25" customHeight="1">
      <c r="A344" s="27"/>
      <c r="B344" s="27"/>
      <c r="C344" s="27"/>
      <c r="D344" s="27"/>
      <c r="E344" s="27"/>
      <c r="F344" s="27"/>
    </row>
    <row r="345" spans="1:6" ht="20.25" customHeight="1">
      <c r="A345" s="27"/>
      <c r="B345" s="27"/>
      <c r="C345" s="27"/>
      <c r="D345" s="27"/>
      <c r="E345" s="27"/>
      <c r="F345" s="27"/>
    </row>
    <row r="346" spans="1:6" ht="20.25" customHeight="1">
      <c r="A346" s="27"/>
      <c r="B346" s="27"/>
      <c r="C346" s="27"/>
      <c r="D346" s="27"/>
      <c r="E346" s="27"/>
      <c r="F346" s="27"/>
    </row>
    <row r="347" spans="1:6" ht="20.25" customHeight="1">
      <c r="A347" s="27"/>
      <c r="B347" s="27"/>
      <c r="C347" s="27"/>
      <c r="D347" s="27"/>
      <c r="E347" s="27"/>
      <c r="F347" s="27"/>
    </row>
    <row r="348" spans="1:6" ht="20.25" customHeight="1">
      <c r="A348" s="27"/>
      <c r="B348" s="27"/>
      <c r="C348" s="27"/>
      <c r="D348" s="27"/>
      <c r="E348" s="27"/>
      <c r="F348" s="27"/>
    </row>
    <row r="349" spans="1:6" ht="20.25" customHeight="1">
      <c r="A349" s="27"/>
      <c r="B349" s="27"/>
      <c r="C349" s="27"/>
      <c r="D349" s="27"/>
      <c r="E349" s="27"/>
      <c r="F349" s="27"/>
    </row>
    <row r="350" spans="1:6" ht="20.25" customHeight="1">
      <c r="A350" s="27"/>
      <c r="B350" s="27"/>
      <c r="C350" s="27"/>
      <c r="D350" s="27"/>
      <c r="E350" s="27"/>
      <c r="F350" s="27"/>
    </row>
    <row r="351" spans="1:6" ht="20.25" customHeight="1">
      <c r="A351" s="27"/>
      <c r="B351" s="27"/>
      <c r="C351" s="27"/>
      <c r="D351" s="27"/>
      <c r="E351" s="27"/>
      <c r="F351" s="27"/>
    </row>
    <row r="352" spans="1:6" ht="20.25" customHeight="1">
      <c r="A352" s="27"/>
      <c r="B352" s="27"/>
      <c r="C352" s="27"/>
      <c r="D352" s="27"/>
      <c r="E352" s="27"/>
      <c r="F352" s="27"/>
    </row>
    <row r="353" spans="1:6" ht="20.25" customHeight="1">
      <c r="A353" s="27"/>
      <c r="B353" s="27"/>
      <c r="C353" s="27"/>
      <c r="D353" s="27"/>
      <c r="E353" s="27"/>
      <c r="F353" s="27"/>
    </row>
    <row r="354" spans="1:6" ht="20.25" customHeight="1">
      <c r="A354" s="27"/>
      <c r="B354" s="27"/>
      <c r="C354" s="27"/>
      <c r="D354" s="27"/>
      <c r="E354" s="27"/>
      <c r="F354" s="27"/>
    </row>
    <row r="355" spans="1:6" ht="20.25" customHeight="1">
      <c r="A355" s="27"/>
      <c r="B355" s="27"/>
      <c r="C355" s="27"/>
      <c r="D355" s="27"/>
      <c r="E355" s="27"/>
      <c r="F355" s="27"/>
    </row>
    <row r="356" spans="1:6" ht="20.25" customHeight="1">
      <c r="A356" s="27"/>
      <c r="B356" s="27"/>
      <c r="C356" s="27"/>
      <c r="D356" s="27"/>
      <c r="E356" s="27"/>
      <c r="F356" s="27"/>
    </row>
    <row r="357" spans="1:6" ht="20.25" customHeight="1">
      <c r="A357" s="27"/>
      <c r="B357" s="27"/>
      <c r="C357" s="27"/>
      <c r="D357" s="27"/>
      <c r="E357" s="27"/>
      <c r="F357" s="27"/>
    </row>
    <row r="358" spans="1:6" ht="20.25" customHeight="1">
      <c r="A358" s="27"/>
      <c r="B358" s="27"/>
      <c r="C358" s="27"/>
      <c r="D358" s="27"/>
      <c r="E358" s="27"/>
      <c r="F358" s="27"/>
    </row>
    <row r="359" spans="1:6" ht="20.25" customHeight="1">
      <c r="A359" s="27"/>
      <c r="B359" s="27"/>
      <c r="C359" s="27"/>
      <c r="D359" s="27"/>
      <c r="E359" s="27"/>
      <c r="F359" s="27"/>
    </row>
    <row r="360" spans="1:6" ht="20.25" customHeight="1">
      <c r="A360" s="27"/>
      <c r="B360" s="27"/>
      <c r="C360" s="27"/>
      <c r="D360" s="27"/>
      <c r="E360" s="27"/>
      <c r="F360" s="27"/>
    </row>
    <row r="361" spans="1:6" ht="20.25" customHeight="1">
      <c r="A361" s="27"/>
      <c r="B361" s="27"/>
      <c r="C361" s="27"/>
      <c r="D361" s="27"/>
      <c r="E361" s="27"/>
      <c r="F361" s="27"/>
    </row>
    <row r="362" spans="1:6" ht="20.25" customHeight="1">
      <c r="A362" s="27"/>
      <c r="B362" s="27"/>
      <c r="C362" s="27"/>
      <c r="D362" s="27"/>
      <c r="E362" s="27"/>
      <c r="F362" s="27"/>
    </row>
    <row r="363" spans="1:6" ht="20.25" customHeight="1">
      <c r="A363" s="27"/>
      <c r="B363" s="27"/>
      <c r="C363" s="27"/>
      <c r="D363" s="27"/>
      <c r="E363" s="27"/>
      <c r="F363" s="27"/>
    </row>
    <row r="364" spans="1:6" ht="20.25" customHeight="1">
      <c r="A364" s="27"/>
      <c r="B364" s="27"/>
      <c r="C364" s="27"/>
      <c r="D364" s="27"/>
      <c r="E364" s="27"/>
      <c r="F364" s="27"/>
    </row>
    <row r="365" spans="1:6" ht="20.25" customHeight="1">
      <c r="A365" s="27"/>
      <c r="B365" s="27"/>
      <c r="C365" s="27"/>
      <c r="D365" s="27"/>
      <c r="E365" s="27"/>
      <c r="F365" s="27"/>
    </row>
    <row r="366" spans="1:6" ht="20.25" customHeight="1">
      <c r="A366" s="27"/>
      <c r="B366" s="27"/>
      <c r="C366" s="27"/>
      <c r="D366" s="27"/>
      <c r="E366" s="27"/>
      <c r="F366" s="27"/>
    </row>
    <row r="367" spans="1:6" ht="20.25" customHeight="1">
      <c r="A367" s="27"/>
      <c r="B367" s="27"/>
      <c r="C367" s="27"/>
      <c r="D367" s="27"/>
      <c r="E367" s="27"/>
      <c r="F367" s="27"/>
    </row>
    <row r="368" spans="1:6" ht="20.25" customHeight="1">
      <c r="A368" s="27"/>
      <c r="B368" s="27"/>
      <c r="C368" s="27"/>
      <c r="D368" s="27"/>
      <c r="E368" s="27"/>
      <c r="F368" s="27"/>
    </row>
    <row r="369" spans="1:6" ht="20.25" customHeight="1">
      <c r="A369" s="27"/>
      <c r="B369" s="27"/>
      <c r="C369" s="27"/>
      <c r="D369" s="27"/>
      <c r="E369" s="27"/>
      <c r="F369" s="27"/>
    </row>
    <row r="370" spans="1:6" ht="20.25" customHeight="1">
      <c r="A370" s="27"/>
      <c r="B370" s="27"/>
      <c r="C370" s="27"/>
      <c r="D370" s="27"/>
      <c r="E370" s="27"/>
      <c r="F370" s="27"/>
    </row>
    <row r="371" spans="1:6" ht="20.25" customHeight="1">
      <c r="A371" s="27"/>
      <c r="B371" s="27"/>
      <c r="C371" s="27"/>
      <c r="D371" s="27"/>
      <c r="E371" s="27"/>
      <c r="F371" s="27"/>
    </row>
    <row r="372" spans="1:6" ht="20.25" customHeight="1">
      <c r="A372" s="27"/>
      <c r="B372" s="27"/>
      <c r="C372" s="27"/>
      <c r="D372" s="27"/>
      <c r="E372" s="27"/>
      <c r="F372" s="27"/>
    </row>
    <row r="373" spans="1:6" ht="20.25" customHeight="1">
      <c r="A373" s="27"/>
      <c r="B373" s="27"/>
      <c r="C373" s="27"/>
      <c r="D373" s="27"/>
      <c r="E373" s="27"/>
      <c r="F373" s="27"/>
    </row>
    <row r="374" spans="1:6" ht="20.25" customHeight="1">
      <c r="A374" s="27"/>
      <c r="B374" s="27"/>
      <c r="C374" s="27"/>
      <c r="D374" s="27"/>
      <c r="E374" s="27"/>
      <c r="F374" s="27"/>
    </row>
    <row r="375" spans="1:6" ht="20.25" customHeight="1">
      <c r="A375" s="27"/>
      <c r="B375" s="27"/>
      <c r="C375" s="27"/>
      <c r="D375" s="27"/>
      <c r="E375" s="27"/>
      <c r="F375" s="27"/>
    </row>
    <row r="376" spans="1:6" ht="20.25" customHeight="1">
      <c r="A376" s="27"/>
      <c r="B376" s="27"/>
      <c r="C376" s="27"/>
      <c r="D376" s="27"/>
      <c r="E376" s="27"/>
      <c r="F376" s="27"/>
    </row>
    <row r="377" spans="1:6" ht="20.25" customHeight="1">
      <c r="A377" s="27"/>
      <c r="B377" s="27"/>
      <c r="C377" s="27"/>
      <c r="D377" s="27"/>
      <c r="E377" s="27"/>
      <c r="F377" s="27"/>
    </row>
    <row r="378" spans="1:6" ht="20.25" customHeight="1">
      <c r="A378" s="27"/>
      <c r="B378" s="27"/>
      <c r="C378" s="27"/>
      <c r="D378" s="27"/>
      <c r="E378" s="27"/>
      <c r="F378" s="27"/>
    </row>
    <row r="379" spans="1:6" ht="20.25" customHeight="1">
      <c r="A379" s="27"/>
      <c r="B379" s="27"/>
      <c r="C379" s="27"/>
      <c r="D379" s="27"/>
      <c r="E379" s="27"/>
      <c r="F379" s="27"/>
    </row>
    <row r="380" spans="1:6" ht="20.25" customHeight="1">
      <c r="A380" s="27"/>
      <c r="B380" s="27"/>
      <c r="C380" s="27"/>
      <c r="D380" s="27"/>
      <c r="E380" s="27"/>
      <c r="F380" s="27"/>
    </row>
    <row r="381" spans="1:6" ht="20.25" customHeight="1">
      <c r="A381" s="27"/>
      <c r="B381" s="27"/>
      <c r="C381" s="27"/>
      <c r="D381" s="27"/>
      <c r="E381" s="27"/>
      <c r="F381" s="27"/>
    </row>
    <row r="382" spans="1:6" ht="20.25" customHeight="1">
      <c r="A382" s="27"/>
      <c r="B382" s="27"/>
      <c r="C382" s="27"/>
      <c r="D382" s="27"/>
      <c r="E382" s="27"/>
      <c r="F382" s="27"/>
    </row>
    <row r="383" spans="1:6" ht="20.25" customHeight="1">
      <c r="A383" s="27"/>
      <c r="B383" s="27"/>
      <c r="C383" s="27"/>
      <c r="D383" s="27"/>
      <c r="E383" s="27"/>
      <c r="F383" s="27"/>
    </row>
    <row r="384" spans="1:6" ht="20.25" customHeight="1">
      <c r="A384" s="27"/>
      <c r="B384" s="27"/>
      <c r="C384" s="27"/>
      <c r="D384" s="27"/>
      <c r="E384" s="27"/>
      <c r="F384" s="27"/>
    </row>
    <row r="385" spans="1:6" ht="20.25" customHeight="1">
      <c r="A385" s="27"/>
      <c r="B385" s="27"/>
      <c r="C385" s="27"/>
      <c r="D385" s="27"/>
      <c r="E385" s="27"/>
      <c r="F385" s="27"/>
    </row>
    <row r="386" spans="1:6" ht="20.25" customHeight="1">
      <c r="A386" s="27"/>
      <c r="B386" s="27"/>
      <c r="C386" s="27"/>
      <c r="D386" s="27"/>
      <c r="E386" s="27"/>
      <c r="F386" s="27"/>
    </row>
    <row r="387" spans="1:6" ht="20.25" customHeight="1">
      <c r="A387" s="27"/>
      <c r="B387" s="27"/>
      <c r="C387" s="27"/>
      <c r="D387" s="27"/>
      <c r="E387" s="27"/>
      <c r="F387" s="27"/>
    </row>
    <row r="388" spans="1:6" ht="20.25" customHeight="1">
      <c r="A388" s="27"/>
      <c r="B388" s="27"/>
      <c r="C388" s="27"/>
      <c r="D388" s="27"/>
      <c r="E388" s="27"/>
      <c r="F388" s="27"/>
    </row>
    <row r="389" spans="1:6" ht="20.25" customHeight="1">
      <c r="A389" s="27"/>
      <c r="B389" s="27"/>
      <c r="C389" s="27"/>
      <c r="D389" s="27"/>
      <c r="E389" s="27"/>
      <c r="F389" s="27"/>
    </row>
    <row r="390" spans="1:6" ht="20.25" customHeight="1">
      <c r="A390" s="27"/>
      <c r="B390" s="27"/>
      <c r="C390" s="27"/>
      <c r="D390" s="27"/>
      <c r="E390" s="27"/>
      <c r="F390" s="27"/>
    </row>
    <row r="391" spans="1:6" ht="20.25" customHeight="1">
      <c r="A391" s="27"/>
      <c r="B391" s="27"/>
      <c r="C391" s="27"/>
      <c r="D391" s="27"/>
      <c r="E391" s="27"/>
      <c r="F391" s="27"/>
    </row>
    <row r="392" spans="1:6" ht="20.25" customHeight="1">
      <c r="A392" s="27"/>
      <c r="B392" s="27"/>
      <c r="C392" s="27"/>
      <c r="D392" s="27"/>
      <c r="E392" s="27"/>
      <c r="F392" s="27"/>
    </row>
    <row r="393" spans="1:6" ht="20.25" customHeight="1">
      <c r="A393" s="27"/>
      <c r="B393" s="27"/>
      <c r="C393" s="27"/>
      <c r="D393" s="27"/>
      <c r="E393" s="27"/>
      <c r="F393" s="27"/>
    </row>
    <row r="394" spans="1:6" ht="20.25" customHeight="1">
      <c r="A394" s="27"/>
      <c r="B394" s="27"/>
      <c r="C394" s="27"/>
      <c r="D394" s="27"/>
      <c r="E394" s="27"/>
      <c r="F394" s="27"/>
    </row>
    <row r="395" spans="1:6" ht="20.25" customHeight="1">
      <c r="A395" s="27"/>
      <c r="B395" s="27"/>
      <c r="C395" s="27"/>
      <c r="D395" s="27"/>
      <c r="E395" s="27"/>
      <c r="F395" s="27"/>
    </row>
    <row r="396" spans="1:6" ht="20.25" customHeight="1">
      <c r="A396" s="27"/>
      <c r="B396" s="27"/>
      <c r="C396" s="27"/>
      <c r="D396" s="27"/>
      <c r="E396" s="27"/>
      <c r="F396" s="27"/>
    </row>
    <row r="397" spans="1:6" ht="20.25" customHeight="1">
      <c r="A397" s="27"/>
      <c r="B397" s="27"/>
      <c r="C397" s="27"/>
      <c r="D397" s="27"/>
      <c r="E397" s="27"/>
      <c r="F397" s="27"/>
    </row>
    <row r="398" spans="1:6" ht="20.25" customHeight="1">
      <c r="A398" s="27"/>
      <c r="B398" s="27"/>
      <c r="C398" s="27"/>
      <c r="D398" s="27"/>
      <c r="E398" s="27"/>
      <c r="F398" s="27"/>
    </row>
    <row r="399" spans="1:6" ht="20.25" customHeight="1">
      <c r="A399" s="27"/>
      <c r="B399" s="27"/>
      <c r="C399" s="27"/>
      <c r="D399" s="27"/>
      <c r="E399" s="27"/>
      <c r="F399" s="27"/>
    </row>
    <row r="400" spans="1:6" ht="20.25" customHeight="1">
      <c r="A400" s="27"/>
      <c r="B400" s="27"/>
      <c r="C400" s="27"/>
      <c r="D400" s="27"/>
      <c r="E400" s="27"/>
      <c r="F400" s="27"/>
    </row>
    <row r="401" spans="1:6" ht="20.25" customHeight="1">
      <c r="A401" s="27"/>
      <c r="B401" s="27"/>
      <c r="C401" s="27"/>
      <c r="D401" s="27"/>
      <c r="E401" s="27"/>
      <c r="F401" s="27"/>
    </row>
    <row r="402" spans="1:6" ht="20.25" customHeight="1">
      <c r="A402" s="27"/>
      <c r="B402" s="27"/>
      <c r="C402" s="27"/>
      <c r="D402" s="27"/>
      <c r="E402" s="27"/>
      <c r="F402" s="27"/>
    </row>
    <row r="403" spans="1:6" ht="20.25" customHeight="1">
      <c r="A403" s="27"/>
      <c r="B403" s="27"/>
      <c r="C403" s="27"/>
      <c r="D403" s="27"/>
      <c r="E403" s="27"/>
      <c r="F403" s="27"/>
    </row>
    <row r="404" spans="1:6" ht="20.25" customHeight="1">
      <c r="A404" s="27"/>
      <c r="B404" s="27"/>
      <c r="C404" s="27"/>
      <c r="D404" s="27"/>
      <c r="E404" s="27"/>
      <c r="F404" s="27"/>
    </row>
    <row r="405" spans="1:6" ht="20.25" customHeight="1">
      <c r="A405" s="27"/>
      <c r="B405" s="27"/>
      <c r="C405" s="27"/>
      <c r="D405" s="27"/>
      <c r="E405" s="27"/>
      <c r="F405" s="27"/>
    </row>
    <row r="406" spans="1:6" ht="20.25" customHeight="1">
      <c r="A406" s="27"/>
      <c r="B406" s="27"/>
      <c r="C406" s="27"/>
      <c r="D406" s="27"/>
      <c r="E406" s="27"/>
      <c r="F406" s="27"/>
    </row>
    <row r="407" spans="1:6" ht="20.25" customHeight="1">
      <c r="A407" s="27"/>
      <c r="B407" s="27"/>
      <c r="C407" s="27"/>
      <c r="D407" s="27"/>
      <c r="E407" s="27"/>
      <c r="F407" s="27"/>
    </row>
    <row r="408" spans="1:6" ht="20.25" customHeight="1">
      <c r="A408" s="27"/>
      <c r="B408" s="27"/>
      <c r="C408" s="27"/>
      <c r="D408" s="27"/>
      <c r="E408" s="27"/>
      <c r="F408" s="27"/>
    </row>
    <row r="409" spans="1:6" ht="20.25" customHeight="1">
      <c r="A409" s="27"/>
      <c r="B409" s="27"/>
      <c r="C409" s="27"/>
      <c r="D409" s="27"/>
      <c r="E409" s="27"/>
      <c r="F409" s="27"/>
    </row>
    <row r="410" spans="1:6" ht="20.25" customHeight="1">
      <c r="A410" s="27"/>
      <c r="B410" s="27"/>
      <c r="C410" s="27"/>
      <c r="D410" s="27"/>
      <c r="E410" s="27"/>
      <c r="F410" s="27"/>
    </row>
    <row r="411" spans="1:6" ht="20.25" customHeight="1">
      <c r="A411" s="27"/>
      <c r="B411" s="27"/>
      <c r="C411" s="27"/>
      <c r="D411" s="27"/>
      <c r="E411" s="27"/>
      <c r="F411" s="27"/>
    </row>
    <row r="412" spans="1:6" ht="20.25" customHeight="1">
      <c r="A412" s="27"/>
      <c r="B412" s="27"/>
      <c r="C412" s="27"/>
      <c r="D412" s="27"/>
      <c r="E412" s="27"/>
      <c r="F412" s="27"/>
    </row>
    <row r="413" spans="1:6" ht="20.25" customHeight="1">
      <c r="A413" s="27"/>
      <c r="B413" s="27"/>
      <c r="C413" s="27"/>
      <c r="D413" s="27"/>
      <c r="E413" s="27"/>
      <c r="F413" s="27"/>
    </row>
    <row r="414" spans="1:6" ht="20.25" customHeight="1">
      <c r="A414" s="27"/>
      <c r="B414" s="27"/>
      <c r="C414" s="27"/>
      <c r="D414" s="27"/>
      <c r="E414" s="27"/>
      <c r="F414" s="27"/>
    </row>
    <row r="415" spans="1:6" ht="20.25" customHeight="1">
      <c r="A415" s="27"/>
      <c r="B415" s="27"/>
      <c r="C415" s="27"/>
      <c r="D415" s="27"/>
      <c r="E415" s="27"/>
      <c r="F415" s="27"/>
    </row>
    <row r="416" spans="1:6" ht="20.25" customHeight="1">
      <c r="A416" s="27"/>
      <c r="B416" s="27"/>
      <c r="C416" s="27"/>
      <c r="D416" s="27"/>
      <c r="E416" s="27"/>
      <c r="F416" s="27"/>
    </row>
    <row r="417" spans="1:6" ht="20.25" customHeight="1">
      <c r="A417" s="27"/>
      <c r="B417" s="27"/>
      <c r="C417" s="27"/>
      <c r="D417" s="27"/>
      <c r="E417" s="27"/>
      <c r="F417" s="27"/>
    </row>
    <row r="418" spans="1:6" ht="20.25" customHeight="1">
      <c r="A418" s="27"/>
      <c r="B418" s="27"/>
      <c r="C418" s="27"/>
      <c r="D418" s="27"/>
      <c r="E418" s="27"/>
      <c r="F418" s="27"/>
    </row>
    <row r="419" spans="1:6" ht="20.25" customHeight="1">
      <c r="A419" s="27"/>
      <c r="B419" s="27"/>
      <c r="C419" s="27"/>
      <c r="D419" s="27"/>
      <c r="E419" s="27"/>
      <c r="F419" s="27"/>
    </row>
    <row r="420" spans="1:6" ht="20.25" customHeight="1">
      <c r="A420" s="27"/>
      <c r="B420" s="27"/>
      <c r="C420" s="27"/>
      <c r="D420" s="27"/>
      <c r="E420" s="27"/>
      <c r="F420" s="27"/>
    </row>
    <row r="421" spans="1:6" ht="20.25" customHeight="1">
      <c r="A421" s="27"/>
      <c r="B421" s="27"/>
      <c r="C421" s="27"/>
      <c r="D421" s="27"/>
      <c r="E421" s="27"/>
      <c r="F421" s="27"/>
    </row>
    <row r="422" spans="1:6" ht="20.25" customHeight="1">
      <c r="A422" s="27"/>
      <c r="B422" s="27"/>
      <c r="C422" s="27"/>
      <c r="D422" s="27"/>
      <c r="E422" s="27"/>
      <c r="F422" s="27"/>
    </row>
    <row r="423" spans="1:6" ht="20.25" customHeight="1">
      <c r="A423" s="27"/>
      <c r="B423" s="27"/>
      <c r="C423" s="27"/>
      <c r="D423" s="27"/>
      <c r="E423" s="27"/>
      <c r="F423" s="27"/>
    </row>
    <row r="424" spans="1:6" ht="20.25" customHeight="1">
      <c r="A424" s="27"/>
      <c r="B424" s="27"/>
      <c r="C424" s="27"/>
      <c r="D424" s="27"/>
      <c r="E424" s="27"/>
      <c r="F424" s="27"/>
    </row>
    <row r="425" spans="1:6" ht="20.25" customHeight="1">
      <c r="A425" s="27"/>
      <c r="B425" s="27"/>
      <c r="C425" s="27"/>
      <c r="D425" s="27"/>
      <c r="E425" s="27"/>
      <c r="F425" s="27"/>
    </row>
    <row r="426" spans="1:6" ht="20.25" customHeight="1">
      <c r="A426" s="27"/>
      <c r="B426" s="27"/>
      <c r="C426" s="27"/>
      <c r="D426" s="27"/>
      <c r="E426" s="27"/>
      <c r="F426" s="27"/>
    </row>
    <row r="427" spans="1:6" ht="20.25" customHeight="1">
      <c r="A427" s="27"/>
      <c r="B427" s="27"/>
      <c r="C427" s="27"/>
      <c r="D427" s="27"/>
      <c r="E427" s="27"/>
      <c r="F427" s="27"/>
    </row>
    <row r="428" spans="1:6" ht="20.25" customHeight="1">
      <c r="A428" s="27"/>
      <c r="B428" s="27"/>
      <c r="C428" s="27"/>
      <c r="D428" s="27"/>
      <c r="E428" s="27"/>
      <c r="F428" s="27"/>
    </row>
    <row r="429" spans="1:6" ht="20.25" customHeight="1">
      <c r="A429" s="27"/>
      <c r="B429" s="27"/>
      <c r="C429" s="27"/>
      <c r="D429" s="27"/>
      <c r="E429" s="27"/>
      <c r="F429" s="27"/>
    </row>
    <row r="430" spans="1:6" ht="20.25" customHeight="1">
      <c r="A430" s="27"/>
      <c r="B430" s="27"/>
      <c r="C430" s="27"/>
      <c r="D430" s="27"/>
      <c r="E430" s="27"/>
      <c r="F430" s="27"/>
    </row>
    <row r="431" spans="1:6" ht="20.25" customHeight="1">
      <c r="A431" s="27"/>
      <c r="B431" s="27"/>
      <c r="C431" s="27"/>
      <c r="D431" s="27"/>
      <c r="E431" s="27"/>
      <c r="F431" s="27"/>
    </row>
    <row r="432" spans="1:6" ht="20.25" customHeight="1">
      <c r="A432" s="27"/>
      <c r="B432" s="27"/>
      <c r="C432" s="27"/>
      <c r="D432" s="27"/>
      <c r="E432" s="27"/>
      <c r="F432" s="27"/>
    </row>
    <row r="433" spans="1:6" ht="20.25" customHeight="1">
      <c r="A433" s="27"/>
      <c r="B433" s="27"/>
      <c r="C433" s="27"/>
      <c r="D433" s="27"/>
      <c r="E433" s="27"/>
      <c r="F433" s="27"/>
    </row>
    <row r="434" spans="1:6" ht="20.25" customHeight="1">
      <c r="A434" s="27"/>
      <c r="B434" s="27"/>
      <c r="C434" s="27"/>
      <c r="D434" s="27"/>
      <c r="E434" s="27"/>
      <c r="F434" s="27"/>
    </row>
    <row r="435" spans="1:6" ht="20.25" customHeight="1">
      <c r="A435" s="27"/>
      <c r="B435" s="27"/>
      <c r="C435" s="27"/>
      <c r="D435" s="27"/>
      <c r="E435" s="27"/>
      <c r="F435" s="27"/>
    </row>
    <row r="436" spans="1:6" ht="20.25" customHeight="1">
      <c r="A436" s="27"/>
      <c r="B436" s="27"/>
      <c r="C436" s="27"/>
      <c r="D436" s="27"/>
      <c r="E436" s="27"/>
      <c r="F436" s="27"/>
    </row>
    <row r="437" spans="1:6" ht="20.25" customHeight="1">
      <c r="A437" s="27"/>
      <c r="B437" s="27"/>
      <c r="C437" s="27"/>
      <c r="D437" s="27"/>
      <c r="E437" s="27"/>
      <c r="F437" s="27"/>
    </row>
    <row r="438" spans="1:6" ht="20.25" customHeight="1">
      <c r="A438" s="27"/>
      <c r="B438" s="27"/>
      <c r="C438" s="27"/>
      <c r="D438" s="27"/>
      <c r="E438" s="27"/>
      <c r="F438" s="27"/>
    </row>
    <row r="439" spans="1:6" ht="20.25" customHeight="1">
      <c r="A439" s="27"/>
      <c r="B439" s="27"/>
      <c r="C439" s="27"/>
      <c r="D439" s="27"/>
      <c r="E439" s="27"/>
      <c r="F439" s="27"/>
    </row>
    <row r="440" spans="1:6" ht="20.25" customHeight="1">
      <c r="A440" s="27"/>
      <c r="B440" s="27"/>
      <c r="C440" s="27"/>
      <c r="D440" s="27"/>
      <c r="E440" s="27"/>
      <c r="F440" s="27"/>
    </row>
    <row r="441" spans="1:6" ht="20.25" customHeight="1">
      <c r="A441" s="27"/>
      <c r="B441" s="27"/>
      <c r="C441" s="27"/>
      <c r="D441" s="27"/>
      <c r="E441" s="27"/>
      <c r="F441" s="27"/>
    </row>
    <row r="442" spans="1:6" ht="20.25" customHeight="1">
      <c r="A442" s="27"/>
      <c r="B442" s="27"/>
      <c r="C442" s="27"/>
      <c r="D442" s="27"/>
      <c r="E442" s="27"/>
      <c r="F442" s="27"/>
    </row>
    <row r="443" spans="1:6" ht="20.25" customHeight="1">
      <c r="A443" s="27"/>
      <c r="B443" s="27"/>
      <c r="C443" s="27"/>
      <c r="D443" s="27"/>
      <c r="E443" s="27"/>
      <c r="F443" s="27"/>
    </row>
    <row r="444" spans="1:6" ht="20.25" customHeight="1">
      <c r="A444" s="27"/>
      <c r="B444" s="27"/>
      <c r="C444" s="27"/>
      <c r="D444" s="27"/>
      <c r="E444" s="27"/>
      <c r="F444" s="27"/>
    </row>
    <row r="445" spans="1:6" ht="20.25" customHeight="1">
      <c r="A445" s="27"/>
      <c r="B445" s="27"/>
      <c r="C445" s="27"/>
      <c r="D445" s="27"/>
      <c r="E445" s="27"/>
      <c r="F445" s="27"/>
    </row>
    <row r="446" spans="1:6" ht="20.25" customHeight="1">
      <c r="A446" s="27"/>
      <c r="B446" s="27"/>
      <c r="C446" s="27"/>
      <c r="D446" s="27"/>
      <c r="E446" s="27"/>
      <c r="F446" s="27"/>
    </row>
    <row r="447" spans="1:6" ht="20.25" customHeight="1">
      <c r="A447" s="27"/>
      <c r="B447" s="27"/>
      <c r="C447" s="27"/>
      <c r="D447" s="27"/>
      <c r="E447" s="27"/>
      <c r="F447" s="27"/>
    </row>
    <row r="448" spans="1:6" ht="20.25" customHeight="1">
      <c r="A448" s="27"/>
      <c r="B448" s="27"/>
      <c r="C448" s="27"/>
      <c r="D448" s="27"/>
      <c r="E448" s="27"/>
      <c r="F448" s="27"/>
    </row>
    <row r="449" spans="1:6" ht="20.25" customHeight="1">
      <c r="A449" s="27"/>
      <c r="B449" s="27"/>
      <c r="C449" s="27"/>
      <c r="D449" s="27"/>
      <c r="E449" s="27"/>
      <c r="F449" s="27"/>
    </row>
    <row r="450" spans="1:6" ht="20.25" customHeight="1">
      <c r="A450" s="27"/>
      <c r="B450" s="27"/>
      <c r="C450" s="27"/>
      <c r="D450" s="27"/>
      <c r="E450" s="27"/>
      <c r="F450" s="27"/>
    </row>
    <row r="451" spans="1:6" ht="20.25" customHeight="1">
      <c r="A451" s="27"/>
      <c r="B451" s="27"/>
      <c r="C451" s="27"/>
      <c r="D451" s="27"/>
      <c r="E451" s="27"/>
      <c r="F451" s="27"/>
    </row>
    <row r="452" spans="1:6" ht="20.25" customHeight="1">
      <c r="A452" s="27"/>
      <c r="B452" s="27"/>
      <c r="C452" s="27"/>
      <c r="D452" s="27"/>
      <c r="E452" s="27"/>
      <c r="F452" s="27"/>
    </row>
    <row r="453" spans="1:6" ht="20.25" customHeight="1">
      <c r="A453" s="27"/>
      <c r="B453" s="27"/>
      <c r="C453" s="27"/>
      <c r="D453" s="27"/>
      <c r="E453" s="27"/>
      <c r="F453" s="27"/>
    </row>
    <row r="454" spans="1:6" ht="20.25" customHeight="1">
      <c r="A454" s="27"/>
      <c r="B454" s="27"/>
      <c r="C454" s="27"/>
      <c r="D454" s="27"/>
      <c r="E454" s="27"/>
      <c r="F454" s="27"/>
    </row>
    <row r="455" spans="1:6" ht="20.25" customHeight="1">
      <c r="A455" s="27"/>
      <c r="B455" s="27"/>
      <c r="C455" s="27"/>
      <c r="D455" s="27"/>
      <c r="E455" s="27"/>
      <c r="F455" s="27"/>
    </row>
    <row r="456" spans="1:6" ht="20.25" customHeight="1">
      <c r="A456" s="27"/>
      <c r="B456" s="27"/>
      <c r="C456" s="27"/>
      <c r="D456" s="27"/>
      <c r="E456" s="27"/>
      <c r="F456" s="27"/>
    </row>
    <row r="457" spans="1:6" ht="20.25" customHeight="1">
      <c r="A457" s="27"/>
      <c r="B457" s="27"/>
      <c r="C457" s="27"/>
      <c r="D457" s="27"/>
      <c r="E457" s="27"/>
      <c r="F457" s="27"/>
    </row>
    <row r="458" spans="1:6" ht="20.25" customHeight="1">
      <c r="A458" s="27"/>
      <c r="B458" s="27"/>
      <c r="C458" s="27"/>
      <c r="D458" s="27"/>
      <c r="E458" s="27"/>
      <c r="F458" s="27"/>
    </row>
    <row r="459" spans="1:6" ht="20.25" customHeight="1">
      <c r="A459" s="27"/>
      <c r="B459" s="27"/>
      <c r="C459" s="27"/>
      <c r="D459" s="27"/>
      <c r="E459" s="27"/>
      <c r="F459" s="27"/>
    </row>
    <row r="460" spans="1:6" ht="20.25" customHeight="1">
      <c r="A460" s="27"/>
      <c r="B460" s="27"/>
      <c r="C460" s="27"/>
      <c r="D460" s="27"/>
      <c r="E460" s="27"/>
      <c r="F460" s="27"/>
    </row>
    <row r="461" spans="1:6" ht="20.25" customHeight="1">
      <c r="A461" s="27"/>
      <c r="B461" s="27"/>
      <c r="C461" s="27"/>
      <c r="D461" s="27"/>
      <c r="E461" s="27"/>
      <c r="F461" s="27"/>
    </row>
    <row r="462" spans="1:6" ht="20.25" customHeight="1">
      <c r="A462" s="27"/>
      <c r="B462" s="27"/>
      <c r="C462" s="27"/>
      <c r="D462" s="27"/>
      <c r="E462" s="27"/>
      <c r="F462" s="27"/>
    </row>
    <row r="463" spans="1:6" ht="20.25" customHeight="1">
      <c r="A463" s="27"/>
      <c r="B463" s="27"/>
      <c r="C463" s="27"/>
      <c r="D463" s="27"/>
      <c r="E463" s="27"/>
      <c r="F463" s="27"/>
    </row>
    <row r="464" spans="1:6" ht="20.25" customHeight="1">
      <c r="A464" s="27"/>
      <c r="B464" s="27"/>
      <c r="C464" s="27"/>
      <c r="D464" s="27"/>
      <c r="E464" s="27"/>
      <c r="F464" s="27"/>
    </row>
    <row r="465" spans="1:6" ht="20.25" customHeight="1">
      <c r="A465" s="27"/>
      <c r="B465" s="27"/>
      <c r="C465" s="27"/>
      <c r="D465" s="27"/>
      <c r="E465" s="27"/>
      <c r="F465" s="27"/>
    </row>
    <row r="466" spans="1:6" ht="20.25" customHeight="1">
      <c r="A466" s="27"/>
      <c r="B466" s="27"/>
      <c r="C466" s="27"/>
      <c r="D466" s="27"/>
      <c r="E466" s="27"/>
      <c r="F466" s="27"/>
    </row>
    <row r="467" spans="1:6" ht="20.25" customHeight="1">
      <c r="A467" s="27"/>
      <c r="B467" s="27"/>
      <c r="C467" s="27"/>
      <c r="D467" s="27"/>
      <c r="E467" s="27"/>
      <c r="F467" s="27"/>
    </row>
    <row r="468" spans="1:6" ht="20.25" customHeight="1">
      <c r="A468" s="27"/>
      <c r="B468" s="27"/>
      <c r="C468" s="27"/>
      <c r="D468" s="27"/>
      <c r="E468" s="27"/>
      <c r="F468" s="27"/>
    </row>
    <row r="469" spans="1:6" ht="20.25" customHeight="1">
      <c r="A469" s="27"/>
      <c r="B469" s="27"/>
      <c r="C469" s="27"/>
      <c r="D469" s="27"/>
      <c r="E469" s="27"/>
      <c r="F469" s="27"/>
    </row>
    <row r="470" spans="1:6" ht="20.25" customHeight="1">
      <c r="A470" s="27"/>
      <c r="B470" s="27"/>
      <c r="C470" s="27"/>
      <c r="D470" s="27"/>
      <c r="E470" s="27"/>
      <c r="F470" s="27"/>
    </row>
    <row r="471" spans="1:6" ht="20.25" customHeight="1">
      <c r="A471" s="27"/>
      <c r="B471" s="27"/>
      <c r="C471" s="27"/>
      <c r="D471" s="27"/>
      <c r="E471" s="27"/>
      <c r="F471" s="27"/>
    </row>
    <row r="472" spans="1:6" ht="20.25" customHeight="1">
      <c r="A472" s="27"/>
      <c r="B472" s="27"/>
      <c r="C472" s="27"/>
      <c r="D472" s="27"/>
      <c r="E472" s="27"/>
      <c r="F472" s="27"/>
    </row>
    <row r="473" spans="1:6" ht="20.25" customHeight="1">
      <c r="A473" s="27"/>
      <c r="B473" s="27"/>
      <c r="C473" s="27"/>
      <c r="D473" s="27"/>
      <c r="E473" s="27"/>
      <c r="F473" s="27"/>
    </row>
    <row r="474" spans="1:6" ht="20.25" customHeight="1">
      <c r="A474" s="27"/>
      <c r="B474" s="27"/>
      <c r="C474" s="27"/>
      <c r="D474" s="27"/>
      <c r="E474" s="27"/>
      <c r="F474" s="27"/>
    </row>
    <row r="475" spans="1:6" ht="20.25" customHeight="1">
      <c r="A475" s="27"/>
      <c r="B475" s="27"/>
      <c r="C475" s="27"/>
      <c r="D475" s="27"/>
      <c r="E475" s="27"/>
      <c r="F475" s="27"/>
    </row>
    <row r="476" spans="1:6" ht="20.25" customHeight="1">
      <c r="A476" s="27"/>
      <c r="B476" s="27"/>
      <c r="C476" s="27"/>
      <c r="D476" s="27"/>
      <c r="E476" s="27"/>
      <c r="F476" s="27"/>
    </row>
    <row r="477" spans="1:6" ht="20.25" customHeight="1">
      <c r="A477" s="27"/>
      <c r="B477" s="27"/>
      <c r="C477" s="27"/>
      <c r="D477" s="27"/>
      <c r="E477" s="27"/>
      <c r="F477" s="27"/>
    </row>
    <row r="478" spans="1:6" ht="20.25" customHeight="1">
      <c r="A478" s="27"/>
      <c r="B478" s="27"/>
      <c r="C478" s="27"/>
      <c r="D478" s="27"/>
      <c r="E478" s="27"/>
      <c r="F478" s="27"/>
    </row>
    <row r="479" spans="1:6" ht="20.25" customHeight="1">
      <c r="A479" s="27"/>
      <c r="B479" s="27"/>
      <c r="C479" s="27"/>
      <c r="D479" s="27"/>
      <c r="E479" s="27"/>
      <c r="F479" s="27"/>
    </row>
    <row r="480" spans="1:6" ht="20.25" customHeight="1">
      <c r="A480" s="27"/>
      <c r="B480" s="27"/>
      <c r="C480" s="27"/>
      <c r="D480" s="27"/>
      <c r="E480" s="27"/>
      <c r="F480" s="27"/>
    </row>
    <row r="481" spans="1:6" ht="20.25" customHeight="1">
      <c r="A481" s="27"/>
      <c r="B481" s="27"/>
      <c r="C481" s="27"/>
      <c r="D481" s="27"/>
      <c r="E481" s="27"/>
      <c r="F481" s="27"/>
    </row>
    <row r="482" spans="1:6" ht="20.25" customHeight="1">
      <c r="A482" s="27"/>
      <c r="B482" s="27"/>
      <c r="C482" s="27"/>
      <c r="D482" s="27"/>
      <c r="E482" s="27"/>
      <c r="F482" s="27"/>
    </row>
    <row r="483" spans="1:6" ht="20.25" customHeight="1">
      <c r="A483" s="27"/>
      <c r="B483" s="27"/>
      <c r="C483" s="27"/>
      <c r="D483" s="27"/>
      <c r="E483" s="27"/>
      <c r="F483" s="27"/>
    </row>
    <row r="484" spans="1:6" ht="20.25" customHeight="1">
      <c r="A484" s="27"/>
      <c r="B484" s="27"/>
      <c r="C484" s="27"/>
      <c r="D484" s="27"/>
      <c r="E484" s="27"/>
      <c r="F484" s="27"/>
    </row>
    <row r="485" spans="1:6" ht="20.25" customHeight="1">
      <c r="A485" s="27"/>
      <c r="B485" s="27"/>
      <c r="C485" s="27"/>
      <c r="D485" s="27"/>
      <c r="E485" s="27"/>
      <c r="F485" s="27"/>
    </row>
    <row r="486" spans="1:6" ht="20.25" customHeight="1">
      <c r="A486" s="27"/>
      <c r="B486" s="27"/>
      <c r="C486" s="27"/>
      <c r="D486" s="27"/>
      <c r="E486" s="27"/>
      <c r="F486" s="27"/>
    </row>
    <row r="487" spans="1:6" ht="20.25" customHeight="1">
      <c r="A487" s="27"/>
      <c r="B487" s="27"/>
      <c r="C487" s="27"/>
      <c r="D487" s="27"/>
      <c r="E487" s="27"/>
      <c r="F487" s="27"/>
    </row>
    <row r="488" spans="1:6" ht="20.25" customHeight="1">
      <c r="A488" s="27"/>
      <c r="B488" s="27"/>
      <c r="C488" s="27"/>
      <c r="D488" s="27"/>
      <c r="E488" s="27"/>
      <c r="F488" s="27"/>
    </row>
    <row r="489" spans="1:6" ht="20.25" customHeight="1">
      <c r="A489" s="27"/>
      <c r="B489" s="27"/>
      <c r="C489" s="27"/>
      <c r="D489" s="27"/>
      <c r="E489" s="27"/>
      <c r="F489" s="27"/>
    </row>
    <row r="490" spans="1:6" ht="20.25" customHeight="1">
      <c r="A490" s="27"/>
      <c r="B490" s="27"/>
      <c r="C490" s="27"/>
      <c r="D490" s="27"/>
      <c r="E490" s="27"/>
      <c r="F490" s="27"/>
    </row>
    <row r="491" spans="1:6" ht="20.25" customHeight="1">
      <c r="A491" s="27"/>
      <c r="B491" s="27"/>
      <c r="C491" s="27"/>
      <c r="D491" s="27"/>
      <c r="E491" s="27"/>
      <c r="F491" s="27"/>
    </row>
    <row r="492" spans="1:6" ht="20.25" customHeight="1">
      <c r="A492" s="27"/>
      <c r="B492" s="27"/>
      <c r="C492" s="27"/>
      <c r="D492" s="27"/>
      <c r="E492" s="27"/>
      <c r="F492" s="27"/>
    </row>
    <row r="493" spans="1:6" ht="20.25" customHeight="1">
      <c r="A493" s="27"/>
      <c r="B493" s="27"/>
      <c r="C493" s="27"/>
      <c r="D493" s="27"/>
      <c r="E493" s="27"/>
      <c r="F493" s="27"/>
    </row>
    <row r="494" spans="1:6" ht="20.25" customHeight="1">
      <c r="A494" s="27"/>
      <c r="B494" s="27"/>
      <c r="C494" s="27"/>
      <c r="D494" s="27"/>
      <c r="E494" s="27"/>
      <c r="F494" s="27"/>
    </row>
    <row r="495" spans="1:6" ht="20.25" customHeight="1">
      <c r="A495" s="27"/>
      <c r="B495" s="27"/>
      <c r="C495" s="27"/>
      <c r="D495" s="27"/>
      <c r="E495" s="27"/>
      <c r="F495" s="27"/>
    </row>
    <row r="496" spans="1:6" ht="20.25" customHeight="1">
      <c r="A496" s="27"/>
      <c r="B496" s="27"/>
      <c r="C496" s="27"/>
      <c r="D496" s="27"/>
      <c r="E496" s="27"/>
      <c r="F496" s="27"/>
    </row>
    <row r="497" spans="1:6" ht="20.25" customHeight="1">
      <c r="A497" s="27"/>
      <c r="B497" s="27"/>
      <c r="C497" s="27"/>
      <c r="D497" s="27"/>
      <c r="E497" s="27"/>
      <c r="F497" s="27"/>
    </row>
    <row r="498" spans="1:6" ht="20.25" customHeight="1">
      <c r="A498" s="27"/>
      <c r="B498" s="27"/>
      <c r="C498" s="27"/>
      <c r="D498" s="27"/>
      <c r="E498" s="27"/>
      <c r="F498" s="27"/>
    </row>
    <row r="499" spans="1:6" ht="20.25" customHeight="1">
      <c r="A499" s="27"/>
      <c r="B499" s="27"/>
      <c r="C499" s="27"/>
      <c r="D499" s="27"/>
      <c r="E499" s="27"/>
      <c r="F499" s="27"/>
    </row>
    <row r="500" spans="1:6" ht="20.25" customHeight="1">
      <c r="A500" s="27"/>
      <c r="B500" s="27"/>
      <c r="C500" s="27"/>
      <c r="D500" s="27"/>
      <c r="E500" s="27"/>
      <c r="F500" s="27"/>
    </row>
    <row r="501" spans="1:6" ht="20.25" customHeight="1">
      <c r="A501" s="27"/>
      <c r="B501" s="27"/>
      <c r="C501" s="27"/>
      <c r="D501" s="27"/>
      <c r="E501" s="27"/>
      <c r="F501" s="27"/>
    </row>
    <row r="502" spans="1:6" ht="20.25" customHeight="1">
      <c r="A502" s="27"/>
      <c r="B502" s="27"/>
      <c r="C502" s="27"/>
      <c r="D502" s="27"/>
      <c r="E502" s="27"/>
      <c r="F502" s="27"/>
    </row>
    <row r="503" spans="1:6" ht="20.25" customHeight="1">
      <c r="A503" s="27"/>
      <c r="B503" s="27"/>
      <c r="C503" s="27"/>
      <c r="D503" s="27"/>
      <c r="E503" s="27"/>
      <c r="F503" s="27"/>
    </row>
    <row r="504" spans="1:6" ht="20.25" customHeight="1">
      <c r="A504" s="27"/>
      <c r="B504" s="27"/>
      <c r="C504" s="27"/>
      <c r="D504" s="27"/>
      <c r="E504" s="27"/>
      <c r="F504" s="27"/>
    </row>
    <row r="505" spans="1:6" ht="20.25" customHeight="1">
      <c r="A505" s="27"/>
      <c r="B505" s="27"/>
      <c r="C505" s="27"/>
      <c r="D505" s="27"/>
      <c r="E505" s="27"/>
      <c r="F505" s="27"/>
    </row>
    <row r="506" spans="1:6" ht="20.25" customHeight="1">
      <c r="A506" s="27"/>
      <c r="B506" s="27"/>
      <c r="C506" s="27"/>
      <c r="D506" s="27"/>
      <c r="E506" s="27"/>
      <c r="F506" s="27"/>
    </row>
    <row r="507" spans="1:6" ht="20.25" customHeight="1">
      <c r="A507" s="27"/>
      <c r="B507" s="27"/>
      <c r="C507" s="27"/>
      <c r="D507" s="27"/>
      <c r="E507" s="27"/>
      <c r="F507" s="27"/>
    </row>
    <row r="508" spans="1:6" ht="20.25" customHeight="1">
      <c r="A508" s="27"/>
      <c r="B508" s="27"/>
      <c r="C508" s="27"/>
      <c r="D508" s="27"/>
      <c r="E508" s="27"/>
      <c r="F508" s="27"/>
    </row>
    <row r="509" spans="1:6" ht="20.25" customHeight="1">
      <c r="A509" s="27"/>
      <c r="B509" s="27"/>
      <c r="C509" s="27"/>
      <c r="D509" s="27"/>
      <c r="E509" s="27"/>
      <c r="F509" s="27"/>
    </row>
    <row r="510" spans="1:6" ht="20.25" customHeight="1">
      <c r="A510" s="27"/>
      <c r="B510" s="27"/>
      <c r="C510" s="27"/>
      <c r="D510" s="27"/>
      <c r="E510" s="27"/>
      <c r="F510" s="27"/>
    </row>
    <row r="511" spans="1:6" ht="20.25" customHeight="1">
      <c r="A511" s="27"/>
      <c r="B511" s="27"/>
      <c r="C511" s="27"/>
      <c r="D511" s="27"/>
      <c r="E511" s="27"/>
      <c r="F511" s="27"/>
    </row>
    <row r="512" spans="1:6" ht="20.25" customHeight="1">
      <c r="A512" s="27"/>
      <c r="B512" s="27"/>
      <c r="C512" s="27"/>
      <c r="D512" s="27"/>
      <c r="E512" s="27"/>
      <c r="F512" s="27"/>
    </row>
    <row r="513" spans="1:6" ht="20.25" customHeight="1">
      <c r="A513" s="27"/>
      <c r="B513" s="27"/>
      <c r="C513" s="27"/>
      <c r="D513" s="27"/>
      <c r="E513" s="27"/>
      <c r="F513" s="27"/>
    </row>
    <row r="514" spans="1:6" ht="20.25" customHeight="1">
      <c r="A514" s="27"/>
      <c r="B514" s="27"/>
      <c r="C514" s="27"/>
      <c r="D514" s="27"/>
      <c r="E514" s="27"/>
      <c r="F514" s="27"/>
    </row>
    <row r="515" spans="1:6" ht="20.25" customHeight="1">
      <c r="A515" s="27"/>
      <c r="B515" s="27"/>
      <c r="C515" s="27"/>
      <c r="D515" s="27"/>
      <c r="E515" s="27"/>
      <c r="F515" s="27"/>
    </row>
    <row r="516" spans="1:6" ht="20.25" customHeight="1">
      <c r="A516" s="27"/>
      <c r="B516" s="27"/>
      <c r="C516" s="27"/>
      <c r="D516" s="27"/>
      <c r="E516" s="27"/>
      <c r="F516" s="27"/>
    </row>
    <row r="517" spans="1:6" ht="20.25" customHeight="1">
      <c r="A517" s="27"/>
      <c r="B517" s="27"/>
      <c r="C517" s="27"/>
      <c r="D517" s="27"/>
      <c r="E517" s="27"/>
      <c r="F517" s="27"/>
    </row>
    <row r="518" spans="1:6" ht="20.25" customHeight="1">
      <c r="A518" s="27"/>
      <c r="B518" s="27"/>
      <c r="C518" s="27"/>
      <c r="D518" s="27"/>
      <c r="E518" s="27"/>
      <c r="F518" s="27"/>
    </row>
    <row r="519" spans="1:6" ht="20.25" customHeight="1">
      <c r="A519" s="27"/>
      <c r="B519" s="27"/>
      <c r="C519" s="27"/>
      <c r="D519" s="27"/>
      <c r="E519" s="27"/>
      <c r="F519" s="27"/>
    </row>
    <row r="520" spans="1:6" ht="20.25" customHeight="1">
      <c r="A520" s="27"/>
      <c r="B520" s="27"/>
      <c r="C520" s="27"/>
      <c r="D520" s="27"/>
      <c r="E520" s="27"/>
      <c r="F520" s="27"/>
    </row>
    <row r="521" spans="1:6" ht="20.25" customHeight="1">
      <c r="A521" s="27"/>
      <c r="B521" s="27"/>
      <c r="C521" s="27"/>
      <c r="D521" s="27"/>
      <c r="E521" s="27"/>
      <c r="F521" s="27"/>
    </row>
    <row r="522" spans="1:6" ht="20.25" customHeight="1">
      <c r="A522" s="27"/>
      <c r="B522" s="27"/>
      <c r="C522" s="27"/>
      <c r="D522" s="27"/>
      <c r="E522" s="27"/>
      <c r="F522" s="27"/>
    </row>
    <row r="523" spans="1:6" ht="20.25" customHeight="1">
      <c r="A523" s="27"/>
      <c r="B523" s="27"/>
      <c r="C523" s="27"/>
      <c r="D523" s="27"/>
      <c r="E523" s="27"/>
      <c r="F523" s="27"/>
    </row>
    <row r="524" spans="1:6" ht="20.25" customHeight="1">
      <c r="A524" s="27"/>
      <c r="B524" s="27"/>
      <c r="C524" s="27"/>
      <c r="D524" s="27"/>
      <c r="E524" s="27"/>
      <c r="F524" s="27"/>
    </row>
    <row r="525" spans="1:6" ht="20.25" customHeight="1">
      <c r="A525" s="27"/>
      <c r="B525" s="27"/>
      <c r="C525" s="27"/>
      <c r="D525" s="27"/>
      <c r="E525" s="27"/>
      <c r="F525" s="27"/>
    </row>
    <row r="526" spans="1:6" ht="20.25" customHeight="1">
      <c r="A526" s="27"/>
      <c r="B526" s="27"/>
      <c r="C526" s="27"/>
      <c r="D526" s="27"/>
      <c r="E526" s="27"/>
      <c r="F526" s="27"/>
    </row>
    <row r="527" spans="1:6" ht="20.25" customHeight="1">
      <c r="A527" s="27"/>
      <c r="B527" s="27"/>
      <c r="C527" s="27"/>
      <c r="D527" s="27"/>
      <c r="E527" s="27"/>
      <c r="F527" s="27"/>
    </row>
    <row r="528" spans="1:6" ht="20.25" customHeight="1">
      <c r="A528" s="27"/>
      <c r="B528" s="27"/>
      <c r="C528" s="27"/>
      <c r="D528" s="27"/>
      <c r="E528" s="27"/>
      <c r="F528" s="27"/>
    </row>
    <row r="529" spans="1:6" ht="20.25" customHeight="1">
      <c r="A529" s="27"/>
      <c r="B529" s="27"/>
      <c r="C529" s="27"/>
      <c r="D529" s="27"/>
      <c r="E529" s="27"/>
      <c r="F529" s="27"/>
    </row>
    <row r="530" spans="1:6" ht="20.25" customHeight="1">
      <c r="A530" s="27"/>
      <c r="B530" s="27"/>
      <c r="C530" s="27"/>
      <c r="D530" s="27"/>
      <c r="E530" s="27"/>
      <c r="F530" s="27"/>
    </row>
    <row r="531" spans="1:6" ht="20.25" customHeight="1">
      <c r="A531" s="27"/>
      <c r="B531" s="27"/>
      <c r="C531" s="27"/>
      <c r="D531" s="27"/>
      <c r="E531" s="27"/>
      <c r="F531" s="27"/>
    </row>
    <row r="532" spans="1:6" ht="20.25" customHeight="1">
      <c r="A532" s="27"/>
      <c r="B532" s="27"/>
      <c r="C532" s="27"/>
      <c r="D532" s="27"/>
      <c r="E532" s="27"/>
      <c r="F532" s="27"/>
    </row>
    <row r="533" spans="1:6" ht="20.25" customHeight="1">
      <c r="A533" s="27"/>
      <c r="B533" s="27"/>
      <c r="C533" s="27"/>
      <c r="D533" s="27"/>
      <c r="E533" s="27"/>
      <c r="F533" s="27"/>
    </row>
    <row r="534" spans="1:6" ht="20.25" customHeight="1">
      <c r="A534" s="27"/>
      <c r="B534" s="27"/>
      <c r="C534" s="27"/>
      <c r="D534" s="27"/>
      <c r="E534" s="27"/>
      <c r="F534" s="27"/>
    </row>
    <row r="535" spans="1:6" ht="20.25" customHeight="1">
      <c r="A535" s="27"/>
      <c r="B535" s="27"/>
      <c r="C535" s="27"/>
      <c r="D535" s="27"/>
      <c r="E535" s="27"/>
      <c r="F535" s="27"/>
    </row>
    <row r="536" spans="1:6" ht="20.25" customHeight="1">
      <c r="A536" s="27"/>
      <c r="B536" s="27"/>
      <c r="C536" s="27"/>
      <c r="D536" s="27"/>
      <c r="E536" s="27"/>
      <c r="F536" s="27"/>
    </row>
    <row r="537" spans="1:6" ht="20.25" customHeight="1">
      <c r="A537" s="27"/>
      <c r="B537" s="27"/>
      <c r="C537" s="27"/>
      <c r="D537" s="27"/>
      <c r="E537" s="27"/>
      <c r="F537" s="27"/>
    </row>
    <row r="538" spans="1:6" ht="20.25" customHeight="1">
      <c r="A538" s="27"/>
      <c r="B538" s="27"/>
      <c r="C538" s="27"/>
      <c r="D538" s="27"/>
      <c r="E538" s="27"/>
      <c r="F538" s="27"/>
    </row>
    <row r="539" spans="1:6" ht="20.25" customHeight="1">
      <c r="A539" s="27"/>
      <c r="B539" s="27"/>
      <c r="C539" s="27"/>
      <c r="D539" s="27"/>
      <c r="E539" s="27"/>
      <c r="F539" s="27"/>
    </row>
    <row r="540" spans="1:6" ht="20.25" customHeight="1">
      <c r="A540" s="27"/>
      <c r="B540" s="27"/>
      <c r="C540" s="27"/>
      <c r="D540" s="27"/>
      <c r="E540" s="27"/>
      <c r="F540" s="27"/>
    </row>
    <row r="541" spans="1:6" ht="20.25" customHeight="1">
      <c r="A541" s="27"/>
      <c r="B541" s="27"/>
      <c r="C541" s="27"/>
      <c r="D541" s="27"/>
      <c r="E541" s="27"/>
      <c r="F541" s="27"/>
    </row>
    <row r="542" spans="1:6" ht="20.25" customHeight="1">
      <c r="A542" s="27"/>
      <c r="B542" s="27"/>
      <c r="C542" s="27"/>
      <c r="D542" s="27"/>
      <c r="E542" s="27"/>
      <c r="F542" s="27"/>
    </row>
    <row r="543" spans="1:6" ht="20.25" customHeight="1">
      <c r="A543" s="27"/>
      <c r="B543" s="27"/>
      <c r="C543" s="27"/>
      <c r="D543" s="27"/>
      <c r="E543" s="27"/>
      <c r="F543" s="27"/>
    </row>
    <row r="544" spans="1:6" ht="20.25" customHeight="1">
      <c r="A544" s="27"/>
      <c r="B544" s="27"/>
      <c r="C544" s="27"/>
      <c r="D544" s="27"/>
      <c r="E544" s="27"/>
      <c r="F544" s="27"/>
    </row>
    <row r="545" spans="1:6" ht="20.25" customHeight="1">
      <c r="A545" s="27"/>
      <c r="B545" s="27"/>
      <c r="C545" s="27"/>
      <c r="D545" s="27"/>
      <c r="E545" s="27"/>
      <c r="F545" s="27"/>
    </row>
    <row r="546" spans="1:6" ht="20.25" customHeight="1">
      <c r="A546" s="27"/>
      <c r="B546" s="27"/>
      <c r="C546" s="27"/>
      <c r="D546" s="27"/>
      <c r="E546" s="27"/>
      <c r="F546" s="27"/>
    </row>
    <row r="547" spans="1:6" ht="20.25" customHeight="1">
      <c r="A547" s="27"/>
      <c r="B547" s="27"/>
      <c r="C547" s="27"/>
      <c r="D547" s="27"/>
      <c r="E547" s="27"/>
      <c r="F547" s="27"/>
    </row>
    <row r="548" spans="1:6" ht="20.25" customHeight="1">
      <c r="A548" s="27"/>
      <c r="B548" s="27"/>
      <c r="C548" s="27"/>
      <c r="D548" s="27"/>
      <c r="E548" s="27"/>
      <c r="F548" s="27"/>
    </row>
    <row r="549" spans="1:6" ht="20.25" customHeight="1">
      <c r="A549" s="27"/>
      <c r="B549" s="27"/>
      <c r="C549" s="27"/>
      <c r="D549" s="27"/>
      <c r="E549" s="27"/>
      <c r="F549" s="27"/>
    </row>
    <row r="550" spans="1:6" ht="20.25" customHeight="1">
      <c r="A550" s="27"/>
      <c r="B550" s="27"/>
      <c r="C550" s="27"/>
      <c r="D550" s="27"/>
      <c r="E550" s="27"/>
      <c r="F550" s="27"/>
    </row>
    <row r="551" spans="1:6" ht="20.25" customHeight="1">
      <c r="A551" s="27"/>
      <c r="B551" s="27"/>
      <c r="C551" s="27"/>
      <c r="D551" s="27"/>
      <c r="E551" s="27"/>
      <c r="F551" s="27"/>
    </row>
    <row r="552" spans="1:6" ht="20.25" customHeight="1">
      <c r="A552" s="27"/>
      <c r="B552" s="27"/>
      <c r="C552" s="27"/>
      <c r="D552" s="27"/>
      <c r="E552" s="27"/>
      <c r="F552" s="27"/>
    </row>
    <row r="553" spans="1:6" ht="20.25" customHeight="1">
      <c r="A553" s="27"/>
      <c r="B553" s="27"/>
      <c r="C553" s="27"/>
      <c r="D553" s="27"/>
      <c r="E553" s="27"/>
      <c r="F553" s="27"/>
    </row>
    <row r="554" spans="1:6" ht="20.25" customHeight="1">
      <c r="A554" s="27"/>
      <c r="B554" s="27"/>
      <c r="C554" s="27"/>
      <c r="D554" s="27"/>
      <c r="E554" s="27"/>
      <c r="F554" s="27"/>
    </row>
    <row r="555" spans="1:6" ht="20.25" customHeight="1">
      <c r="A555" s="27"/>
      <c r="B555" s="27"/>
      <c r="C555" s="27"/>
      <c r="D555" s="27"/>
      <c r="E555" s="27"/>
      <c r="F555" s="27"/>
    </row>
    <row r="556" spans="1:6" ht="20.25" customHeight="1">
      <c r="A556" s="27"/>
      <c r="B556" s="27"/>
      <c r="C556" s="27"/>
      <c r="D556" s="27"/>
      <c r="E556" s="27"/>
      <c r="F556" s="27"/>
    </row>
    <row r="557" spans="1:6" ht="20.25" customHeight="1">
      <c r="A557" s="27"/>
      <c r="B557" s="27"/>
      <c r="C557" s="27"/>
      <c r="D557" s="27"/>
      <c r="E557" s="27"/>
      <c r="F557" s="27"/>
    </row>
    <row r="558" spans="1:6" ht="20.25" customHeight="1">
      <c r="A558" s="27"/>
      <c r="B558" s="27"/>
      <c r="C558" s="27"/>
      <c r="D558" s="27"/>
      <c r="E558" s="27"/>
      <c r="F558" s="27"/>
    </row>
    <row r="559" spans="1:6" ht="20.25" customHeight="1">
      <c r="A559" s="27"/>
      <c r="B559" s="27"/>
      <c r="C559" s="27"/>
      <c r="D559" s="27"/>
      <c r="E559" s="27"/>
      <c r="F559" s="27"/>
    </row>
    <row r="560" spans="1:6" ht="20.25" customHeight="1">
      <c r="A560" s="27"/>
      <c r="B560" s="27"/>
      <c r="C560" s="27"/>
      <c r="D560" s="27"/>
      <c r="E560" s="27"/>
      <c r="F560" s="27"/>
    </row>
    <row r="561" spans="1:6" ht="20.25" customHeight="1">
      <c r="A561" s="27"/>
      <c r="B561" s="27"/>
      <c r="C561" s="27"/>
      <c r="D561" s="27"/>
      <c r="E561" s="27"/>
      <c r="F561" s="27"/>
    </row>
    <row r="562" spans="1:6" ht="20.25" customHeight="1">
      <c r="A562" s="27"/>
      <c r="B562" s="27"/>
      <c r="C562" s="27"/>
      <c r="D562" s="27"/>
      <c r="E562" s="27"/>
      <c r="F562" s="27"/>
    </row>
    <row r="563" spans="1:6" ht="20.25" customHeight="1">
      <c r="A563" s="27"/>
      <c r="B563" s="27"/>
      <c r="C563" s="27"/>
      <c r="D563" s="27"/>
      <c r="E563" s="27"/>
      <c r="F563" s="27"/>
    </row>
    <row r="564" spans="1:6" ht="20.25" customHeight="1">
      <c r="A564" s="27"/>
      <c r="B564" s="27"/>
      <c r="C564" s="27"/>
      <c r="D564" s="27"/>
      <c r="E564" s="27"/>
      <c r="F564" s="27"/>
    </row>
    <row r="565" spans="1:6" ht="20.25" customHeight="1">
      <c r="A565" s="27"/>
      <c r="B565" s="27"/>
      <c r="C565" s="27"/>
      <c r="D565" s="27"/>
      <c r="E565" s="27"/>
      <c r="F565" s="27"/>
    </row>
    <row r="566" spans="1:6" ht="20.25" customHeight="1">
      <c r="A566" s="27"/>
      <c r="B566" s="27"/>
      <c r="C566" s="27"/>
      <c r="D566" s="27"/>
      <c r="E566" s="27"/>
      <c r="F566" s="27"/>
    </row>
    <row r="567" spans="1:6" ht="20.25" customHeight="1">
      <c r="A567" s="27"/>
      <c r="B567" s="27"/>
      <c r="C567" s="27"/>
      <c r="D567" s="27"/>
      <c r="E567" s="27"/>
      <c r="F567" s="27"/>
    </row>
    <row r="568" spans="1:6" ht="20.25" customHeight="1">
      <c r="A568" s="27"/>
      <c r="B568" s="27"/>
      <c r="C568" s="27"/>
      <c r="D568" s="27"/>
      <c r="E568" s="27"/>
      <c r="F568" s="27"/>
    </row>
    <row r="569" spans="1:6" ht="20.25" customHeight="1">
      <c r="A569" s="27"/>
      <c r="B569" s="27"/>
      <c r="C569" s="27"/>
      <c r="D569" s="27"/>
      <c r="E569" s="27"/>
      <c r="F569" s="27"/>
    </row>
    <row r="570" spans="1:6" ht="20.25" customHeight="1">
      <c r="A570" s="27"/>
      <c r="B570" s="27"/>
      <c r="C570" s="27"/>
      <c r="D570" s="27"/>
      <c r="E570" s="27"/>
      <c r="F570" s="27"/>
    </row>
    <row r="571" spans="1:6" ht="20.25" customHeight="1">
      <c r="A571" s="27"/>
      <c r="B571" s="27"/>
      <c r="C571" s="27"/>
      <c r="D571" s="27"/>
      <c r="E571" s="27"/>
      <c r="F571" s="27"/>
    </row>
    <row r="572" spans="1:6" ht="20.25" customHeight="1">
      <c r="A572" s="27"/>
      <c r="B572" s="27"/>
      <c r="C572" s="27"/>
      <c r="D572" s="27"/>
      <c r="E572" s="27"/>
      <c r="F572" s="27"/>
    </row>
    <row r="573" spans="1:6" ht="20.25" customHeight="1">
      <c r="A573" s="27"/>
      <c r="B573" s="27"/>
      <c r="C573" s="27"/>
      <c r="D573" s="27"/>
      <c r="E573" s="27"/>
      <c r="F573" s="27"/>
    </row>
    <row r="574" spans="1:6" ht="20.25" customHeight="1">
      <c r="A574" s="27"/>
      <c r="B574" s="27"/>
      <c r="C574" s="27"/>
      <c r="D574" s="27"/>
      <c r="E574" s="27"/>
      <c r="F574" s="27"/>
    </row>
    <row r="575" spans="1:6" ht="20.25" customHeight="1">
      <c r="A575" s="27"/>
      <c r="B575" s="27"/>
      <c r="C575" s="27"/>
      <c r="D575" s="27"/>
      <c r="E575" s="27"/>
      <c r="F575" s="27"/>
    </row>
    <row r="576" spans="1:6" ht="20.25" customHeight="1">
      <c r="A576" s="27"/>
      <c r="B576" s="27"/>
      <c r="C576" s="27"/>
      <c r="D576" s="27"/>
      <c r="E576" s="27"/>
      <c r="F576" s="27"/>
    </row>
    <row r="577" spans="1:6" ht="20.25" customHeight="1">
      <c r="A577" s="27"/>
      <c r="B577" s="27"/>
      <c r="C577" s="27"/>
      <c r="D577" s="27"/>
      <c r="E577" s="27"/>
      <c r="F577" s="27"/>
    </row>
    <row r="578" spans="1:6" ht="20.25" customHeight="1">
      <c r="A578" s="27"/>
      <c r="B578" s="27"/>
      <c r="C578" s="27"/>
      <c r="D578" s="27"/>
      <c r="E578" s="27"/>
      <c r="F578" s="27"/>
    </row>
    <row r="579" spans="1:6" ht="20.25" customHeight="1">
      <c r="A579" s="27"/>
      <c r="B579" s="27"/>
      <c r="C579" s="27"/>
      <c r="D579" s="27"/>
      <c r="E579" s="27"/>
      <c r="F579" s="27"/>
    </row>
    <row r="580" spans="1:6" ht="20.25" customHeight="1">
      <c r="A580" s="27"/>
      <c r="B580" s="27"/>
      <c r="C580" s="27"/>
      <c r="D580" s="27"/>
      <c r="E580" s="27"/>
      <c r="F580" s="27"/>
    </row>
    <row r="581" spans="1:6" ht="20.25" customHeight="1">
      <c r="A581" s="27"/>
      <c r="B581" s="27"/>
      <c r="C581" s="27"/>
      <c r="D581" s="27"/>
      <c r="E581" s="27"/>
      <c r="F581" s="27"/>
    </row>
    <row r="582" spans="1:6" ht="20.25" customHeight="1">
      <c r="A582" s="27"/>
      <c r="B582" s="27"/>
      <c r="C582" s="27"/>
      <c r="D582" s="27"/>
      <c r="E582" s="27"/>
      <c r="F582" s="27"/>
    </row>
    <row r="583" spans="1:6" ht="20.25" customHeight="1">
      <c r="A583" s="27"/>
      <c r="B583" s="27"/>
      <c r="C583" s="27"/>
      <c r="D583" s="27"/>
      <c r="E583" s="27"/>
      <c r="F583" s="27"/>
    </row>
    <row r="584" spans="1:6" ht="20.25" customHeight="1">
      <c r="A584" s="27"/>
      <c r="B584" s="27"/>
      <c r="C584" s="27"/>
      <c r="D584" s="27"/>
      <c r="E584" s="27"/>
      <c r="F584" s="27"/>
    </row>
    <row r="585" spans="1:6" ht="20.25" customHeight="1">
      <c r="A585" s="27"/>
      <c r="B585" s="27"/>
      <c r="C585" s="27"/>
      <c r="D585" s="27"/>
      <c r="E585" s="27"/>
      <c r="F585" s="27"/>
    </row>
    <row r="586" spans="1:6" ht="20.25" customHeight="1">
      <c r="A586" s="27"/>
      <c r="B586" s="27"/>
      <c r="C586" s="27"/>
      <c r="D586" s="27"/>
      <c r="E586" s="27"/>
      <c r="F586" s="27"/>
    </row>
    <row r="587" spans="1:6" ht="20.25" customHeight="1">
      <c r="A587" s="27"/>
      <c r="B587" s="27"/>
      <c r="C587" s="27"/>
      <c r="D587" s="27"/>
      <c r="E587" s="27"/>
      <c r="F587" s="27"/>
    </row>
    <row r="588" spans="1:6" ht="20.25" customHeight="1">
      <c r="A588" s="27"/>
      <c r="B588" s="27"/>
      <c r="C588" s="27"/>
      <c r="D588" s="27"/>
      <c r="E588" s="27"/>
      <c r="F588" s="27"/>
    </row>
    <row r="589" spans="1:6" ht="20.25" customHeight="1">
      <c r="A589" s="27"/>
      <c r="B589" s="27"/>
      <c r="C589" s="27"/>
      <c r="D589" s="27"/>
      <c r="E589" s="27"/>
      <c r="F589" s="27"/>
    </row>
    <row r="590" spans="1:6" ht="20.25" customHeight="1">
      <c r="A590" s="27"/>
      <c r="B590" s="27"/>
      <c r="C590" s="27"/>
      <c r="D590" s="27"/>
      <c r="E590" s="27"/>
      <c r="F590" s="27"/>
    </row>
    <row r="591" spans="1:6" ht="20.25" customHeight="1">
      <c r="A591" s="27"/>
      <c r="B591" s="27"/>
      <c r="C591" s="27"/>
      <c r="D591" s="27"/>
      <c r="E591" s="27"/>
      <c r="F591" s="27"/>
    </row>
    <row r="592" spans="1:6" ht="20.25" customHeight="1">
      <c r="A592" s="27"/>
      <c r="B592" s="27"/>
      <c r="C592" s="27"/>
      <c r="D592" s="27"/>
      <c r="E592" s="27"/>
      <c r="F592" s="27"/>
    </row>
    <row r="593" spans="1:6" ht="20.25" customHeight="1">
      <c r="A593" s="27"/>
      <c r="B593" s="27"/>
      <c r="C593" s="27"/>
      <c r="D593" s="27"/>
      <c r="E593" s="27"/>
      <c r="F593" s="27"/>
    </row>
    <row r="594" spans="1:6" ht="20.25" customHeight="1">
      <c r="A594" s="27"/>
      <c r="B594" s="27"/>
      <c r="C594" s="27"/>
      <c r="D594" s="27"/>
      <c r="E594" s="27"/>
      <c r="F594" s="27"/>
    </row>
    <row r="595" spans="1:6" ht="20.25" customHeight="1">
      <c r="A595" s="27"/>
      <c r="B595" s="27"/>
      <c r="C595" s="27"/>
      <c r="D595" s="27"/>
      <c r="E595" s="27"/>
      <c r="F595" s="27"/>
    </row>
    <row r="596" spans="1:6" ht="20.25" customHeight="1">
      <c r="A596" s="27"/>
      <c r="B596" s="27"/>
      <c r="C596" s="27"/>
      <c r="D596" s="27"/>
      <c r="E596" s="27"/>
      <c r="F596" s="27"/>
    </row>
    <row r="597" spans="1:6" ht="20.25" customHeight="1">
      <c r="A597" s="27"/>
      <c r="B597" s="27"/>
      <c r="C597" s="27"/>
      <c r="D597" s="27"/>
      <c r="E597" s="27"/>
      <c r="F597" s="27"/>
    </row>
    <row r="598" spans="1:6" ht="20.25" customHeight="1">
      <c r="A598" s="27"/>
      <c r="B598" s="27"/>
      <c r="C598" s="27"/>
      <c r="D598" s="27"/>
      <c r="E598" s="27"/>
      <c r="F598" s="27"/>
    </row>
    <row r="599" spans="1:6" ht="20.25" customHeight="1">
      <c r="A599" s="27"/>
      <c r="B599" s="27"/>
      <c r="C599" s="27"/>
      <c r="D599" s="27"/>
      <c r="E599" s="27"/>
      <c r="F599" s="27"/>
    </row>
    <row r="600" spans="1:6" ht="20.25" customHeight="1">
      <c r="A600" s="27"/>
      <c r="B600" s="27"/>
      <c r="C600" s="27"/>
      <c r="D600" s="27"/>
      <c r="E600" s="27"/>
      <c r="F600" s="27"/>
    </row>
    <row r="601" spans="1:6" ht="20.25" customHeight="1">
      <c r="A601" s="27"/>
      <c r="B601" s="27"/>
      <c r="C601" s="27"/>
      <c r="D601" s="27"/>
      <c r="E601" s="27"/>
      <c r="F601" s="27"/>
    </row>
    <row r="602" spans="1:6" ht="20.25" customHeight="1">
      <c r="A602" s="27"/>
      <c r="B602" s="27"/>
      <c r="C602" s="27"/>
      <c r="D602" s="27"/>
      <c r="E602" s="27"/>
      <c r="F602" s="27"/>
    </row>
    <row r="603" spans="1:6" ht="20.25" customHeight="1">
      <c r="A603" s="27"/>
      <c r="B603" s="27"/>
      <c r="C603" s="27"/>
      <c r="D603" s="27"/>
      <c r="E603" s="27"/>
      <c r="F603" s="27"/>
    </row>
    <row r="604" spans="1:6" ht="20.25" customHeight="1">
      <c r="A604" s="27"/>
      <c r="B604" s="27"/>
      <c r="C604" s="27"/>
      <c r="D604" s="27"/>
      <c r="E604" s="27"/>
      <c r="F604" s="27"/>
    </row>
    <row r="605" spans="1:6" ht="20.25" customHeight="1">
      <c r="A605" s="27"/>
      <c r="B605" s="27"/>
      <c r="C605" s="27"/>
      <c r="D605" s="27"/>
      <c r="E605" s="27"/>
      <c r="F605" s="27"/>
    </row>
    <row r="606" spans="1:6" ht="20.25" customHeight="1">
      <c r="A606" s="27"/>
      <c r="B606" s="27"/>
      <c r="C606" s="27"/>
      <c r="D606" s="27"/>
      <c r="E606" s="27"/>
      <c r="F606" s="27"/>
    </row>
    <row r="607" spans="1:6" ht="20.25" customHeight="1">
      <c r="A607" s="27"/>
      <c r="B607" s="27"/>
      <c r="C607" s="27"/>
      <c r="D607" s="27"/>
      <c r="E607" s="27"/>
      <c r="F607" s="27"/>
    </row>
    <row r="608" spans="1:6" ht="20.25" customHeight="1">
      <c r="A608" s="27"/>
      <c r="B608" s="27"/>
      <c r="C608" s="27"/>
      <c r="D608" s="27"/>
      <c r="E608" s="27"/>
      <c r="F608" s="27"/>
    </row>
    <row r="609" spans="1:6" ht="20.25" customHeight="1">
      <c r="A609" s="27"/>
      <c r="B609" s="27"/>
      <c r="C609" s="27"/>
      <c r="D609" s="27"/>
      <c r="E609" s="27"/>
      <c r="F609" s="27"/>
    </row>
    <row r="610" spans="1:6" ht="20.25" customHeight="1">
      <c r="A610" s="27"/>
      <c r="B610" s="27"/>
      <c r="C610" s="27"/>
      <c r="D610" s="27"/>
      <c r="E610" s="27"/>
      <c r="F610" s="27"/>
    </row>
    <row r="611" spans="1:6" ht="20.25" customHeight="1">
      <c r="A611" s="27"/>
      <c r="B611" s="27"/>
      <c r="C611" s="27"/>
      <c r="D611" s="27"/>
      <c r="E611" s="27"/>
      <c r="F611" s="27"/>
    </row>
    <row r="612" spans="1:6" ht="20.25" customHeight="1">
      <c r="A612" s="27"/>
      <c r="B612" s="27"/>
      <c r="C612" s="27"/>
      <c r="D612" s="27"/>
      <c r="E612" s="27"/>
      <c r="F612" s="27"/>
    </row>
    <row r="613" spans="1:6" ht="20.25" customHeight="1">
      <c r="A613" s="27"/>
      <c r="B613" s="27"/>
      <c r="C613" s="27"/>
      <c r="D613" s="27"/>
      <c r="E613" s="27"/>
      <c r="F613" s="27"/>
    </row>
    <row r="614" spans="1:6" ht="20.25" customHeight="1">
      <c r="A614" s="27"/>
      <c r="B614" s="27"/>
      <c r="C614" s="27"/>
      <c r="D614" s="27"/>
      <c r="E614" s="27"/>
      <c r="F614" s="27"/>
    </row>
    <row r="615" spans="1:6" ht="20.25" customHeight="1">
      <c r="A615" s="27"/>
      <c r="B615" s="27"/>
      <c r="C615" s="27"/>
      <c r="D615" s="27"/>
      <c r="E615" s="27"/>
      <c r="F615" s="27"/>
    </row>
    <row r="616" spans="1:6" ht="20.25" customHeight="1">
      <c r="A616" s="27"/>
      <c r="B616" s="27"/>
      <c r="C616" s="27"/>
      <c r="D616" s="27"/>
      <c r="E616" s="27"/>
      <c r="F616" s="27"/>
    </row>
    <row r="617" spans="1:6" ht="20.25" customHeight="1">
      <c r="A617" s="27"/>
      <c r="B617" s="27"/>
      <c r="C617" s="27"/>
      <c r="D617" s="27"/>
      <c r="E617" s="27"/>
      <c r="F617" s="27"/>
    </row>
    <row r="618" spans="1:6" ht="20.25" customHeight="1">
      <c r="A618" s="27"/>
      <c r="B618" s="27"/>
      <c r="C618" s="27"/>
      <c r="D618" s="27"/>
      <c r="E618" s="27"/>
      <c r="F618" s="27"/>
    </row>
    <row r="619" spans="1:6" ht="20.25" customHeight="1">
      <c r="A619" s="27"/>
      <c r="B619" s="27"/>
      <c r="C619" s="27"/>
      <c r="D619" s="27"/>
      <c r="E619" s="27"/>
      <c r="F619" s="27"/>
    </row>
    <row r="620" spans="1:6" ht="20.25" customHeight="1">
      <c r="A620" s="27"/>
      <c r="B620" s="27"/>
      <c r="C620" s="27"/>
      <c r="D620" s="27"/>
      <c r="E620" s="27"/>
      <c r="F620" s="27"/>
    </row>
    <row r="621" spans="1:6" ht="20.25" customHeight="1">
      <c r="A621" s="27"/>
      <c r="B621" s="27"/>
      <c r="C621" s="27"/>
      <c r="D621" s="27"/>
      <c r="E621" s="27"/>
      <c r="F621" s="27"/>
    </row>
    <row r="622" spans="1:6" ht="20.25" customHeight="1">
      <c r="A622" s="27"/>
      <c r="B622" s="27"/>
      <c r="C622" s="27"/>
      <c r="D622" s="27"/>
      <c r="E622" s="27"/>
      <c r="F622" s="27"/>
    </row>
    <row r="623" spans="1:6" ht="20.25" customHeight="1">
      <c r="A623" s="27"/>
      <c r="B623" s="27"/>
      <c r="C623" s="27"/>
      <c r="D623" s="27"/>
      <c r="E623" s="27"/>
      <c r="F623" s="27"/>
    </row>
    <row r="624" spans="1:6" ht="20.25" customHeight="1">
      <c r="A624" s="27"/>
      <c r="B624" s="27"/>
      <c r="C624" s="27"/>
      <c r="D624" s="27"/>
      <c r="E624" s="27"/>
      <c r="F624" s="27"/>
    </row>
    <row r="625" spans="1:6" ht="20.25" customHeight="1">
      <c r="A625" s="27"/>
      <c r="B625" s="27"/>
      <c r="C625" s="27"/>
      <c r="D625" s="27"/>
      <c r="E625" s="27"/>
      <c r="F625" s="27"/>
    </row>
    <row r="626" spans="1:6" ht="20.25" customHeight="1">
      <c r="A626" s="27"/>
      <c r="B626" s="27"/>
      <c r="C626" s="27"/>
      <c r="D626" s="27"/>
      <c r="E626" s="27"/>
      <c r="F626" s="27"/>
    </row>
    <row r="627" spans="1:6" ht="20.25" customHeight="1">
      <c r="A627" s="27"/>
      <c r="B627" s="27"/>
      <c r="C627" s="27"/>
      <c r="D627" s="27"/>
      <c r="E627" s="27"/>
      <c r="F627" s="27"/>
    </row>
    <row r="628" spans="1:6" ht="20.25" customHeight="1">
      <c r="A628" s="27"/>
      <c r="B628" s="27"/>
      <c r="C628" s="27"/>
      <c r="D628" s="27"/>
      <c r="E628" s="27"/>
      <c r="F628" s="27"/>
    </row>
    <row r="629" spans="1:6" ht="20.25" customHeight="1">
      <c r="A629" s="27"/>
      <c r="B629" s="27"/>
      <c r="C629" s="27"/>
      <c r="D629" s="27"/>
      <c r="E629" s="27"/>
      <c r="F629" s="27"/>
    </row>
    <row r="630" spans="1:6" ht="20.25" customHeight="1">
      <c r="A630" s="27"/>
      <c r="B630" s="27"/>
      <c r="C630" s="27"/>
      <c r="D630" s="27"/>
      <c r="E630" s="27"/>
      <c r="F630" s="27"/>
    </row>
    <row r="631" spans="1:6" ht="20.25" customHeight="1">
      <c r="A631" s="27"/>
      <c r="B631" s="27"/>
      <c r="C631" s="27"/>
      <c r="D631" s="27"/>
      <c r="E631" s="27"/>
      <c r="F631" s="27"/>
    </row>
    <row r="632" spans="1:6" ht="20.25" customHeight="1">
      <c r="A632" s="27"/>
      <c r="B632" s="27"/>
      <c r="C632" s="27"/>
      <c r="D632" s="27"/>
      <c r="E632" s="27"/>
      <c r="F632" s="27"/>
    </row>
    <row r="633" spans="1:6" ht="20.25" customHeight="1">
      <c r="A633" s="27"/>
      <c r="B633" s="27"/>
      <c r="C633" s="27"/>
      <c r="D633" s="27"/>
      <c r="E633" s="27"/>
      <c r="F633" s="27"/>
    </row>
    <row r="634" spans="1:6" ht="20.25" customHeight="1">
      <c r="A634" s="27"/>
      <c r="B634" s="27"/>
      <c r="C634" s="27"/>
      <c r="D634" s="27"/>
      <c r="E634" s="27"/>
      <c r="F634" s="27"/>
    </row>
    <row r="635" spans="1:6" ht="20.25" customHeight="1">
      <c r="A635" s="27"/>
      <c r="B635" s="27"/>
      <c r="C635" s="27"/>
      <c r="D635" s="27"/>
      <c r="E635" s="27"/>
      <c r="F635" s="27"/>
    </row>
    <row r="636" spans="1:6" ht="20.25" customHeight="1">
      <c r="A636" s="27"/>
      <c r="B636" s="27"/>
      <c r="C636" s="27"/>
      <c r="D636" s="27"/>
      <c r="E636" s="27"/>
      <c r="F636" s="27"/>
    </row>
    <row r="637" spans="1:6" ht="20.25" customHeight="1">
      <c r="A637" s="27"/>
      <c r="B637" s="27"/>
      <c r="C637" s="27"/>
      <c r="D637" s="27"/>
      <c r="E637" s="27"/>
      <c r="F637" s="27"/>
    </row>
    <row r="638" spans="1:6" ht="20.25" customHeight="1">
      <c r="A638" s="27"/>
      <c r="B638" s="27"/>
      <c r="C638" s="27"/>
      <c r="D638" s="27"/>
      <c r="E638" s="27"/>
      <c r="F638" s="27"/>
    </row>
    <row r="639" spans="1:6" ht="20.25" customHeight="1">
      <c r="A639" s="27"/>
      <c r="B639" s="27"/>
      <c r="C639" s="27"/>
      <c r="D639" s="27"/>
      <c r="E639" s="27"/>
      <c r="F639" s="27"/>
    </row>
    <row r="640" spans="1:6" ht="20.25" customHeight="1">
      <c r="A640" s="27"/>
      <c r="B640" s="27"/>
      <c r="C640" s="27"/>
      <c r="D640" s="27"/>
      <c r="E640" s="27"/>
      <c r="F640" s="27"/>
    </row>
    <row r="641" spans="1:6" ht="20.25" customHeight="1">
      <c r="A641" s="27"/>
      <c r="B641" s="27"/>
      <c r="C641" s="27"/>
      <c r="D641" s="27"/>
      <c r="E641" s="27"/>
      <c r="F641" s="27"/>
    </row>
    <row r="642" spans="1:6" ht="20.25" customHeight="1">
      <c r="A642" s="27"/>
      <c r="B642" s="27"/>
      <c r="C642" s="27"/>
      <c r="D642" s="27"/>
      <c r="E642" s="27"/>
      <c r="F642" s="27"/>
    </row>
    <row r="643" spans="1:6" ht="20.25" customHeight="1">
      <c r="A643" s="27"/>
      <c r="B643" s="27"/>
      <c r="C643" s="27"/>
      <c r="D643" s="27"/>
      <c r="E643" s="27"/>
      <c r="F643" s="27"/>
    </row>
    <row r="644" spans="1:6" ht="20.25" customHeight="1">
      <c r="A644" s="27"/>
      <c r="B644" s="27"/>
      <c r="C644" s="27"/>
      <c r="D644" s="27"/>
      <c r="E644" s="27"/>
      <c r="F644" s="27"/>
    </row>
    <row r="645" spans="1:6" ht="20.25" customHeight="1">
      <c r="A645" s="27"/>
      <c r="B645" s="27"/>
      <c r="C645" s="27"/>
      <c r="D645" s="27"/>
      <c r="E645" s="27"/>
      <c r="F645" s="27"/>
    </row>
    <row r="646" spans="1:6" ht="20.25" customHeight="1">
      <c r="A646" s="27"/>
      <c r="B646" s="27"/>
      <c r="C646" s="27"/>
      <c r="D646" s="27"/>
      <c r="E646" s="27"/>
      <c r="F646" s="27"/>
    </row>
    <row r="647" spans="1:6" ht="20.25" customHeight="1">
      <c r="A647" s="27"/>
      <c r="B647" s="27"/>
      <c r="C647" s="27"/>
      <c r="D647" s="27"/>
      <c r="E647" s="27"/>
      <c r="F647" s="27"/>
    </row>
    <row r="648" spans="1:6" ht="20.25" customHeight="1">
      <c r="A648" s="27"/>
      <c r="B648" s="27"/>
      <c r="C648" s="27"/>
      <c r="D648" s="27"/>
      <c r="E648" s="27"/>
      <c r="F648" s="27"/>
    </row>
    <row r="649" spans="1:6" ht="20.25" customHeight="1">
      <c r="A649" s="27"/>
      <c r="B649" s="27"/>
      <c r="C649" s="27"/>
      <c r="D649" s="27"/>
      <c r="E649" s="27"/>
      <c r="F649" s="27"/>
    </row>
    <row r="650" spans="1:6" ht="20.25" customHeight="1">
      <c r="A650" s="27"/>
      <c r="B650" s="27"/>
      <c r="C650" s="27"/>
      <c r="D650" s="27"/>
      <c r="E650" s="27"/>
      <c r="F650" s="27"/>
    </row>
    <row r="651" spans="1:6" ht="20.25" customHeight="1">
      <c r="A651" s="27"/>
      <c r="B651" s="27"/>
      <c r="C651" s="27"/>
      <c r="D651" s="27"/>
      <c r="E651" s="27"/>
      <c r="F651" s="27"/>
    </row>
    <row r="652" spans="1:6" ht="20.25" customHeight="1">
      <c r="A652" s="27"/>
      <c r="B652" s="27"/>
      <c r="C652" s="27"/>
      <c r="D652" s="27"/>
      <c r="E652" s="27"/>
      <c r="F652" s="27"/>
    </row>
    <row r="653" spans="1:6" ht="20.25" customHeight="1">
      <c r="A653" s="27"/>
      <c r="B653" s="27"/>
      <c r="C653" s="27"/>
      <c r="D653" s="27"/>
      <c r="E653" s="27"/>
      <c r="F653" s="27"/>
    </row>
    <row r="654" spans="1:6" ht="20.25" customHeight="1">
      <c r="A654" s="27"/>
      <c r="B654" s="27"/>
      <c r="C654" s="27"/>
      <c r="D654" s="27"/>
      <c r="E654" s="27"/>
      <c r="F654" s="27"/>
    </row>
    <row r="655" spans="1:6" ht="20.25" customHeight="1">
      <c r="A655" s="27"/>
      <c r="B655" s="27"/>
      <c r="C655" s="27"/>
      <c r="D655" s="27"/>
      <c r="E655" s="27"/>
      <c r="F655" s="27"/>
    </row>
    <row r="656" spans="1:6" ht="20.25" customHeight="1">
      <c r="A656" s="27"/>
      <c r="B656" s="27"/>
      <c r="C656" s="27"/>
      <c r="D656" s="27"/>
      <c r="E656" s="27"/>
      <c r="F656" s="27"/>
    </row>
    <row r="657" spans="1:6" ht="20.25" customHeight="1">
      <c r="A657" s="27"/>
      <c r="B657" s="27"/>
      <c r="C657" s="27"/>
      <c r="D657" s="27"/>
      <c r="E657" s="27"/>
      <c r="F657" s="27"/>
    </row>
    <row r="658" spans="1:6" ht="20.25" customHeight="1">
      <c r="A658" s="27"/>
      <c r="B658" s="27"/>
      <c r="C658" s="27"/>
      <c r="D658" s="27"/>
      <c r="E658" s="27"/>
      <c r="F658" s="27"/>
    </row>
    <row r="659" spans="1:6" ht="20.25" customHeight="1">
      <c r="A659" s="27"/>
      <c r="B659" s="27"/>
      <c r="C659" s="27"/>
      <c r="D659" s="27"/>
      <c r="E659" s="27"/>
      <c r="F659" s="27"/>
    </row>
    <row r="660" spans="1:6" ht="20.25" customHeight="1">
      <c r="A660" s="27"/>
      <c r="B660" s="27"/>
      <c r="C660" s="27"/>
      <c r="D660" s="27"/>
      <c r="E660" s="27"/>
      <c r="F660" s="27"/>
    </row>
    <row r="661" spans="1:6" ht="20.25" customHeight="1">
      <c r="A661" s="27"/>
      <c r="B661" s="27"/>
      <c r="C661" s="27"/>
      <c r="D661" s="27"/>
      <c r="E661" s="27"/>
      <c r="F661" s="27"/>
    </row>
    <row r="662" spans="1:6" ht="20.25" customHeight="1">
      <c r="A662" s="27"/>
      <c r="B662" s="27"/>
      <c r="C662" s="27"/>
      <c r="D662" s="27"/>
      <c r="E662" s="27"/>
      <c r="F662" s="27"/>
    </row>
    <row r="663" spans="1:6" ht="20.25" customHeight="1">
      <c r="A663" s="27"/>
      <c r="B663" s="27"/>
      <c r="C663" s="27"/>
      <c r="D663" s="27"/>
      <c r="E663" s="27"/>
      <c r="F663" s="27"/>
    </row>
    <row r="664" spans="1:6" ht="20.25" customHeight="1">
      <c r="A664" s="27"/>
      <c r="B664" s="27"/>
      <c r="C664" s="27"/>
      <c r="D664" s="27"/>
      <c r="E664" s="27"/>
      <c r="F664" s="27"/>
    </row>
    <row r="665" spans="1:6" ht="20.25" customHeight="1">
      <c r="A665" s="27"/>
      <c r="B665" s="27"/>
      <c r="C665" s="27"/>
      <c r="D665" s="27"/>
      <c r="E665" s="27"/>
      <c r="F665" s="27"/>
    </row>
    <row r="666" spans="1:6" ht="20.25" customHeight="1">
      <c r="A666" s="27"/>
      <c r="B666" s="27"/>
      <c r="C666" s="27"/>
      <c r="D666" s="27"/>
      <c r="E666" s="27"/>
      <c r="F666" s="27"/>
    </row>
    <row r="667" spans="1:6" ht="20.25" customHeight="1">
      <c r="A667" s="27"/>
      <c r="B667" s="27"/>
      <c r="C667" s="27"/>
      <c r="D667" s="27"/>
      <c r="E667" s="27"/>
      <c r="F667" s="27"/>
    </row>
    <row r="668" spans="1:6" ht="20.25" customHeight="1">
      <c r="A668" s="27"/>
      <c r="B668" s="27"/>
      <c r="C668" s="27"/>
      <c r="D668" s="27"/>
      <c r="E668" s="27"/>
      <c r="F668" s="27"/>
    </row>
    <row r="669" spans="1:6" ht="20.25" customHeight="1">
      <c r="A669" s="27"/>
      <c r="B669" s="27"/>
      <c r="C669" s="27"/>
      <c r="D669" s="27"/>
      <c r="E669" s="27"/>
      <c r="F669" s="27"/>
    </row>
    <row r="670" spans="1:6" ht="20.25" customHeight="1">
      <c r="A670" s="27"/>
      <c r="B670" s="27"/>
      <c r="C670" s="27"/>
      <c r="D670" s="27"/>
      <c r="E670" s="27"/>
      <c r="F670" s="27"/>
    </row>
    <row r="671" spans="1:6" ht="20.25" customHeight="1">
      <c r="A671" s="27"/>
      <c r="B671" s="27"/>
      <c r="C671" s="27"/>
      <c r="D671" s="27"/>
      <c r="E671" s="27"/>
      <c r="F671" s="27"/>
    </row>
    <row r="672" spans="1:6" ht="20.25" customHeight="1">
      <c r="A672" s="27"/>
      <c r="B672" s="27"/>
      <c r="C672" s="27"/>
      <c r="D672" s="27"/>
      <c r="E672" s="27"/>
      <c r="F672" s="27"/>
    </row>
    <row r="673" spans="1:6" ht="20.25" customHeight="1">
      <c r="A673" s="27"/>
      <c r="B673" s="27"/>
      <c r="C673" s="27"/>
      <c r="D673" s="27"/>
      <c r="E673" s="27"/>
      <c r="F673" s="27"/>
    </row>
    <row r="674" spans="1:6" ht="20.25" customHeight="1">
      <c r="A674" s="27"/>
      <c r="B674" s="27"/>
      <c r="C674" s="27"/>
      <c r="D674" s="27"/>
      <c r="E674" s="27"/>
      <c r="F674" s="27"/>
    </row>
    <row r="675" spans="1:6" ht="20.25" customHeight="1">
      <c r="A675" s="27"/>
      <c r="B675" s="27"/>
      <c r="C675" s="27"/>
      <c r="D675" s="27"/>
      <c r="E675" s="27"/>
      <c r="F675" s="27"/>
    </row>
    <row r="676" spans="1:6" ht="20.25" customHeight="1">
      <c r="A676" s="27"/>
      <c r="B676" s="27"/>
      <c r="C676" s="27"/>
      <c r="D676" s="27"/>
      <c r="E676" s="27"/>
      <c r="F676" s="27"/>
    </row>
    <row r="677" spans="1:6" ht="20.25" customHeight="1">
      <c r="A677" s="27"/>
      <c r="B677" s="27"/>
      <c r="C677" s="27"/>
      <c r="D677" s="27"/>
      <c r="E677" s="27"/>
      <c r="F677" s="27"/>
    </row>
    <row r="678" spans="1:6" ht="20.25" customHeight="1">
      <c r="A678" s="27"/>
      <c r="B678" s="27"/>
      <c r="C678" s="27"/>
      <c r="D678" s="27"/>
      <c r="E678" s="27"/>
      <c r="F678" s="27"/>
    </row>
    <row r="679" spans="1:6" ht="20.25" customHeight="1">
      <c r="A679" s="27"/>
      <c r="B679" s="27"/>
      <c r="C679" s="27"/>
      <c r="D679" s="27"/>
      <c r="E679" s="27"/>
      <c r="F679" s="27"/>
    </row>
    <row r="680" spans="1:6" ht="20.25" customHeight="1">
      <c r="A680" s="27"/>
      <c r="B680" s="27"/>
      <c r="C680" s="27"/>
      <c r="D680" s="27"/>
      <c r="E680" s="27"/>
      <c r="F680" s="27"/>
    </row>
    <row r="681" spans="1:6" ht="20.25" customHeight="1">
      <c r="A681" s="27"/>
      <c r="B681" s="27"/>
      <c r="C681" s="27"/>
      <c r="D681" s="27"/>
      <c r="E681" s="27"/>
      <c r="F681" s="27"/>
    </row>
    <row r="682" spans="1:6" ht="20.25" customHeight="1">
      <c r="A682" s="27"/>
      <c r="B682" s="27"/>
      <c r="C682" s="27"/>
      <c r="D682" s="27"/>
      <c r="E682" s="27"/>
      <c r="F682" s="27"/>
    </row>
    <row r="683" spans="1:6" ht="20.25" customHeight="1">
      <c r="A683" s="27"/>
      <c r="B683" s="27"/>
      <c r="C683" s="27"/>
      <c r="D683" s="27"/>
      <c r="E683" s="27"/>
      <c r="F683" s="27"/>
    </row>
    <row r="684" spans="1:6" ht="20.25" customHeight="1">
      <c r="A684" s="27"/>
      <c r="B684" s="27"/>
      <c r="C684" s="27"/>
      <c r="D684" s="27"/>
      <c r="E684" s="27"/>
      <c r="F684" s="27"/>
    </row>
    <row r="685" spans="1:6" ht="20.25" customHeight="1">
      <c r="A685" s="27"/>
      <c r="B685" s="27"/>
      <c r="C685" s="27"/>
      <c r="D685" s="27"/>
      <c r="E685" s="27"/>
      <c r="F685" s="27"/>
    </row>
    <row r="686" spans="1:6" ht="20.25" customHeight="1">
      <c r="A686" s="27"/>
      <c r="B686" s="27"/>
      <c r="C686" s="27"/>
      <c r="D686" s="27"/>
      <c r="E686" s="27"/>
      <c r="F686" s="27"/>
    </row>
    <row r="687" spans="1:6" ht="20.25" customHeight="1">
      <c r="A687" s="27"/>
      <c r="B687" s="27"/>
      <c r="C687" s="27"/>
      <c r="D687" s="27"/>
      <c r="E687" s="27"/>
      <c r="F687" s="27"/>
    </row>
    <row r="688" spans="1:6" ht="20.25" customHeight="1">
      <c r="A688" s="27"/>
      <c r="B688" s="27"/>
      <c r="C688" s="27"/>
      <c r="D688" s="27"/>
      <c r="E688" s="27"/>
      <c r="F688" s="27"/>
    </row>
    <row r="689" spans="1:6" ht="20.25" customHeight="1">
      <c r="A689" s="27"/>
      <c r="B689" s="27"/>
      <c r="C689" s="27"/>
      <c r="D689" s="27"/>
      <c r="E689" s="27"/>
      <c r="F689" s="27"/>
    </row>
    <row r="690" spans="1:6" ht="20.25" customHeight="1">
      <c r="A690" s="27"/>
      <c r="B690" s="27"/>
      <c r="C690" s="27"/>
      <c r="D690" s="27"/>
      <c r="E690" s="27"/>
      <c r="F690" s="27"/>
    </row>
    <row r="691" spans="1:6" ht="20.25" customHeight="1">
      <c r="A691" s="27"/>
      <c r="B691" s="27"/>
      <c r="C691" s="27"/>
      <c r="D691" s="27"/>
      <c r="E691" s="27"/>
      <c r="F691" s="27"/>
    </row>
    <row r="692" spans="1:6" ht="20.25" customHeight="1">
      <c r="A692" s="27"/>
      <c r="B692" s="27"/>
      <c r="C692" s="27"/>
      <c r="D692" s="27"/>
      <c r="E692" s="27"/>
      <c r="F692" s="27"/>
    </row>
    <row r="693" spans="1:6" ht="20.25" customHeight="1">
      <c r="A693" s="27"/>
      <c r="B693" s="27"/>
      <c r="C693" s="27"/>
      <c r="D693" s="27"/>
      <c r="E693" s="27"/>
      <c r="F693" s="27"/>
    </row>
    <row r="694" spans="1:6" ht="20.25" customHeight="1">
      <c r="A694" s="27"/>
      <c r="B694" s="27"/>
      <c r="C694" s="27"/>
      <c r="D694" s="27"/>
      <c r="E694" s="27"/>
      <c r="F694" s="27"/>
    </row>
    <row r="695" spans="1:6" ht="20.25" customHeight="1">
      <c r="A695" s="27"/>
      <c r="B695" s="27"/>
      <c r="C695" s="27"/>
      <c r="D695" s="27"/>
      <c r="E695" s="27"/>
      <c r="F695" s="27"/>
    </row>
    <row r="696" spans="1:6" ht="20.25" customHeight="1">
      <c r="A696" s="27"/>
      <c r="B696" s="27"/>
      <c r="C696" s="27"/>
      <c r="D696" s="27"/>
      <c r="E696" s="27"/>
      <c r="F696" s="27"/>
    </row>
    <row r="697" spans="1:6" ht="20.25" customHeight="1">
      <c r="A697" s="27"/>
      <c r="B697" s="27"/>
      <c r="C697" s="27"/>
      <c r="D697" s="27"/>
      <c r="E697" s="27"/>
      <c r="F697" s="27"/>
    </row>
    <row r="698" spans="1:6" ht="20.25" customHeight="1">
      <c r="A698" s="27"/>
      <c r="B698" s="27"/>
      <c r="C698" s="27"/>
      <c r="D698" s="27"/>
      <c r="E698" s="27"/>
      <c r="F698" s="27"/>
    </row>
    <row r="699" spans="1:6" ht="20.25" customHeight="1">
      <c r="A699" s="27"/>
      <c r="B699" s="27"/>
      <c r="C699" s="27"/>
      <c r="D699" s="27"/>
      <c r="E699" s="27"/>
      <c r="F699" s="27"/>
    </row>
    <row r="700" spans="1:6" ht="20.25" customHeight="1">
      <c r="A700" s="27"/>
      <c r="B700" s="27"/>
      <c r="C700" s="27"/>
      <c r="D700" s="27"/>
      <c r="E700" s="27"/>
      <c r="F700" s="27"/>
    </row>
    <row r="701" spans="1:6" ht="20.25" customHeight="1">
      <c r="A701" s="27"/>
      <c r="B701" s="27"/>
      <c r="C701" s="27"/>
      <c r="D701" s="27"/>
      <c r="E701" s="27"/>
      <c r="F701" s="27"/>
    </row>
    <row r="702" spans="1:6" ht="20.25" customHeight="1">
      <c r="A702" s="27"/>
      <c r="B702" s="27"/>
      <c r="C702" s="27"/>
      <c r="D702" s="27"/>
      <c r="E702" s="27"/>
      <c r="F702" s="27"/>
    </row>
    <row r="703" spans="1:6" ht="20.25" customHeight="1">
      <c r="A703" s="27"/>
      <c r="B703" s="27"/>
      <c r="C703" s="27"/>
      <c r="D703" s="27"/>
      <c r="E703" s="27"/>
      <c r="F703" s="27"/>
    </row>
    <row r="704" spans="1:6" ht="20.25" customHeight="1">
      <c r="A704" s="27"/>
      <c r="B704" s="27"/>
      <c r="C704" s="27"/>
      <c r="D704" s="27"/>
      <c r="E704" s="27"/>
      <c r="F704" s="27"/>
    </row>
    <row r="705" spans="1:6" ht="20.25" customHeight="1">
      <c r="A705" s="27"/>
      <c r="B705" s="27"/>
      <c r="C705" s="27"/>
      <c r="D705" s="27"/>
      <c r="E705" s="27"/>
      <c r="F705" s="27"/>
    </row>
    <row r="706" spans="1:6" ht="20.25" customHeight="1">
      <c r="A706" s="27"/>
      <c r="B706" s="27"/>
      <c r="C706" s="27"/>
      <c r="D706" s="27"/>
      <c r="E706" s="27"/>
      <c r="F706" s="27"/>
    </row>
    <row r="707" spans="1:6" ht="20.25" customHeight="1">
      <c r="A707" s="27"/>
      <c r="B707" s="27"/>
      <c r="C707" s="27"/>
      <c r="D707" s="27"/>
      <c r="E707" s="27"/>
      <c r="F707" s="27"/>
    </row>
    <row r="708" spans="1:6" ht="20.25" customHeight="1">
      <c r="A708" s="27"/>
      <c r="B708" s="27"/>
      <c r="C708" s="27"/>
      <c r="D708" s="27"/>
      <c r="E708" s="27"/>
      <c r="F708" s="27"/>
    </row>
    <row r="709" spans="1:6" ht="20.25" customHeight="1">
      <c r="A709" s="27"/>
      <c r="B709" s="27"/>
      <c r="C709" s="27"/>
      <c r="D709" s="27"/>
      <c r="E709" s="27"/>
      <c r="F709" s="27"/>
    </row>
    <row r="710" spans="1:6" ht="20.25" customHeight="1">
      <c r="A710" s="27"/>
      <c r="B710" s="27"/>
      <c r="C710" s="27"/>
      <c r="D710" s="27"/>
      <c r="E710" s="27"/>
      <c r="F710" s="27"/>
    </row>
    <row r="711" spans="1:6" ht="20.25" customHeight="1">
      <c r="A711" s="27"/>
      <c r="B711" s="27"/>
      <c r="C711" s="27"/>
      <c r="D711" s="27"/>
      <c r="E711" s="27"/>
      <c r="F711" s="27"/>
    </row>
    <row r="712" spans="1:6" ht="20.25" customHeight="1">
      <c r="A712" s="27"/>
      <c r="B712" s="27"/>
      <c r="C712" s="27"/>
      <c r="D712" s="27"/>
      <c r="E712" s="27"/>
      <c r="F712" s="27"/>
    </row>
    <row r="713" spans="1:6" ht="20.25" customHeight="1">
      <c r="A713" s="27"/>
      <c r="B713" s="27"/>
      <c r="C713" s="27"/>
      <c r="D713" s="27"/>
      <c r="E713" s="27"/>
      <c r="F713" s="27"/>
    </row>
    <row r="714" spans="1:6" ht="20.25" customHeight="1">
      <c r="A714" s="27"/>
      <c r="B714" s="27"/>
      <c r="C714" s="27"/>
      <c r="D714" s="27"/>
      <c r="E714" s="27"/>
      <c r="F714" s="27"/>
    </row>
    <row r="715" spans="1:6" ht="20.25" customHeight="1">
      <c r="A715" s="27"/>
      <c r="B715" s="27"/>
      <c r="C715" s="27"/>
      <c r="D715" s="27"/>
      <c r="E715" s="27"/>
      <c r="F715" s="27"/>
    </row>
    <row r="716" spans="1:6" ht="20.25" customHeight="1">
      <c r="A716" s="27"/>
      <c r="B716" s="27"/>
      <c r="C716" s="27"/>
      <c r="D716" s="27"/>
      <c r="E716" s="27"/>
      <c r="F716" s="27"/>
    </row>
    <row r="717" spans="1:6" ht="20.25" customHeight="1">
      <c r="A717" s="27"/>
      <c r="B717" s="27"/>
      <c r="C717" s="27"/>
      <c r="D717" s="27"/>
      <c r="E717" s="27"/>
      <c r="F717" s="27"/>
    </row>
    <row r="718" spans="1:6" ht="20.25" customHeight="1">
      <c r="A718" s="27"/>
      <c r="B718" s="27"/>
      <c r="C718" s="27"/>
      <c r="D718" s="27"/>
      <c r="E718" s="27"/>
      <c r="F718" s="27"/>
    </row>
    <row r="719" spans="1:6" ht="20.25" customHeight="1">
      <c r="A719" s="27"/>
      <c r="B719" s="27"/>
      <c r="C719" s="27"/>
      <c r="D719" s="27"/>
      <c r="E719" s="27"/>
      <c r="F719" s="27"/>
    </row>
    <row r="720" spans="1:6" ht="20.25" customHeight="1">
      <c r="A720" s="27"/>
      <c r="B720" s="27"/>
      <c r="C720" s="27"/>
      <c r="D720" s="27"/>
      <c r="E720" s="27"/>
      <c r="F720" s="27"/>
    </row>
    <row r="721" spans="1:6" ht="20.25" customHeight="1">
      <c r="A721" s="27"/>
      <c r="B721" s="27"/>
      <c r="C721" s="27"/>
      <c r="D721" s="27"/>
      <c r="E721" s="27"/>
      <c r="F721" s="27"/>
    </row>
    <row r="722" spans="1:6" ht="20.25" customHeight="1">
      <c r="A722" s="27"/>
      <c r="B722" s="27"/>
      <c r="C722" s="27"/>
      <c r="D722" s="27"/>
      <c r="E722" s="27"/>
      <c r="F722" s="27"/>
    </row>
    <row r="723" spans="1:6" ht="20.25" customHeight="1">
      <c r="A723" s="27"/>
      <c r="B723" s="27"/>
      <c r="C723" s="27"/>
      <c r="D723" s="27"/>
      <c r="E723" s="27"/>
      <c r="F723" s="27"/>
    </row>
    <row r="724" spans="1:6" ht="20.25" customHeight="1">
      <c r="A724" s="27"/>
      <c r="B724" s="27"/>
      <c r="C724" s="27"/>
      <c r="D724" s="27"/>
      <c r="E724" s="27"/>
      <c r="F724" s="27"/>
    </row>
    <row r="725" spans="1:6" ht="20.25" customHeight="1">
      <c r="A725" s="27"/>
      <c r="B725" s="27"/>
      <c r="C725" s="27"/>
      <c r="D725" s="27"/>
      <c r="E725" s="27"/>
      <c r="F725" s="27"/>
    </row>
    <row r="726" spans="1:6" ht="20.25" customHeight="1">
      <c r="A726" s="27"/>
      <c r="B726" s="27"/>
      <c r="C726" s="27"/>
      <c r="D726" s="27"/>
      <c r="E726" s="27"/>
      <c r="F726" s="27"/>
    </row>
    <row r="727" spans="1:6" ht="20.25" customHeight="1">
      <c r="A727" s="27"/>
      <c r="B727" s="27"/>
      <c r="C727" s="27"/>
      <c r="D727" s="27"/>
      <c r="E727" s="27"/>
      <c r="F727" s="27"/>
    </row>
    <row r="728" spans="1:6" ht="20.25" customHeight="1">
      <c r="A728" s="27"/>
      <c r="B728" s="27"/>
      <c r="C728" s="27"/>
      <c r="D728" s="27"/>
      <c r="E728" s="27"/>
      <c r="F728" s="27"/>
    </row>
    <row r="729" spans="1:6" ht="20.25" customHeight="1">
      <c r="A729" s="27"/>
      <c r="B729" s="27"/>
      <c r="C729" s="27"/>
      <c r="D729" s="27"/>
      <c r="E729" s="27"/>
      <c r="F729" s="27"/>
    </row>
    <row r="730" spans="1:6" ht="20.25" customHeight="1">
      <c r="A730" s="27"/>
      <c r="B730" s="27"/>
      <c r="C730" s="27"/>
      <c r="D730" s="27"/>
      <c r="E730" s="27"/>
      <c r="F730" s="27"/>
    </row>
    <row r="731" spans="1:6" ht="20.25" customHeight="1">
      <c r="A731" s="27"/>
      <c r="B731" s="27"/>
      <c r="C731" s="27"/>
      <c r="D731" s="27"/>
      <c r="E731" s="27"/>
      <c r="F731" s="27"/>
    </row>
    <row r="732" spans="1:6" ht="20.25" customHeight="1">
      <c r="A732" s="27"/>
      <c r="B732" s="27"/>
      <c r="C732" s="27"/>
      <c r="D732" s="27"/>
      <c r="E732" s="27"/>
      <c r="F732" s="27"/>
    </row>
    <row r="733" spans="1:6" ht="20.25" customHeight="1">
      <c r="A733" s="27"/>
      <c r="B733" s="27"/>
      <c r="C733" s="27"/>
      <c r="D733" s="27"/>
      <c r="E733" s="27"/>
      <c r="F733" s="27"/>
    </row>
    <row r="734" spans="1:6" ht="20.25" customHeight="1">
      <c r="A734" s="27"/>
      <c r="B734" s="27"/>
      <c r="C734" s="27"/>
      <c r="D734" s="27"/>
      <c r="E734" s="27"/>
      <c r="F734" s="27"/>
    </row>
    <row r="735" spans="1:6" ht="20.25" customHeight="1">
      <c r="A735" s="27"/>
      <c r="B735" s="27"/>
      <c r="C735" s="27"/>
      <c r="D735" s="27"/>
      <c r="E735" s="27"/>
      <c r="F735" s="27"/>
    </row>
    <row r="736" spans="1:6" ht="20.25" customHeight="1">
      <c r="A736" s="27"/>
      <c r="B736" s="27"/>
      <c r="C736" s="27"/>
      <c r="D736" s="27"/>
      <c r="E736" s="27"/>
      <c r="F736" s="27"/>
    </row>
    <row r="737" spans="1:6" ht="20.25" customHeight="1">
      <c r="A737" s="27"/>
      <c r="B737" s="27"/>
      <c r="C737" s="27"/>
      <c r="D737" s="27"/>
      <c r="E737" s="27"/>
      <c r="F737" s="27"/>
    </row>
    <row r="738" spans="1:6" ht="20.25" customHeight="1">
      <c r="A738" s="27"/>
      <c r="B738" s="27"/>
      <c r="C738" s="27"/>
      <c r="D738" s="27"/>
      <c r="E738" s="27"/>
      <c r="F738" s="27"/>
    </row>
    <row r="739" spans="1:6" ht="20.25" customHeight="1">
      <c r="A739" s="27"/>
      <c r="B739" s="27"/>
      <c r="C739" s="27"/>
      <c r="D739" s="27"/>
      <c r="E739" s="27"/>
      <c r="F739" s="27"/>
    </row>
    <row r="740" spans="1:6" ht="20.25" customHeight="1">
      <c r="A740" s="27"/>
      <c r="B740" s="27"/>
      <c r="C740" s="27"/>
      <c r="D740" s="27"/>
      <c r="E740" s="27"/>
      <c r="F740" s="27"/>
    </row>
    <row r="741" spans="1:6" ht="20.25" customHeight="1">
      <c r="A741" s="27"/>
      <c r="B741" s="27"/>
      <c r="C741" s="27"/>
      <c r="D741" s="27"/>
      <c r="E741" s="27"/>
      <c r="F741" s="27"/>
    </row>
    <row r="742" spans="1:6" ht="20.25" customHeight="1">
      <c r="A742" s="27"/>
      <c r="B742" s="27"/>
      <c r="C742" s="27"/>
      <c r="D742" s="27"/>
      <c r="E742" s="27"/>
      <c r="F742" s="27"/>
    </row>
    <row r="743" spans="1:6" ht="20.25" customHeight="1">
      <c r="A743" s="27"/>
      <c r="B743" s="27"/>
      <c r="C743" s="27"/>
      <c r="D743" s="27"/>
      <c r="E743" s="27"/>
      <c r="F743" s="27"/>
    </row>
    <row r="744" spans="1:6" ht="20.25" customHeight="1">
      <c r="A744" s="27"/>
      <c r="B744" s="27"/>
      <c r="C744" s="27"/>
      <c r="D744" s="27"/>
      <c r="E744" s="27"/>
      <c r="F744" s="27"/>
    </row>
    <row r="745" spans="1:6" ht="20.25" customHeight="1">
      <c r="A745" s="27"/>
      <c r="B745" s="27"/>
      <c r="C745" s="27"/>
      <c r="D745" s="27"/>
      <c r="E745" s="27"/>
      <c r="F745" s="27"/>
    </row>
    <row r="746" spans="1:6" ht="20.25" customHeight="1">
      <c r="A746" s="27"/>
      <c r="B746" s="27"/>
      <c r="C746" s="27"/>
      <c r="D746" s="27"/>
      <c r="E746" s="27"/>
      <c r="F746" s="27"/>
    </row>
    <row r="747" spans="1:6" ht="20.25" customHeight="1">
      <c r="A747" s="27"/>
      <c r="B747" s="27"/>
      <c r="C747" s="27"/>
      <c r="D747" s="27"/>
      <c r="E747" s="27"/>
      <c r="F747" s="27"/>
    </row>
    <row r="748" spans="1:6" ht="20.25" customHeight="1">
      <c r="A748" s="27"/>
      <c r="B748" s="27"/>
      <c r="C748" s="27"/>
      <c r="D748" s="27"/>
      <c r="E748" s="27"/>
      <c r="F748" s="27"/>
    </row>
    <row r="749" spans="1:6" ht="20.25" customHeight="1">
      <c r="A749" s="27"/>
      <c r="B749" s="27"/>
      <c r="C749" s="27"/>
      <c r="D749" s="27"/>
      <c r="E749" s="27"/>
      <c r="F749" s="27"/>
    </row>
    <row r="750" spans="1:6" ht="20.25" customHeight="1">
      <c r="A750" s="27"/>
      <c r="B750" s="27"/>
      <c r="C750" s="27"/>
      <c r="D750" s="27"/>
      <c r="E750" s="27"/>
      <c r="F750" s="27"/>
    </row>
    <row r="751" spans="1:6" ht="20.25" customHeight="1">
      <c r="A751" s="27"/>
      <c r="B751" s="27"/>
      <c r="C751" s="27"/>
      <c r="D751" s="27"/>
      <c r="E751" s="27"/>
      <c r="F751" s="27"/>
    </row>
    <row r="752" spans="1:6" ht="20.25" customHeight="1">
      <c r="A752" s="27"/>
      <c r="B752" s="27"/>
      <c r="C752" s="27"/>
      <c r="D752" s="27"/>
      <c r="E752" s="27"/>
      <c r="F752" s="27"/>
    </row>
    <row r="753" spans="1:6" ht="20.25" customHeight="1">
      <c r="A753" s="27"/>
      <c r="B753" s="27"/>
      <c r="C753" s="27"/>
      <c r="D753" s="27"/>
      <c r="E753" s="27"/>
      <c r="F753" s="27"/>
    </row>
    <row r="754" spans="1:6" ht="20.25" customHeight="1">
      <c r="A754" s="27"/>
      <c r="B754" s="27"/>
      <c r="C754" s="27"/>
      <c r="D754" s="27"/>
      <c r="E754" s="27"/>
      <c r="F754" s="27"/>
    </row>
    <row r="755" spans="1:6" ht="20.25" customHeight="1">
      <c r="A755" s="27"/>
      <c r="B755" s="27"/>
      <c r="C755" s="27"/>
      <c r="D755" s="27"/>
      <c r="E755" s="27"/>
      <c r="F755" s="27"/>
    </row>
    <row r="756" spans="1:6" ht="20.25" customHeight="1">
      <c r="A756" s="27"/>
      <c r="B756" s="27"/>
      <c r="C756" s="27"/>
      <c r="D756" s="27"/>
      <c r="E756" s="27"/>
      <c r="F756" s="27"/>
    </row>
    <row r="757" spans="1:6" ht="20.25" customHeight="1">
      <c r="A757" s="27"/>
      <c r="B757" s="27"/>
      <c r="C757" s="27"/>
      <c r="D757" s="27"/>
      <c r="E757" s="27"/>
      <c r="F757" s="27"/>
    </row>
    <row r="758" spans="1:6" ht="20.25" customHeight="1">
      <c r="A758" s="27"/>
      <c r="B758" s="27"/>
      <c r="C758" s="27"/>
      <c r="D758" s="27"/>
      <c r="E758" s="27"/>
      <c r="F758" s="27"/>
    </row>
    <row r="759" spans="1:6" ht="20.25" customHeight="1">
      <c r="A759" s="27"/>
      <c r="B759" s="27"/>
      <c r="C759" s="27"/>
      <c r="D759" s="27"/>
      <c r="E759" s="27"/>
      <c r="F759" s="27"/>
    </row>
    <row r="760" spans="1:6" ht="20.25" customHeight="1">
      <c r="A760" s="27"/>
      <c r="B760" s="27"/>
      <c r="C760" s="27"/>
      <c r="D760" s="27"/>
      <c r="E760" s="27"/>
      <c r="F760" s="27"/>
    </row>
    <row r="761" spans="1:6" ht="20.25" customHeight="1">
      <c r="A761" s="27"/>
      <c r="B761" s="27"/>
      <c r="C761" s="27"/>
      <c r="D761" s="27"/>
      <c r="E761" s="27"/>
      <c r="F761" s="27"/>
    </row>
    <row r="762" spans="1:6" ht="20.25" customHeight="1">
      <c r="A762" s="27"/>
      <c r="B762" s="27"/>
      <c r="C762" s="27"/>
      <c r="D762" s="27"/>
      <c r="E762" s="27"/>
      <c r="F762" s="27"/>
    </row>
    <row r="763" spans="1:6" ht="20.25" customHeight="1">
      <c r="A763" s="27"/>
      <c r="B763" s="27"/>
      <c r="C763" s="27"/>
      <c r="D763" s="27"/>
      <c r="E763" s="27"/>
      <c r="F763" s="27"/>
    </row>
    <row r="764" spans="1:6" ht="20.25" customHeight="1">
      <c r="A764" s="27"/>
      <c r="B764" s="27"/>
      <c r="C764" s="27"/>
      <c r="D764" s="27"/>
      <c r="E764" s="27"/>
      <c r="F764" s="27"/>
    </row>
    <row r="765" spans="1:6" ht="20.25" customHeight="1">
      <c r="A765" s="27"/>
      <c r="B765" s="27"/>
      <c r="C765" s="27"/>
      <c r="D765" s="27"/>
      <c r="E765" s="27"/>
      <c r="F765" s="27"/>
    </row>
    <row r="766" spans="1:6" ht="20.25" customHeight="1">
      <c r="A766" s="27"/>
      <c r="B766" s="27"/>
      <c r="C766" s="27"/>
      <c r="D766" s="27"/>
      <c r="E766" s="27"/>
      <c r="F766" s="27"/>
    </row>
    <row r="767" spans="1:6" ht="20.25" customHeight="1">
      <c r="A767" s="27"/>
      <c r="B767" s="27"/>
      <c r="C767" s="27"/>
      <c r="D767" s="27"/>
      <c r="E767" s="27"/>
      <c r="F767" s="27"/>
    </row>
    <row r="768" spans="1:6" ht="20.25" customHeight="1">
      <c r="A768" s="27"/>
      <c r="B768" s="27"/>
      <c r="C768" s="27"/>
      <c r="D768" s="27"/>
      <c r="E768" s="27"/>
      <c r="F768" s="27"/>
    </row>
    <row r="769" spans="1:6" ht="20.25" customHeight="1">
      <c r="A769" s="27"/>
      <c r="B769" s="27"/>
      <c r="C769" s="27"/>
      <c r="D769" s="27"/>
      <c r="E769" s="27"/>
      <c r="F769" s="27"/>
    </row>
    <row r="770" spans="1:6" ht="20.25" customHeight="1">
      <c r="A770" s="27"/>
      <c r="B770" s="27"/>
      <c r="C770" s="27"/>
      <c r="D770" s="27"/>
      <c r="E770" s="27"/>
      <c r="F770" s="27"/>
    </row>
    <row r="771" spans="1:6" ht="20.25" customHeight="1">
      <c r="A771" s="27"/>
      <c r="B771" s="27"/>
      <c r="C771" s="27"/>
      <c r="D771" s="27"/>
      <c r="E771" s="27"/>
      <c r="F771" s="27"/>
    </row>
    <row r="772" spans="1:6" ht="20.25" customHeight="1">
      <c r="A772" s="27"/>
      <c r="B772" s="27"/>
      <c r="C772" s="27"/>
      <c r="D772" s="27"/>
      <c r="E772" s="27"/>
      <c r="F772" s="27"/>
    </row>
    <row r="773" spans="1:6" ht="20.25" customHeight="1">
      <c r="A773" s="27"/>
      <c r="B773" s="27"/>
      <c r="C773" s="27"/>
      <c r="D773" s="27"/>
      <c r="E773" s="27"/>
      <c r="F773" s="27"/>
    </row>
    <row r="774" spans="1:6" ht="20.25" customHeight="1">
      <c r="A774" s="27"/>
      <c r="B774" s="27"/>
      <c r="C774" s="27"/>
      <c r="D774" s="27"/>
      <c r="E774" s="27"/>
      <c r="F774" s="27"/>
    </row>
    <row r="775" spans="1:6" ht="20.25" customHeight="1">
      <c r="A775" s="27"/>
      <c r="B775" s="27"/>
      <c r="C775" s="27"/>
      <c r="D775" s="27"/>
      <c r="E775" s="27"/>
      <c r="F775" s="27"/>
    </row>
    <row r="776" spans="1:6" ht="20.25" customHeight="1">
      <c r="A776" s="27"/>
      <c r="B776" s="27"/>
      <c r="C776" s="27"/>
      <c r="D776" s="27"/>
      <c r="E776" s="27"/>
      <c r="F776" s="27"/>
    </row>
    <row r="777" spans="1:6" ht="20.25" customHeight="1">
      <c r="A777" s="27"/>
      <c r="B777" s="27"/>
      <c r="C777" s="27"/>
      <c r="D777" s="27"/>
      <c r="E777" s="27"/>
      <c r="F777" s="27"/>
    </row>
    <row r="778" spans="1:6" ht="20.25" customHeight="1">
      <c r="A778" s="27"/>
      <c r="B778" s="27"/>
      <c r="C778" s="27"/>
      <c r="D778" s="27"/>
      <c r="E778" s="27"/>
      <c r="F778" s="27"/>
    </row>
    <row r="779" spans="1:6" ht="20.25" customHeight="1">
      <c r="A779" s="27"/>
      <c r="B779" s="27"/>
      <c r="C779" s="27"/>
      <c r="D779" s="27"/>
      <c r="E779" s="27"/>
      <c r="F779" s="27"/>
    </row>
    <row r="780" spans="1:6" ht="20.25" customHeight="1">
      <c r="A780" s="27"/>
      <c r="B780" s="27"/>
      <c r="C780" s="27"/>
      <c r="D780" s="27"/>
      <c r="E780" s="27"/>
      <c r="F780" s="27"/>
    </row>
    <row r="781" spans="1:6" ht="20.25" customHeight="1">
      <c r="A781" s="27"/>
      <c r="B781" s="27"/>
      <c r="C781" s="27"/>
      <c r="D781" s="27"/>
      <c r="E781" s="27"/>
      <c r="F781" s="27"/>
    </row>
    <row r="782" spans="1:6" ht="20.25" customHeight="1">
      <c r="A782" s="27"/>
      <c r="B782" s="27"/>
      <c r="C782" s="27"/>
      <c r="D782" s="27"/>
      <c r="E782" s="27"/>
      <c r="F782" s="27"/>
    </row>
    <row r="783" spans="1:6" ht="20.25" customHeight="1">
      <c r="A783" s="27"/>
      <c r="B783" s="27"/>
      <c r="C783" s="27"/>
      <c r="D783" s="27"/>
      <c r="E783" s="27"/>
      <c r="F783" s="27"/>
    </row>
    <row r="784" spans="1:6" ht="20.25" customHeight="1">
      <c r="A784" s="27"/>
      <c r="B784" s="27"/>
      <c r="C784" s="27"/>
      <c r="D784" s="27"/>
      <c r="E784" s="27"/>
      <c r="F784" s="27"/>
    </row>
    <row r="785" spans="1:6" ht="20.25" customHeight="1">
      <c r="A785" s="27"/>
      <c r="B785" s="27"/>
      <c r="C785" s="27"/>
      <c r="D785" s="27"/>
      <c r="E785" s="27"/>
      <c r="F785" s="27"/>
    </row>
    <row r="786" spans="1:6" ht="20.25" customHeight="1">
      <c r="A786" s="27"/>
      <c r="B786" s="27"/>
      <c r="C786" s="27"/>
      <c r="D786" s="27"/>
      <c r="E786" s="27"/>
      <c r="F786" s="27"/>
    </row>
    <row r="787" spans="1:6" ht="20.25" customHeight="1">
      <c r="A787" s="27"/>
      <c r="B787" s="27"/>
      <c r="C787" s="27"/>
      <c r="D787" s="27"/>
      <c r="E787" s="27"/>
      <c r="F787" s="27"/>
    </row>
    <row r="788" spans="1:6" ht="20.25" customHeight="1">
      <c r="A788" s="27"/>
      <c r="B788" s="27"/>
      <c r="C788" s="27"/>
      <c r="D788" s="27"/>
      <c r="E788" s="27"/>
      <c r="F788" s="27"/>
    </row>
    <row r="789" spans="1:6" ht="20.25" customHeight="1">
      <c r="A789" s="27"/>
      <c r="B789" s="27"/>
      <c r="C789" s="27"/>
      <c r="D789" s="27"/>
      <c r="E789" s="27"/>
      <c r="F789" s="27"/>
    </row>
    <row r="790" spans="1:6" ht="20.25" customHeight="1">
      <c r="A790" s="27"/>
      <c r="B790" s="27"/>
      <c r="C790" s="27"/>
      <c r="D790" s="27"/>
      <c r="E790" s="27"/>
      <c r="F790" s="27"/>
    </row>
    <row r="791" spans="1:6" ht="20.25" customHeight="1">
      <c r="A791" s="27"/>
      <c r="B791" s="27"/>
      <c r="C791" s="27"/>
      <c r="D791" s="27"/>
      <c r="E791" s="27"/>
      <c r="F791" s="27"/>
    </row>
    <row r="792" spans="1:6" ht="20.25" customHeight="1">
      <c r="A792" s="27"/>
      <c r="B792" s="27"/>
      <c r="C792" s="27"/>
      <c r="D792" s="27"/>
      <c r="E792" s="27"/>
      <c r="F792" s="27"/>
    </row>
    <row r="793" spans="1:6" ht="20.25" customHeight="1">
      <c r="A793" s="27"/>
      <c r="B793" s="27"/>
      <c r="C793" s="27"/>
      <c r="D793" s="27"/>
      <c r="E793" s="27"/>
      <c r="F793" s="27"/>
    </row>
    <row r="794" spans="1:6" ht="20.25" customHeight="1">
      <c r="A794" s="27"/>
      <c r="B794" s="27"/>
      <c r="C794" s="27"/>
      <c r="D794" s="27"/>
      <c r="E794" s="27"/>
      <c r="F794" s="27"/>
    </row>
    <row r="795" spans="1:6" ht="20.25" customHeight="1">
      <c r="A795" s="27"/>
      <c r="B795" s="27"/>
      <c r="C795" s="27"/>
      <c r="D795" s="27"/>
      <c r="E795" s="27"/>
      <c r="F795" s="27"/>
    </row>
    <row r="796" spans="1:6" ht="20.25" customHeight="1">
      <c r="A796" s="27"/>
      <c r="B796" s="27"/>
      <c r="C796" s="27"/>
      <c r="D796" s="27"/>
      <c r="E796" s="27"/>
      <c r="F796" s="27"/>
    </row>
    <row r="797" spans="1:6" ht="20.25" customHeight="1">
      <c r="A797" s="27"/>
      <c r="B797" s="27"/>
      <c r="C797" s="27"/>
      <c r="D797" s="27"/>
      <c r="E797" s="27"/>
      <c r="F797" s="27"/>
    </row>
    <row r="798" spans="1:6" ht="20.25" customHeight="1">
      <c r="A798" s="27"/>
      <c r="B798" s="27"/>
      <c r="C798" s="27"/>
      <c r="D798" s="27"/>
      <c r="E798" s="27"/>
      <c r="F798" s="27"/>
    </row>
    <row r="799" spans="1:6" ht="20.25" customHeight="1">
      <c r="A799" s="27"/>
      <c r="B799" s="27"/>
      <c r="C799" s="27"/>
      <c r="D799" s="27"/>
      <c r="E799" s="27"/>
      <c r="F799" s="27"/>
    </row>
    <row r="800" spans="1:6" ht="20.25" customHeight="1">
      <c r="A800" s="27"/>
      <c r="B800" s="27"/>
      <c r="C800" s="27"/>
      <c r="D800" s="27"/>
      <c r="E800" s="27"/>
      <c r="F800" s="27"/>
    </row>
    <row r="801" spans="1:6" ht="20.25" customHeight="1">
      <c r="A801" s="27"/>
      <c r="B801" s="27"/>
      <c r="C801" s="27"/>
      <c r="D801" s="27"/>
      <c r="E801" s="27"/>
      <c r="F801" s="27"/>
    </row>
    <row r="802" spans="1:6" ht="20.25" customHeight="1">
      <c r="A802" s="27"/>
      <c r="B802" s="27"/>
      <c r="C802" s="27"/>
      <c r="D802" s="27"/>
      <c r="E802" s="27"/>
      <c r="F802" s="27"/>
    </row>
    <row r="803" spans="1:6" ht="20.25" customHeight="1">
      <c r="A803" s="27"/>
      <c r="B803" s="27"/>
      <c r="C803" s="27"/>
      <c r="D803" s="27"/>
      <c r="E803" s="27"/>
      <c r="F803" s="27"/>
    </row>
    <row r="804" spans="1:6" ht="20.25" customHeight="1">
      <c r="A804" s="27"/>
      <c r="B804" s="27"/>
      <c r="C804" s="27"/>
      <c r="D804" s="27"/>
      <c r="E804" s="27"/>
      <c r="F804" s="27"/>
    </row>
    <row r="805" spans="1:6" ht="20.25" customHeight="1">
      <c r="A805" s="27"/>
      <c r="B805" s="27"/>
      <c r="C805" s="27"/>
      <c r="D805" s="27"/>
      <c r="E805" s="27"/>
      <c r="F805" s="27"/>
    </row>
    <row r="806" spans="1:6" ht="20.25" customHeight="1">
      <c r="A806" s="27"/>
      <c r="B806" s="27"/>
      <c r="C806" s="27"/>
      <c r="D806" s="27"/>
      <c r="E806" s="27"/>
      <c r="F806" s="27"/>
    </row>
    <row r="807" spans="1:6" ht="20.25" customHeight="1">
      <c r="A807" s="27"/>
      <c r="B807" s="27"/>
      <c r="C807" s="27"/>
      <c r="D807" s="27"/>
      <c r="E807" s="27"/>
      <c r="F807" s="27"/>
    </row>
    <row r="808" spans="1:6" ht="20.25" customHeight="1">
      <c r="A808" s="27"/>
      <c r="B808" s="27"/>
      <c r="C808" s="27"/>
      <c r="D808" s="27"/>
      <c r="E808" s="27"/>
      <c r="F808" s="27"/>
    </row>
    <row r="809" spans="1:6" ht="20.25" customHeight="1">
      <c r="A809" s="27"/>
      <c r="B809" s="27"/>
      <c r="C809" s="27"/>
      <c r="D809" s="27"/>
      <c r="E809" s="27"/>
      <c r="F809" s="27"/>
    </row>
    <row r="810" spans="1:6" ht="20.25" customHeight="1">
      <c r="A810" s="27"/>
      <c r="B810" s="27"/>
      <c r="C810" s="27"/>
      <c r="D810" s="27"/>
      <c r="E810" s="27"/>
      <c r="F810" s="27"/>
    </row>
    <row r="811" spans="1:6" ht="20.25" customHeight="1">
      <c r="A811" s="27"/>
      <c r="B811" s="27"/>
      <c r="C811" s="27"/>
      <c r="D811" s="27"/>
      <c r="E811" s="27"/>
      <c r="F811" s="27"/>
    </row>
    <row r="812" spans="1:6" ht="20.25" customHeight="1">
      <c r="A812" s="27"/>
      <c r="B812" s="27"/>
      <c r="C812" s="27"/>
      <c r="D812" s="27"/>
      <c r="E812" s="27"/>
      <c r="F812" s="27"/>
    </row>
    <row r="813" spans="1:6" ht="20.25" customHeight="1">
      <c r="A813" s="27"/>
      <c r="B813" s="27"/>
      <c r="C813" s="27"/>
      <c r="D813" s="27"/>
      <c r="E813" s="27"/>
      <c r="F813" s="27"/>
    </row>
    <row r="814" spans="1:6" ht="20.25" customHeight="1">
      <c r="A814" s="27"/>
      <c r="B814" s="27"/>
      <c r="C814" s="27"/>
      <c r="D814" s="27"/>
      <c r="E814" s="27"/>
      <c r="F814" s="27"/>
    </row>
    <row r="815" spans="1:6" ht="20.25" customHeight="1">
      <c r="A815" s="27"/>
      <c r="B815" s="27"/>
      <c r="C815" s="27"/>
      <c r="D815" s="27"/>
      <c r="E815" s="27"/>
      <c r="F815" s="27"/>
    </row>
    <row r="816" spans="1:6" ht="20.25" customHeight="1">
      <c r="A816" s="27"/>
      <c r="B816" s="27"/>
      <c r="C816" s="27"/>
      <c r="D816" s="27"/>
      <c r="E816" s="27"/>
      <c r="F816" s="27"/>
    </row>
    <row r="817" spans="1:6" ht="20.25" customHeight="1">
      <c r="A817" s="27"/>
      <c r="B817" s="27"/>
      <c r="C817" s="27"/>
      <c r="D817" s="27"/>
      <c r="E817" s="27"/>
      <c r="F817" s="27"/>
    </row>
    <row r="818" spans="1:6" ht="20.25" customHeight="1">
      <c r="A818" s="27"/>
      <c r="B818" s="27"/>
      <c r="C818" s="27"/>
      <c r="D818" s="27"/>
      <c r="E818" s="27"/>
      <c r="F818" s="27"/>
    </row>
    <row r="819" spans="1:6" ht="20.25" customHeight="1">
      <c r="A819" s="27"/>
      <c r="B819" s="27"/>
      <c r="C819" s="27"/>
      <c r="D819" s="27"/>
      <c r="E819" s="27"/>
      <c r="F819" s="27"/>
    </row>
    <row r="820" spans="1:6" ht="20.25" customHeight="1">
      <c r="A820" s="27"/>
      <c r="B820" s="27"/>
      <c r="C820" s="27"/>
      <c r="D820" s="27"/>
      <c r="E820" s="27"/>
      <c r="F820" s="27"/>
    </row>
    <row r="821" spans="1:6" ht="20.25" customHeight="1">
      <c r="A821" s="27"/>
      <c r="B821" s="27"/>
      <c r="C821" s="27"/>
      <c r="D821" s="27"/>
      <c r="E821" s="27"/>
      <c r="F821" s="27"/>
    </row>
    <row r="822" spans="1:6" ht="20.25" customHeight="1">
      <c r="A822" s="27"/>
      <c r="B822" s="27"/>
      <c r="C822" s="27"/>
      <c r="D822" s="27"/>
      <c r="E822" s="27"/>
      <c r="F822" s="27"/>
    </row>
    <row r="823" spans="1:6" ht="20.25" customHeight="1">
      <c r="A823" s="27"/>
      <c r="B823" s="27"/>
      <c r="C823" s="27"/>
      <c r="D823" s="27"/>
      <c r="E823" s="27"/>
      <c r="F823" s="27"/>
    </row>
    <row r="824" spans="1:6" ht="20.25" customHeight="1">
      <c r="A824" s="27"/>
      <c r="B824" s="27"/>
      <c r="C824" s="27"/>
      <c r="D824" s="27"/>
      <c r="E824" s="27"/>
      <c r="F824" s="27"/>
    </row>
    <row r="825" spans="1:6" ht="20.25" customHeight="1">
      <c r="A825" s="27"/>
      <c r="B825" s="27"/>
      <c r="C825" s="27"/>
      <c r="D825" s="27"/>
      <c r="E825" s="27"/>
      <c r="F825" s="27"/>
    </row>
    <row r="826" spans="1:6" ht="20.25" customHeight="1">
      <c r="A826" s="27"/>
      <c r="B826" s="27"/>
      <c r="C826" s="27"/>
      <c r="D826" s="27"/>
      <c r="E826" s="27"/>
      <c r="F826" s="27"/>
    </row>
    <row r="827" spans="1:6" ht="20.25" customHeight="1">
      <c r="A827" s="27"/>
      <c r="B827" s="27"/>
      <c r="C827" s="27"/>
      <c r="D827" s="27"/>
      <c r="E827" s="27"/>
      <c r="F827" s="27"/>
    </row>
    <row r="828" spans="1:6" ht="20.25" customHeight="1">
      <c r="A828" s="27"/>
      <c r="B828" s="27"/>
      <c r="C828" s="27"/>
      <c r="D828" s="27"/>
      <c r="E828" s="27"/>
      <c r="F828" s="27"/>
    </row>
    <row r="829" spans="1:6" ht="20.25" customHeight="1">
      <c r="A829" s="27"/>
      <c r="B829" s="27"/>
      <c r="C829" s="27"/>
      <c r="D829" s="27"/>
      <c r="E829" s="27"/>
      <c r="F829" s="27"/>
    </row>
    <row r="830" spans="1:6" ht="20.25" customHeight="1">
      <c r="A830" s="27"/>
      <c r="B830" s="27"/>
      <c r="C830" s="27"/>
      <c r="D830" s="27"/>
      <c r="E830" s="27"/>
      <c r="F830" s="27"/>
    </row>
    <row r="831" spans="1:6" ht="20.25" customHeight="1">
      <c r="A831" s="27"/>
      <c r="B831" s="27"/>
      <c r="C831" s="27"/>
      <c r="D831" s="27"/>
      <c r="E831" s="27"/>
      <c r="F831" s="27"/>
    </row>
    <row r="832" spans="1:6" ht="20.25" customHeight="1">
      <c r="A832" s="27"/>
      <c r="B832" s="27"/>
      <c r="C832" s="27"/>
      <c r="D832" s="27"/>
      <c r="E832" s="27"/>
      <c r="F832" s="27"/>
    </row>
    <row r="833" spans="1:6" ht="20.25" customHeight="1">
      <c r="A833" s="27"/>
      <c r="B833" s="27"/>
      <c r="C833" s="27"/>
      <c r="D833" s="27"/>
      <c r="E833" s="27"/>
      <c r="F833" s="27"/>
    </row>
    <row r="834" spans="1:6" ht="20.25" customHeight="1">
      <c r="A834" s="27"/>
      <c r="B834" s="27"/>
      <c r="C834" s="27"/>
      <c r="D834" s="27"/>
      <c r="E834" s="27"/>
      <c r="F834" s="27"/>
    </row>
    <row r="835" spans="1:6" ht="20.25" customHeight="1">
      <c r="A835" s="27"/>
      <c r="B835" s="27"/>
      <c r="C835" s="27"/>
      <c r="D835" s="27"/>
      <c r="E835" s="27"/>
      <c r="F835" s="27"/>
    </row>
    <row r="836" spans="1:6" ht="20.25" customHeight="1">
      <c r="A836" s="27"/>
      <c r="B836" s="27"/>
      <c r="C836" s="27"/>
      <c r="D836" s="27"/>
      <c r="E836" s="27"/>
      <c r="F836" s="27"/>
    </row>
    <row r="837" spans="1:6" ht="20.25" customHeight="1">
      <c r="A837" s="27"/>
      <c r="B837" s="27"/>
      <c r="C837" s="27"/>
      <c r="D837" s="27"/>
      <c r="E837" s="27"/>
      <c r="F837" s="27"/>
    </row>
    <row r="838" spans="1:6" ht="20.25" customHeight="1">
      <c r="A838" s="27"/>
      <c r="B838" s="27"/>
      <c r="C838" s="27"/>
      <c r="D838" s="27"/>
      <c r="E838" s="27"/>
      <c r="F838" s="27"/>
    </row>
    <row r="839" spans="1:6" ht="20.25" customHeight="1">
      <c r="A839" s="27"/>
      <c r="B839" s="27"/>
      <c r="C839" s="27"/>
      <c r="D839" s="27"/>
      <c r="E839" s="27"/>
      <c r="F839" s="27"/>
    </row>
    <row r="840" spans="1:6" ht="20.25" customHeight="1">
      <c r="A840" s="27"/>
      <c r="B840" s="27"/>
      <c r="C840" s="27"/>
      <c r="D840" s="27"/>
      <c r="E840" s="27"/>
      <c r="F840" s="27"/>
    </row>
    <row r="841" spans="1:6" ht="20.25" customHeight="1">
      <c r="A841" s="27"/>
      <c r="B841" s="27"/>
      <c r="C841" s="27"/>
      <c r="D841" s="27"/>
      <c r="E841" s="27"/>
      <c r="F841" s="27"/>
    </row>
    <row r="842" spans="1:6" ht="20.25" customHeight="1">
      <c r="A842" s="27"/>
      <c r="B842" s="27"/>
      <c r="C842" s="27"/>
      <c r="D842" s="27"/>
      <c r="E842" s="27"/>
      <c r="F842" s="27"/>
    </row>
    <row r="843" spans="1:6" ht="20.25" customHeight="1">
      <c r="A843" s="27"/>
      <c r="B843" s="27"/>
      <c r="C843" s="27"/>
      <c r="D843" s="27"/>
      <c r="E843" s="27"/>
      <c r="F843" s="27"/>
    </row>
    <row r="844" spans="1:6" ht="20.25" customHeight="1">
      <c r="A844" s="27"/>
      <c r="B844" s="27"/>
      <c r="C844" s="27"/>
      <c r="D844" s="27"/>
      <c r="E844" s="27"/>
      <c r="F844" s="27"/>
    </row>
    <row r="845" spans="1:6" ht="20.25" customHeight="1">
      <c r="A845" s="27"/>
      <c r="B845" s="27"/>
      <c r="C845" s="27"/>
      <c r="D845" s="27"/>
      <c r="E845" s="27"/>
      <c r="F845" s="27"/>
    </row>
    <row r="846" spans="1:6" ht="20.25" customHeight="1">
      <c r="A846" s="27"/>
      <c r="B846" s="27"/>
      <c r="C846" s="27"/>
      <c r="D846" s="27"/>
      <c r="E846" s="27"/>
      <c r="F846" s="27"/>
    </row>
    <row r="847" spans="1:6" ht="20.25" customHeight="1">
      <c r="A847" s="27"/>
      <c r="B847" s="27"/>
      <c r="C847" s="27"/>
      <c r="D847" s="27"/>
      <c r="E847" s="27"/>
      <c r="F847" s="27"/>
    </row>
    <row r="848" spans="1:6" ht="20.25" customHeight="1">
      <c r="A848" s="27"/>
      <c r="B848" s="27"/>
      <c r="C848" s="27"/>
      <c r="D848" s="27"/>
      <c r="E848" s="27"/>
      <c r="F848" s="27"/>
    </row>
    <row r="849" spans="1:6" ht="20.25" customHeight="1">
      <c r="A849" s="27"/>
      <c r="B849" s="27"/>
      <c r="C849" s="27"/>
      <c r="D849" s="27"/>
      <c r="E849" s="27"/>
      <c r="F849" s="27"/>
    </row>
    <row r="850" spans="1:6" ht="20.25" customHeight="1">
      <c r="A850" s="27"/>
      <c r="B850" s="27"/>
      <c r="C850" s="27"/>
      <c r="D850" s="27"/>
      <c r="E850" s="27"/>
      <c r="F850" s="27"/>
    </row>
    <row r="851" spans="1:6" ht="20.25" customHeight="1">
      <c r="A851" s="27"/>
      <c r="B851" s="27"/>
      <c r="C851" s="27"/>
      <c r="D851" s="27"/>
      <c r="E851" s="27"/>
      <c r="F851" s="27"/>
    </row>
    <row r="852" spans="1:6" ht="20.25" customHeight="1">
      <c r="A852" s="27"/>
      <c r="B852" s="27"/>
      <c r="C852" s="27"/>
      <c r="D852" s="27"/>
      <c r="E852" s="27"/>
      <c r="F852" s="27"/>
    </row>
    <row r="853" spans="1:6" ht="20.25" customHeight="1">
      <c r="A853" s="27"/>
      <c r="B853" s="27"/>
      <c r="C853" s="27"/>
      <c r="D853" s="27"/>
      <c r="E853" s="27"/>
      <c r="F853" s="27"/>
    </row>
    <row r="854" spans="1:6" ht="20.25" customHeight="1">
      <c r="A854" s="27"/>
      <c r="B854" s="27"/>
      <c r="C854" s="27"/>
      <c r="D854" s="27"/>
      <c r="E854" s="27"/>
      <c r="F854" s="27"/>
    </row>
    <row r="855" spans="1:6" ht="20.25" customHeight="1">
      <c r="A855" s="27"/>
      <c r="B855" s="27"/>
      <c r="C855" s="27"/>
      <c r="D855" s="27"/>
      <c r="E855" s="27"/>
      <c r="F855" s="27"/>
    </row>
    <row r="856" spans="1:6" ht="20.25" customHeight="1">
      <c r="A856" s="27"/>
      <c r="B856" s="27"/>
      <c r="C856" s="27"/>
      <c r="D856" s="27"/>
      <c r="E856" s="27"/>
      <c r="F856" s="27"/>
    </row>
    <row r="857" spans="1:6" ht="20.25" customHeight="1">
      <c r="A857" s="27"/>
      <c r="B857" s="27"/>
      <c r="C857" s="27"/>
      <c r="D857" s="27"/>
      <c r="E857" s="27"/>
      <c r="F857" s="27"/>
    </row>
    <row r="858" spans="1:6" ht="20.25" customHeight="1">
      <c r="A858" s="27"/>
      <c r="B858" s="27"/>
      <c r="C858" s="27"/>
      <c r="D858" s="27"/>
      <c r="E858" s="27"/>
      <c r="F858" s="27"/>
    </row>
    <row r="859" spans="1:6" ht="20.25" customHeight="1">
      <c r="A859" s="27"/>
      <c r="B859" s="27"/>
      <c r="C859" s="27"/>
      <c r="D859" s="27"/>
      <c r="E859" s="27"/>
      <c r="F859" s="27"/>
    </row>
    <row r="860" spans="1:6" ht="20.25" customHeight="1">
      <c r="A860" s="27"/>
      <c r="B860" s="27"/>
      <c r="C860" s="27"/>
      <c r="D860" s="27"/>
      <c r="E860" s="27"/>
      <c r="F860" s="27"/>
    </row>
    <row r="861" spans="1:6" ht="20.25" customHeight="1">
      <c r="A861" s="27"/>
      <c r="B861" s="27"/>
      <c r="C861" s="27"/>
      <c r="D861" s="27"/>
      <c r="E861" s="27"/>
      <c r="F861" s="27"/>
    </row>
    <row r="862" spans="1:6" ht="20.25" customHeight="1">
      <c r="A862" s="27"/>
      <c r="B862" s="27"/>
      <c r="C862" s="27"/>
      <c r="D862" s="27"/>
      <c r="E862" s="27"/>
      <c r="F862" s="27"/>
    </row>
    <row r="863" spans="1:6" ht="20.25" customHeight="1">
      <c r="A863" s="27"/>
      <c r="B863" s="27"/>
      <c r="C863" s="27"/>
      <c r="D863" s="27"/>
      <c r="E863" s="27"/>
      <c r="F863" s="27"/>
    </row>
    <row r="864" spans="1:6" ht="20.25" customHeight="1">
      <c r="A864" s="27"/>
      <c r="B864" s="27"/>
      <c r="C864" s="27"/>
      <c r="D864" s="27"/>
      <c r="E864" s="27"/>
      <c r="F864" s="27"/>
    </row>
    <row r="865" spans="1:6" ht="20.25" customHeight="1">
      <c r="A865" s="27"/>
      <c r="B865" s="27"/>
      <c r="C865" s="27"/>
      <c r="D865" s="27"/>
      <c r="E865" s="27"/>
      <c r="F865" s="27"/>
    </row>
    <row r="866" spans="1:6" ht="20.25" customHeight="1">
      <c r="A866" s="27"/>
      <c r="B866" s="27"/>
      <c r="C866" s="27"/>
      <c r="D866" s="27"/>
      <c r="E866" s="27"/>
      <c r="F866" s="27"/>
    </row>
    <row r="867" spans="1:6" ht="20.25" customHeight="1">
      <c r="A867" s="27"/>
      <c r="B867" s="27"/>
      <c r="C867" s="27"/>
      <c r="D867" s="27"/>
      <c r="E867" s="27"/>
      <c r="F867" s="27"/>
    </row>
    <row r="868" spans="1:6" ht="20.25" customHeight="1">
      <c r="A868" s="27"/>
      <c r="B868" s="27"/>
      <c r="C868" s="27"/>
      <c r="D868" s="27"/>
      <c r="E868" s="27"/>
      <c r="F868" s="27"/>
    </row>
    <row r="869" spans="1:6" ht="20.25" customHeight="1">
      <c r="A869" s="27"/>
      <c r="B869" s="27"/>
      <c r="C869" s="27"/>
      <c r="D869" s="27"/>
      <c r="E869" s="27"/>
      <c r="F869" s="27"/>
    </row>
    <row r="870" spans="1:6" ht="20.25" customHeight="1">
      <c r="A870" s="27"/>
      <c r="B870" s="27"/>
      <c r="C870" s="27"/>
      <c r="D870" s="27"/>
      <c r="E870" s="27"/>
      <c r="F870" s="27"/>
    </row>
    <row r="871" spans="1:6" ht="20.25" customHeight="1">
      <c r="A871" s="27"/>
      <c r="B871" s="27"/>
      <c r="C871" s="27"/>
      <c r="D871" s="27"/>
      <c r="E871" s="27"/>
      <c r="F871" s="27"/>
    </row>
    <row r="872" spans="1:6" ht="20.25" customHeight="1">
      <c r="A872" s="27"/>
      <c r="B872" s="27"/>
      <c r="C872" s="27"/>
      <c r="D872" s="27"/>
      <c r="E872" s="27"/>
      <c r="F872" s="27"/>
    </row>
    <row r="873" spans="1:6" ht="20.25" customHeight="1">
      <c r="A873" s="27"/>
      <c r="B873" s="27"/>
      <c r="C873" s="27"/>
      <c r="D873" s="27"/>
      <c r="E873" s="27"/>
      <c r="F873" s="27"/>
    </row>
    <row r="874" spans="1:6" ht="20.25" customHeight="1">
      <c r="A874" s="27"/>
      <c r="B874" s="27"/>
      <c r="C874" s="27"/>
      <c r="D874" s="27"/>
      <c r="E874" s="27"/>
      <c r="F874" s="27"/>
    </row>
    <row r="875" spans="1:6" ht="20.25" customHeight="1">
      <c r="A875" s="27"/>
      <c r="B875" s="27"/>
      <c r="C875" s="27"/>
      <c r="D875" s="27"/>
      <c r="E875" s="27"/>
      <c r="F875" s="27"/>
    </row>
    <row r="876" spans="1:6" ht="20.25" customHeight="1">
      <c r="A876" s="27"/>
      <c r="B876" s="27"/>
      <c r="C876" s="27"/>
      <c r="D876" s="27"/>
      <c r="E876" s="27"/>
      <c r="F876" s="27"/>
    </row>
    <row r="877" spans="1:6" ht="20.25" customHeight="1">
      <c r="A877" s="27"/>
      <c r="B877" s="27"/>
      <c r="C877" s="27"/>
      <c r="D877" s="27"/>
      <c r="E877" s="27"/>
      <c r="F877" s="27"/>
    </row>
    <row r="878" spans="1:6" ht="20.25" customHeight="1">
      <c r="A878" s="27"/>
      <c r="B878" s="27"/>
      <c r="C878" s="27"/>
      <c r="D878" s="27"/>
      <c r="E878" s="27"/>
      <c r="F878" s="27"/>
    </row>
    <row r="879" spans="1:6" ht="20.25" customHeight="1">
      <c r="A879" s="27"/>
      <c r="B879" s="27"/>
      <c r="C879" s="27"/>
      <c r="D879" s="27"/>
      <c r="E879" s="27"/>
      <c r="F879" s="27"/>
    </row>
    <row r="880" spans="1:6" ht="20.25" customHeight="1">
      <c r="A880" s="27"/>
      <c r="B880" s="27"/>
      <c r="C880" s="27"/>
      <c r="D880" s="27"/>
      <c r="E880" s="27"/>
      <c r="F880" s="27"/>
    </row>
    <row r="881" spans="1:6" ht="20.25" customHeight="1">
      <c r="A881" s="27"/>
      <c r="B881" s="27"/>
      <c r="C881" s="27"/>
      <c r="D881" s="27"/>
      <c r="E881" s="27"/>
      <c r="F881" s="27"/>
    </row>
    <row r="882" spans="1:6" ht="20.25" customHeight="1">
      <c r="A882" s="27"/>
      <c r="B882" s="27"/>
      <c r="C882" s="27"/>
      <c r="D882" s="27"/>
      <c r="E882" s="27"/>
      <c r="F882" s="27"/>
    </row>
    <row r="883" spans="1:6" ht="20.25" customHeight="1">
      <c r="A883" s="27"/>
      <c r="B883" s="27"/>
      <c r="C883" s="27"/>
      <c r="D883" s="27"/>
      <c r="E883" s="27"/>
      <c r="F883" s="27"/>
    </row>
    <row r="884" spans="1:6" ht="20.25" customHeight="1">
      <c r="A884" s="27"/>
      <c r="B884" s="27"/>
      <c r="C884" s="27"/>
      <c r="D884" s="27"/>
      <c r="E884" s="27"/>
      <c r="F884" s="27"/>
    </row>
    <row r="885" spans="1:6" ht="20.25" customHeight="1">
      <c r="A885" s="27"/>
      <c r="B885" s="27"/>
      <c r="C885" s="27"/>
      <c r="D885" s="27"/>
      <c r="E885" s="27"/>
      <c r="F885" s="27"/>
    </row>
    <row r="886" spans="1:6" ht="20.25" customHeight="1">
      <c r="A886" s="27"/>
      <c r="B886" s="27"/>
      <c r="C886" s="27"/>
      <c r="D886" s="27"/>
      <c r="E886" s="27"/>
      <c r="F886" s="27"/>
    </row>
    <row r="887" spans="1:6" ht="20.25" customHeight="1">
      <c r="A887" s="27"/>
      <c r="B887" s="27"/>
      <c r="C887" s="27"/>
      <c r="D887" s="27"/>
      <c r="E887" s="27"/>
      <c r="F887" s="27"/>
    </row>
    <row r="888" spans="1:6" ht="20.25" customHeight="1">
      <c r="A888" s="27"/>
      <c r="B888" s="27"/>
      <c r="C888" s="27"/>
      <c r="D888" s="27"/>
      <c r="E888" s="27"/>
      <c r="F888" s="27"/>
    </row>
    <row r="889" spans="1:6" ht="20.25" customHeight="1">
      <c r="A889" s="27"/>
      <c r="B889" s="27"/>
      <c r="C889" s="27"/>
      <c r="D889" s="27"/>
      <c r="E889" s="27"/>
      <c r="F889" s="27"/>
    </row>
    <row r="890" spans="1:6" ht="20.25" customHeight="1">
      <c r="A890" s="27"/>
      <c r="B890" s="27"/>
      <c r="C890" s="27"/>
      <c r="D890" s="27"/>
      <c r="E890" s="27"/>
      <c r="F890" s="27"/>
    </row>
    <row r="891" spans="1:6" ht="20.25" customHeight="1">
      <c r="A891" s="27"/>
      <c r="B891" s="27"/>
      <c r="C891" s="27"/>
      <c r="D891" s="27"/>
      <c r="E891" s="27"/>
      <c r="F891" s="27"/>
    </row>
    <row r="892" spans="1:6" ht="20.25" customHeight="1">
      <c r="A892" s="27"/>
      <c r="B892" s="27"/>
      <c r="C892" s="27"/>
      <c r="D892" s="27"/>
      <c r="E892" s="27"/>
      <c r="F892" s="27"/>
    </row>
    <row r="893" spans="1:6" ht="20.25" customHeight="1">
      <c r="A893" s="27"/>
      <c r="B893" s="27"/>
      <c r="C893" s="27"/>
      <c r="D893" s="27"/>
      <c r="E893" s="27"/>
      <c r="F893" s="27"/>
    </row>
    <row r="894" spans="1:6" ht="20.25" customHeight="1">
      <c r="A894" s="27"/>
      <c r="B894" s="27"/>
      <c r="C894" s="27"/>
      <c r="D894" s="27"/>
      <c r="E894" s="27"/>
      <c r="F894" s="27"/>
    </row>
    <row r="895" spans="1:6" ht="20.25" customHeight="1">
      <c r="A895" s="27"/>
      <c r="B895" s="27"/>
      <c r="C895" s="27"/>
      <c r="D895" s="27"/>
      <c r="E895" s="27"/>
      <c r="F895" s="27"/>
    </row>
    <row r="896" spans="1:6" ht="20.25" customHeight="1">
      <c r="A896" s="27"/>
      <c r="B896" s="27"/>
      <c r="C896" s="27"/>
      <c r="D896" s="27"/>
      <c r="E896" s="27"/>
      <c r="F896" s="27"/>
    </row>
    <row r="897" spans="1:6" ht="20.25" customHeight="1">
      <c r="A897" s="27"/>
      <c r="B897" s="27"/>
      <c r="C897" s="27"/>
      <c r="D897" s="27"/>
      <c r="E897" s="27"/>
      <c r="F897" s="27"/>
    </row>
    <row r="898" spans="1:6" ht="20.25" customHeight="1">
      <c r="A898" s="27"/>
      <c r="B898" s="27"/>
      <c r="C898" s="27"/>
      <c r="D898" s="27"/>
      <c r="E898" s="27"/>
      <c r="F898" s="27"/>
    </row>
    <row r="899" spans="1:6" ht="20.25" customHeight="1">
      <c r="A899" s="27"/>
      <c r="B899" s="27"/>
      <c r="C899" s="27"/>
      <c r="D899" s="27"/>
      <c r="E899" s="27"/>
      <c r="F899" s="27"/>
    </row>
    <row r="900" spans="1:6" ht="20.25" customHeight="1">
      <c r="A900" s="27"/>
      <c r="B900" s="27"/>
      <c r="C900" s="27"/>
      <c r="D900" s="27"/>
      <c r="E900" s="27"/>
      <c r="F900" s="27"/>
    </row>
    <row r="901" spans="1:6" ht="20.25" customHeight="1">
      <c r="A901" s="27"/>
      <c r="B901" s="27"/>
      <c r="C901" s="27"/>
      <c r="D901" s="27"/>
      <c r="E901" s="27"/>
      <c r="F901" s="27"/>
    </row>
    <row r="902" spans="1:6" ht="20.25" customHeight="1">
      <c r="A902" s="27"/>
      <c r="B902" s="27"/>
      <c r="C902" s="27"/>
      <c r="D902" s="27"/>
      <c r="E902" s="27"/>
      <c r="F902" s="27"/>
    </row>
    <row r="903" spans="1:6" ht="20.25" customHeight="1">
      <c r="A903" s="27"/>
      <c r="B903" s="27"/>
      <c r="C903" s="27"/>
      <c r="D903" s="27"/>
      <c r="E903" s="27"/>
      <c r="F903" s="27"/>
    </row>
    <row r="904" spans="1:6" ht="20.25" customHeight="1">
      <c r="A904" s="27"/>
      <c r="B904" s="27"/>
      <c r="C904" s="27"/>
      <c r="D904" s="27"/>
      <c r="E904" s="27"/>
      <c r="F904" s="27"/>
    </row>
    <row r="905" spans="1:6" ht="20.25" customHeight="1">
      <c r="A905" s="27"/>
      <c r="B905" s="27"/>
      <c r="C905" s="27"/>
      <c r="D905" s="27"/>
      <c r="E905" s="27"/>
      <c r="F905" s="27"/>
    </row>
    <row r="906" spans="1:6" ht="20.25" customHeight="1">
      <c r="A906" s="27"/>
      <c r="B906" s="27"/>
      <c r="C906" s="27"/>
      <c r="D906" s="27"/>
      <c r="E906" s="27"/>
      <c r="F906" s="27"/>
    </row>
    <row r="907" spans="1:6" ht="20.25" customHeight="1">
      <c r="A907" s="27"/>
      <c r="B907" s="27"/>
      <c r="C907" s="27"/>
      <c r="D907" s="27"/>
      <c r="E907" s="27"/>
      <c r="F907" s="27"/>
    </row>
    <row r="908" spans="1:6" ht="20.25" customHeight="1">
      <c r="A908" s="27"/>
      <c r="B908" s="27"/>
      <c r="C908" s="27"/>
      <c r="D908" s="27"/>
      <c r="E908" s="27"/>
      <c r="F908" s="27"/>
    </row>
    <row r="909" spans="1:6" ht="20.25" customHeight="1">
      <c r="A909" s="27"/>
      <c r="B909" s="27"/>
      <c r="C909" s="27"/>
      <c r="D909" s="27"/>
      <c r="E909" s="27"/>
      <c r="F909" s="27"/>
    </row>
    <row r="910" spans="1:6" ht="20.25" customHeight="1">
      <c r="A910" s="27"/>
      <c r="B910" s="27"/>
      <c r="C910" s="27"/>
      <c r="D910" s="27"/>
      <c r="E910" s="27"/>
      <c r="F910" s="27"/>
    </row>
    <row r="911" spans="1:6" ht="20.25" customHeight="1">
      <c r="A911" s="27"/>
      <c r="B911" s="27"/>
      <c r="C911" s="27"/>
      <c r="D911" s="27"/>
      <c r="E911" s="27"/>
      <c r="F911" s="27"/>
    </row>
    <row r="912" spans="1:6" ht="20.25" customHeight="1">
      <c r="A912" s="27"/>
      <c r="B912" s="27"/>
      <c r="C912" s="27"/>
      <c r="D912" s="27"/>
      <c r="E912" s="27"/>
      <c r="F912" s="27"/>
    </row>
    <row r="913" spans="1:6" ht="20.25" customHeight="1">
      <c r="A913" s="27"/>
      <c r="B913" s="27"/>
      <c r="C913" s="27"/>
      <c r="D913" s="27"/>
      <c r="E913" s="27"/>
      <c r="F913" s="27"/>
    </row>
    <row r="914" spans="1:6" ht="20.25" customHeight="1">
      <c r="A914" s="27"/>
      <c r="B914" s="27"/>
      <c r="C914" s="27"/>
      <c r="D914" s="27"/>
      <c r="E914" s="27"/>
      <c r="F914" s="27"/>
    </row>
    <row r="915" spans="1:6" ht="20.25" customHeight="1">
      <c r="A915" s="27"/>
      <c r="B915" s="27"/>
      <c r="C915" s="27"/>
      <c r="D915" s="27"/>
      <c r="E915" s="27"/>
      <c r="F915" s="27"/>
    </row>
    <row r="916" spans="1:6" ht="20.25" customHeight="1">
      <c r="A916" s="27"/>
      <c r="B916" s="27"/>
      <c r="C916" s="27"/>
      <c r="D916" s="27"/>
      <c r="E916" s="27"/>
      <c r="F916" s="27"/>
    </row>
    <row r="917" spans="1:6" ht="20.25" customHeight="1">
      <c r="A917" s="27"/>
      <c r="B917" s="27"/>
      <c r="C917" s="27"/>
      <c r="D917" s="27"/>
      <c r="E917" s="27"/>
      <c r="F917" s="27"/>
    </row>
    <row r="918" spans="1:6" ht="20.25" customHeight="1">
      <c r="A918" s="27"/>
      <c r="B918" s="27"/>
      <c r="C918" s="27"/>
      <c r="D918" s="27"/>
      <c r="E918" s="27"/>
      <c r="F918" s="27"/>
    </row>
    <row r="919" spans="1:6" ht="20.25" customHeight="1">
      <c r="A919" s="27"/>
      <c r="B919" s="27"/>
      <c r="C919" s="27"/>
      <c r="D919" s="27"/>
      <c r="E919" s="27"/>
      <c r="F919" s="27"/>
    </row>
    <row r="920" spans="1:6" ht="20.25" customHeight="1">
      <c r="A920" s="27"/>
      <c r="B920" s="27"/>
      <c r="C920" s="27"/>
      <c r="D920" s="27"/>
      <c r="E920" s="27"/>
      <c r="F920" s="27"/>
    </row>
    <row r="921" spans="1:6" ht="20.25" customHeight="1">
      <c r="A921" s="27"/>
      <c r="B921" s="27"/>
      <c r="C921" s="27"/>
      <c r="D921" s="27"/>
      <c r="E921" s="27"/>
      <c r="F921" s="27"/>
    </row>
    <row r="922" spans="1:6" ht="20.25" customHeight="1">
      <c r="A922" s="27"/>
      <c r="B922" s="27"/>
      <c r="C922" s="27"/>
      <c r="D922" s="27"/>
      <c r="E922" s="27"/>
      <c r="F922" s="27"/>
    </row>
    <row r="923" spans="1:6" ht="20.25" customHeight="1">
      <c r="A923" s="27"/>
      <c r="B923" s="27"/>
      <c r="C923" s="27"/>
      <c r="D923" s="27"/>
      <c r="E923" s="27"/>
      <c r="F923" s="27"/>
    </row>
    <row r="924" spans="1:6" ht="20.25" customHeight="1">
      <c r="A924" s="27"/>
      <c r="B924" s="27"/>
      <c r="C924" s="27"/>
      <c r="D924" s="27"/>
      <c r="E924" s="27"/>
      <c r="F924" s="27"/>
    </row>
    <row r="925" spans="1:6" ht="20.25" customHeight="1">
      <c r="A925" s="27"/>
      <c r="B925" s="27"/>
      <c r="C925" s="27"/>
      <c r="D925" s="27"/>
      <c r="E925" s="27"/>
      <c r="F925" s="27"/>
    </row>
    <row r="926" spans="1:6" ht="20.25" customHeight="1">
      <c r="A926" s="27"/>
      <c r="B926" s="27"/>
      <c r="C926" s="27"/>
      <c r="D926" s="27"/>
      <c r="E926" s="27"/>
      <c r="F926" s="27"/>
    </row>
    <row r="927" spans="1:6" ht="20.25" customHeight="1">
      <c r="A927" s="27"/>
      <c r="B927" s="27"/>
      <c r="C927" s="27"/>
      <c r="D927" s="27"/>
      <c r="E927" s="27"/>
      <c r="F927" s="27"/>
    </row>
    <row r="928" spans="1:6" ht="20.25" customHeight="1">
      <c r="A928" s="27"/>
      <c r="B928" s="27"/>
      <c r="C928" s="27"/>
      <c r="D928" s="27"/>
      <c r="E928" s="27"/>
      <c r="F928" s="27"/>
    </row>
    <row r="929" spans="1:6" ht="20.25" customHeight="1">
      <c r="A929" s="27"/>
      <c r="B929" s="27"/>
      <c r="C929" s="27"/>
      <c r="D929" s="27"/>
      <c r="E929" s="27"/>
      <c r="F929" s="27"/>
    </row>
    <row r="930" spans="1:6" ht="20.25" customHeight="1">
      <c r="A930" s="27"/>
      <c r="B930" s="27"/>
      <c r="C930" s="27"/>
      <c r="D930" s="27"/>
      <c r="E930" s="27"/>
      <c r="F930" s="27"/>
    </row>
    <row r="931" spans="1:6" ht="20.25" customHeight="1">
      <c r="A931" s="27"/>
      <c r="B931" s="27"/>
      <c r="C931" s="27"/>
      <c r="D931" s="27"/>
      <c r="E931" s="27"/>
      <c r="F931" s="27"/>
    </row>
    <row r="932" spans="1:6" ht="20.25" customHeight="1">
      <c r="A932" s="27"/>
      <c r="B932" s="27"/>
      <c r="C932" s="27"/>
      <c r="D932" s="27"/>
      <c r="E932" s="27"/>
      <c r="F932" s="27"/>
    </row>
    <row r="933" spans="1:6" ht="20.25" customHeight="1">
      <c r="A933" s="27"/>
      <c r="B933" s="27"/>
      <c r="C933" s="27"/>
      <c r="D933" s="27"/>
      <c r="E933" s="27"/>
      <c r="F933" s="27"/>
    </row>
    <row r="934" spans="1:6" ht="20.25" customHeight="1">
      <c r="A934" s="27"/>
      <c r="B934" s="27"/>
      <c r="C934" s="27"/>
      <c r="D934" s="27"/>
      <c r="E934" s="27"/>
      <c r="F934" s="27"/>
    </row>
    <row r="935" spans="1:6" ht="20.25" customHeight="1">
      <c r="A935" s="27"/>
      <c r="B935" s="27"/>
      <c r="C935" s="27"/>
      <c r="D935" s="27"/>
      <c r="E935" s="27"/>
      <c r="F935" s="27"/>
    </row>
    <row r="936" spans="1:6" ht="20.25" customHeight="1">
      <c r="A936" s="27"/>
      <c r="B936" s="27"/>
      <c r="C936" s="27"/>
      <c r="D936" s="27"/>
      <c r="E936" s="27"/>
      <c r="F936" s="27"/>
    </row>
    <row r="937" spans="1:6" ht="20.25" customHeight="1">
      <c r="A937" s="27"/>
      <c r="B937" s="27"/>
      <c r="C937" s="27"/>
      <c r="D937" s="27"/>
      <c r="E937" s="27"/>
      <c r="F937" s="27"/>
    </row>
    <row r="938" spans="1:6" ht="20.25" customHeight="1">
      <c r="A938" s="27"/>
      <c r="B938" s="27"/>
      <c r="C938" s="27"/>
      <c r="D938" s="27"/>
      <c r="E938" s="27"/>
      <c r="F938" s="27"/>
    </row>
    <row r="939" spans="1:6" ht="20.25" customHeight="1">
      <c r="A939" s="27"/>
      <c r="B939" s="27"/>
      <c r="C939" s="27"/>
      <c r="D939" s="27"/>
      <c r="E939" s="27"/>
      <c r="F939" s="27"/>
    </row>
    <row r="940" spans="1:6" ht="20.25" customHeight="1">
      <c r="A940" s="27"/>
      <c r="B940" s="27"/>
      <c r="C940" s="27"/>
      <c r="D940" s="27"/>
      <c r="E940" s="27"/>
      <c r="F940" s="27"/>
    </row>
    <row r="941" spans="1:6" ht="20.25" customHeight="1">
      <c r="A941" s="27"/>
      <c r="B941" s="27"/>
      <c r="C941" s="27"/>
      <c r="D941" s="27"/>
      <c r="E941" s="27"/>
      <c r="F941" s="27"/>
    </row>
    <row r="942" spans="1:6" ht="20.25" customHeight="1">
      <c r="A942" s="27"/>
      <c r="B942" s="27"/>
      <c r="C942" s="27"/>
      <c r="D942" s="27"/>
      <c r="E942" s="27"/>
      <c r="F942" s="27"/>
    </row>
    <row r="943" spans="1:6" ht="20.25" customHeight="1">
      <c r="A943" s="27"/>
      <c r="B943" s="27"/>
      <c r="C943" s="27"/>
      <c r="D943" s="27"/>
      <c r="E943" s="27"/>
      <c r="F943" s="27"/>
    </row>
    <row r="944" spans="1:6" ht="20.25" customHeight="1">
      <c r="A944" s="27"/>
      <c r="B944" s="27"/>
      <c r="C944" s="27"/>
      <c r="D944" s="27"/>
      <c r="E944" s="27"/>
      <c r="F944" s="27"/>
    </row>
    <row r="945" spans="1:6" ht="20.25" customHeight="1">
      <c r="A945" s="27"/>
      <c r="B945" s="27"/>
      <c r="C945" s="27"/>
      <c r="D945" s="27"/>
      <c r="E945" s="27"/>
      <c r="F945" s="27"/>
    </row>
    <row r="946" spans="1:6" ht="20.25" customHeight="1">
      <c r="A946" s="27"/>
      <c r="B946" s="27"/>
      <c r="C946" s="27"/>
      <c r="D946" s="27"/>
      <c r="E946" s="27"/>
      <c r="F946" s="27"/>
    </row>
    <row r="947" spans="1:6" ht="20.25" customHeight="1">
      <c r="A947" s="27"/>
      <c r="B947" s="27"/>
      <c r="C947" s="27"/>
      <c r="D947" s="27"/>
      <c r="E947" s="27"/>
      <c r="F947" s="27"/>
    </row>
    <row r="948" spans="1:6" ht="20.25" customHeight="1">
      <c r="A948" s="27"/>
      <c r="B948" s="27"/>
      <c r="C948" s="27"/>
      <c r="D948" s="27"/>
      <c r="E948" s="27"/>
      <c r="F948" s="27"/>
    </row>
    <row r="949" spans="1:6" ht="20.25" customHeight="1">
      <c r="A949" s="27"/>
      <c r="B949" s="27"/>
      <c r="C949" s="27"/>
      <c r="D949" s="27"/>
      <c r="E949" s="27"/>
      <c r="F949" s="27"/>
    </row>
    <row r="950" spans="1:6" ht="20.25" customHeight="1">
      <c r="A950" s="27"/>
      <c r="B950" s="27"/>
      <c r="C950" s="27"/>
      <c r="D950" s="27"/>
      <c r="E950" s="27"/>
      <c r="F950" s="27"/>
    </row>
    <row r="951" spans="1:6" ht="20.25" customHeight="1">
      <c r="A951" s="27"/>
      <c r="B951" s="27"/>
      <c r="C951" s="27"/>
      <c r="D951" s="27"/>
      <c r="E951" s="27"/>
      <c r="F951" s="27"/>
    </row>
    <row r="952" spans="1:6" ht="20.25" customHeight="1">
      <c r="A952" s="27"/>
      <c r="B952" s="27"/>
      <c r="C952" s="27"/>
      <c r="D952" s="27"/>
      <c r="E952" s="27"/>
      <c r="F952" s="27"/>
    </row>
    <row r="953" spans="1:6" ht="20.25" customHeight="1">
      <c r="A953" s="27"/>
      <c r="B953" s="27"/>
      <c r="C953" s="27"/>
      <c r="D953" s="27"/>
      <c r="E953" s="27"/>
      <c r="F953" s="27"/>
    </row>
    <row r="954" spans="1:6" ht="20.25" customHeight="1">
      <c r="A954" s="27"/>
      <c r="B954" s="27"/>
      <c r="C954" s="27"/>
      <c r="D954" s="27"/>
      <c r="E954" s="27"/>
      <c r="F954" s="27"/>
    </row>
    <row r="955" spans="1:6" ht="20.25" customHeight="1">
      <c r="A955" s="27"/>
      <c r="B955" s="27"/>
      <c r="C955" s="27"/>
      <c r="D955" s="27"/>
      <c r="E955" s="27"/>
      <c r="F955" s="27"/>
    </row>
    <row r="956" spans="1:6" ht="20.25" customHeight="1">
      <c r="A956" s="27"/>
      <c r="B956" s="27"/>
      <c r="C956" s="27"/>
      <c r="D956" s="27"/>
      <c r="E956" s="27"/>
      <c r="F956" s="27"/>
    </row>
    <row r="957" spans="1:6" ht="20.25" customHeight="1">
      <c r="A957" s="27"/>
      <c r="B957" s="27"/>
      <c r="C957" s="27"/>
      <c r="D957" s="27"/>
      <c r="E957" s="27"/>
      <c r="F957" s="27"/>
    </row>
    <row r="958" spans="1:6" ht="20.25" customHeight="1">
      <c r="A958" s="27"/>
      <c r="B958" s="27"/>
      <c r="C958" s="27"/>
      <c r="D958" s="27"/>
      <c r="E958" s="27"/>
      <c r="F958" s="27"/>
    </row>
    <row r="959" spans="1:6" ht="20.25" customHeight="1">
      <c r="A959" s="27"/>
      <c r="B959" s="27"/>
      <c r="C959" s="27"/>
      <c r="D959" s="27"/>
      <c r="E959" s="27"/>
      <c r="F959" s="27"/>
    </row>
    <row r="960" spans="1:6" ht="20.25" customHeight="1">
      <c r="A960" s="27"/>
      <c r="B960" s="27"/>
      <c r="C960" s="27"/>
      <c r="D960" s="27"/>
      <c r="E960" s="27"/>
      <c r="F960" s="27"/>
    </row>
    <row r="961" spans="1:6" ht="20.25" customHeight="1">
      <c r="A961" s="27"/>
      <c r="B961" s="27"/>
      <c r="C961" s="27"/>
      <c r="D961" s="27"/>
      <c r="E961" s="27"/>
      <c r="F961" s="27"/>
    </row>
    <row r="962" spans="1:6" ht="20.25" customHeight="1">
      <c r="A962" s="27"/>
      <c r="B962" s="27"/>
      <c r="C962" s="27"/>
      <c r="D962" s="27"/>
      <c r="E962" s="27"/>
      <c r="F962" s="27"/>
    </row>
    <row r="963" spans="1:6" ht="20.25" customHeight="1">
      <c r="A963" s="27"/>
      <c r="B963" s="27"/>
      <c r="C963" s="27"/>
      <c r="D963" s="27"/>
      <c r="E963" s="27"/>
      <c r="F963" s="27"/>
    </row>
    <row r="964" spans="1:6" ht="20.25" customHeight="1">
      <c r="A964" s="27"/>
      <c r="B964" s="27"/>
      <c r="C964" s="27"/>
      <c r="D964" s="27"/>
      <c r="E964" s="27"/>
      <c r="F964" s="27"/>
    </row>
    <row r="965" spans="1:6" ht="20.25" customHeight="1">
      <c r="A965" s="27"/>
      <c r="B965" s="27"/>
      <c r="C965" s="27"/>
      <c r="D965" s="27"/>
      <c r="E965" s="27"/>
      <c r="F965" s="27"/>
    </row>
    <row r="966" spans="1:6" ht="20.25" customHeight="1">
      <c r="A966" s="27"/>
      <c r="B966" s="27"/>
      <c r="C966" s="27"/>
      <c r="D966" s="27"/>
      <c r="E966" s="27"/>
      <c r="F966" s="27"/>
    </row>
    <row r="967" spans="1:6" ht="20.25" customHeight="1">
      <c r="A967" s="27"/>
      <c r="B967" s="27"/>
      <c r="C967" s="27"/>
      <c r="D967" s="27"/>
      <c r="E967" s="27"/>
      <c r="F967" s="27"/>
    </row>
    <row r="968" spans="1:6" ht="20.25" customHeight="1">
      <c r="A968" s="27"/>
      <c r="B968" s="27"/>
      <c r="C968" s="27"/>
      <c r="D968" s="27"/>
      <c r="E968" s="27"/>
      <c r="F968" s="27"/>
    </row>
    <row r="969" spans="1:6" ht="20.25" customHeight="1">
      <c r="A969" s="27"/>
      <c r="B969" s="27"/>
      <c r="C969" s="27"/>
      <c r="D969" s="27"/>
      <c r="E969" s="27"/>
      <c r="F969" s="27"/>
    </row>
    <row r="970" spans="1:6" ht="20.25" customHeight="1">
      <c r="A970" s="27"/>
      <c r="B970" s="27"/>
      <c r="C970" s="27"/>
      <c r="D970" s="27"/>
      <c r="E970" s="27"/>
      <c r="F970" s="27"/>
    </row>
    <row r="971" spans="1:6" ht="20.25" customHeight="1">
      <c r="A971" s="27"/>
      <c r="B971" s="27"/>
      <c r="C971" s="27"/>
      <c r="D971" s="27"/>
      <c r="E971" s="27"/>
      <c r="F971" s="27"/>
    </row>
    <row r="972" spans="1:6" ht="20.25" customHeight="1">
      <c r="A972" s="27"/>
      <c r="B972" s="27"/>
      <c r="C972" s="27"/>
      <c r="D972" s="27"/>
      <c r="E972" s="27"/>
      <c r="F972" s="27"/>
    </row>
    <row r="973" spans="1:6" ht="20.25" customHeight="1">
      <c r="A973" s="27"/>
      <c r="B973" s="27"/>
      <c r="C973" s="27"/>
      <c r="D973" s="27"/>
      <c r="E973" s="27"/>
      <c r="F973" s="27"/>
    </row>
    <row r="974" spans="1:6" ht="20.25" customHeight="1">
      <c r="A974" s="27"/>
      <c r="B974" s="27"/>
      <c r="C974" s="27"/>
      <c r="D974" s="27"/>
      <c r="E974" s="27"/>
      <c r="F974" s="27"/>
    </row>
    <row r="975" spans="1:6" ht="20.25" customHeight="1">
      <c r="A975" s="27"/>
      <c r="B975" s="27"/>
      <c r="C975" s="27"/>
      <c r="D975" s="27"/>
      <c r="E975" s="27"/>
      <c r="F975" s="27"/>
    </row>
    <row r="976" spans="1:6" ht="20.25" customHeight="1">
      <c r="A976" s="27"/>
      <c r="B976" s="27"/>
      <c r="C976" s="27"/>
      <c r="D976" s="27"/>
      <c r="E976" s="27"/>
      <c r="F976" s="27"/>
    </row>
    <row r="977" spans="1:6" ht="20.25" customHeight="1">
      <c r="A977" s="27"/>
      <c r="B977" s="27"/>
      <c r="C977" s="27"/>
      <c r="D977" s="27"/>
      <c r="E977" s="27"/>
      <c r="F977" s="27"/>
    </row>
    <row r="978" spans="1:6" ht="20.25" customHeight="1">
      <c r="A978" s="27"/>
      <c r="B978" s="27"/>
      <c r="C978" s="27"/>
      <c r="D978" s="27"/>
      <c r="E978" s="27"/>
      <c r="F978" s="27"/>
    </row>
    <row r="979" spans="1:6" ht="20.25" customHeight="1">
      <c r="A979" s="27"/>
      <c r="B979" s="27"/>
      <c r="C979" s="27"/>
      <c r="D979" s="27"/>
      <c r="E979" s="27"/>
      <c r="F979" s="27"/>
    </row>
    <row r="980" spans="1:6" ht="20.25" customHeight="1">
      <c r="A980" s="27"/>
      <c r="B980" s="27"/>
      <c r="C980" s="27"/>
      <c r="D980" s="27"/>
      <c r="E980" s="27"/>
      <c r="F980" s="27"/>
    </row>
    <row r="981" spans="1:6" ht="20.25" customHeight="1">
      <c r="A981" s="27"/>
      <c r="B981" s="27"/>
      <c r="C981" s="27"/>
      <c r="D981" s="27"/>
      <c r="E981" s="27"/>
      <c r="F981" s="27"/>
    </row>
    <row r="982" spans="1:6" ht="20.25" customHeight="1">
      <c r="A982" s="27"/>
      <c r="B982" s="27"/>
      <c r="C982" s="27"/>
      <c r="D982" s="27"/>
      <c r="E982" s="27"/>
      <c r="F982" s="27"/>
    </row>
    <row r="983" spans="1:6" ht="20.25" customHeight="1">
      <c r="A983" s="27"/>
      <c r="B983" s="27"/>
      <c r="C983" s="27"/>
      <c r="D983" s="27"/>
      <c r="E983" s="27"/>
      <c r="F983" s="27"/>
    </row>
    <row r="984" spans="1:6" ht="20.25" customHeight="1">
      <c r="A984" s="27"/>
      <c r="B984" s="27"/>
      <c r="C984" s="27"/>
      <c r="D984" s="27"/>
      <c r="E984" s="27"/>
      <c r="F984" s="27"/>
    </row>
    <row r="985" spans="1:6" ht="20.25" customHeight="1">
      <c r="A985" s="27"/>
      <c r="B985" s="27"/>
      <c r="C985" s="27"/>
      <c r="D985" s="27"/>
      <c r="E985" s="27"/>
      <c r="F985" s="27"/>
    </row>
    <row r="986" spans="1:6" ht="20.25" customHeight="1">
      <c r="A986" s="27"/>
      <c r="B986" s="27"/>
      <c r="C986" s="27"/>
      <c r="D986" s="27"/>
      <c r="E986" s="27"/>
      <c r="F986" s="27"/>
    </row>
    <row r="987" spans="1:6" ht="20.25" customHeight="1">
      <c r="A987" s="27"/>
      <c r="B987" s="27"/>
      <c r="C987" s="27"/>
      <c r="D987" s="27"/>
      <c r="E987" s="27"/>
      <c r="F987" s="27"/>
    </row>
    <row r="988" spans="1:6" ht="20.25" customHeight="1">
      <c r="A988" s="27"/>
      <c r="B988" s="27"/>
      <c r="C988" s="27"/>
      <c r="D988" s="27"/>
      <c r="E988" s="27"/>
      <c r="F988" s="27"/>
    </row>
    <row r="989" spans="1:6" ht="20.25" customHeight="1">
      <c r="A989" s="27"/>
      <c r="B989" s="27"/>
      <c r="C989" s="27"/>
      <c r="D989" s="27"/>
      <c r="E989" s="27"/>
      <c r="F989" s="27"/>
    </row>
    <row r="990" spans="1:6" ht="20.25" customHeight="1">
      <c r="A990" s="27"/>
      <c r="B990" s="27"/>
      <c r="C990" s="27"/>
      <c r="D990" s="27"/>
      <c r="E990" s="27"/>
      <c r="F990" s="27"/>
    </row>
    <row r="991" spans="1:6" ht="20.25" customHeight="1">
      <c r="A991" s="27"/>
      <c r="B991" s="27"/>
      <c r="C991" s="27"/>
      <c r="D991" s="27"/>
      <c r="E991" s="27"/>
      <c r="F991" s="27"/>
    </row>
    <row r="992" spans="1:6" ht="20.25" customHeight="1">
      <c r="A992" s="27"/>
      <c r="B992" s="27"/>
      <c r="C992" s="27"/>
      <c r="D992" s="27"/>
      <c r="E992" s="27"/>
      <c r="F992" s="27"/>
    </row>
    <row r="993" spans="1:6" ht="20.25" customHeight="1">
      <c r="A993" s="27"/>
      <c r="B993" s="27"/>
      <c r="C993" s="27"/>
      <c r="D993" s="27"/>
      <c r="E993" s="27"/>
      <c r="F993" s="27"/>
    </row>
    <row r="994" spans="1:6" ht="20.25" customHeight="1">
      <c r="A994" s="27"/>
      <c r="B994" s="27"/>
      <c r="C994" s="27"/>
      <c r="D994" s="27"/>
      <c r="E994" s="27"/>
      <c r="F994" s="27"/>
    </row>
    <row r="995" spans="1:6" ht="20.25" customHeight="1">
      <c r="A995" s="27"/>
      <c r="B995" s="27"/>
      <c r="C995" s="27"/>
      <c r="D995" s="27"/>
      <c r="E995" s="27"/>
      <c r="F995" s="27"/>
    </row>
    <row r="996" spans="1:6" ht="20.25" customHeight="1">
      <c r="A996" s="27"/>
      <c r="B996" s="27"/>
      <c r="C996" s="27"/>
      <c r="D996" s="27"/>
      <c r="E996" s="27"/>
      <c r="F996" s="27"/>
    </row>
    <row r="997" spans="1:6" ht="20.25" customHeight="1">
      <c r="A997" s="27"/>
      <c r="B997" s="27"/>
      <c r="C997" s="27"/>
      <c r="D997" s="27"/>
      <c r="E997" s="27"/>
      <c r="F997" s="27"/>
    </row>
    <row r="998" spans="1:6" ht="20.25" customHeight="1">
      <c r="A998" s="27"/>
      <c r="B998" s="27"/>
      <c r="C998" s="27"/>
      <c r="D998" s="27"/>
      <c r="E998" s="27"/>
      <c r="F998" s="27"/>
    </row>
    <row r="999" spans="1:6" ht="20.25" customHeight="1">
      <c r="A999" s="27"/>
      <c r="B999" s="27"/>
      <c r="C999" s="27"/>
      <c r="D999" s="27"/>
      <c r="E999" s="27"/>
      <c r="F999" s="27"/>
    </row>
    <row r="1000" spans="1:6" ht="20.25" customHeight="1">
      <c r="A1000" s="27"/>
      <c r="B1000" s="27"/>
      <c r="C1000" s="27"/>
      <c r="D1000" s="27"/>
      <c r="E1000" s="27"/>
      <c r="F1000" s="27"/>
    </row>
    <row r="1001" spans="1:6" ht="20.25" customHeight="1">
      <c r="A1001" s="27"/>
      <c r="B1001" s="27"/>
      <c r="C1001" s="27"/>
      <c r="D1001" s="27"/>
      <c r="E1001" s="27"/>
      <c r="F1001" s="27"/>
    </row>
    <row r="1002" spans="1:6" ht="20.25" customHeight="1">
      <c r="A1002" s="26"/>
      <c r="B1002" s="26"/>
      <c r="C1002" s="26"/>
      <c r="D1002" s="26"/>
      <c r="E1002" s="26"/>
      <c r="F1002" s="26"/>
    </row>
    <row r="1003" spans="1:6" ht="20.25" customHeight="1">
      <c r="A1003" s="26"/>
      <c r="B1003" s="26"/>
      <c r="C1003" s="26"/>
      <c r="D1003" s="26"/>
      <c r="E1003" s="26"/>
      <c r="F1003" s="26"/>
    </row>
    <row r="1004" spans="1:6" ht="20.25" customHeight="1">
      <c r="A1004" s="26"/>
      <c r="B1004" s="26"/>
      <c r="C1004" s="26"/>
      <c r="D1004" s="26"/>
      <c r="E1004" s="26"/>
      <c r="F1004" s="26"/>
    </row>
    <row r="1005" spans="1:6" ht="20.25" customHeight="1">
      <c r="A1005" s="26"/>
      <c r="B1005" s="26"/>
      <c r="C1005" s="26"/>
      <c r="D1005" s="26"/>
      <c r="E1005" s="26"/>
      <c r="F1005" s="26"/>
    </row>
    <row r="1006" spans="1:6" ht="20.25" customHeight="1">
      <c r="A1006" s="26"/>
      <c r="B1006" s="26"/>
      <c r="C1006" s="26"/>
      <c r="D1006" s="26"/>
      <c r="E1006" s="26"/>
      <c r="F1006" s="26"/>
    </row>
    <row r="1007" spans="1:6" ht="20.25" customHeight="1">
      <c r="A1007" s="26"/>
      <c r="B1007" s="26"/>
      <c r="C1007" s="26"/>
      <c r="D1007" s="26"/>
      <c r="E1007" s="26"/>
      <c r="F1007" s="26"/>
    </row>
    <row r="1008" spans="1:6" ht="20.25" customHeight="1">
      <c r="A1008" s="26"/>
      <c r="B1008" s="26"/>
      <c r="C1008" s="26"/>
      <c r="D1008" s="26"/>
      <c r="E1008" s="26"/>
      <c r="F1008" s="26"/>
    </row>
    <row r="1009" spans="1:6" ht="20.25" customHeight="1">
      <c r="A1009" s="26"/>
      <c r="B1009" s="26"/>
      <c r="C1009" s="26"/>
      <c r="D1009" s="26"/>
      <c r="E1009" s="26"/>
      <c r="F1009" s="26"/>
    </row>
    <row r="1010" spans="1:6" ht="20.25" customHeight="1">
      <c r="A1010" s="26"/>
      <c r="B1010" s="26"/>
      <c r="C1010" s="26"/>
      <c r="D1010" s="26"/>
      <c r="E1010" s="26"/>
      <c r="F1010" s="26"/>
    </row>
    <row r="1011" spans="1:6" ht="20.25" customHeight="1">
      <c r="A1011" s="26"/>
      <c r="B1011" s="26"/>
      <c r="C1011" s="26"/>
      <c r="D1011" s="26"/>
      <c r="E1011" s="26"/>
      <c r="F1011" s="26"/>
    </row>
    <row r="1012" spans="1:6" ht="20.25" customHeight="1">
      <c r="A1012" s="26"/>
      <c r="B1012" s="26"/>
      <c r="C1012" s="26"/>
      <c r="D1012" s="26"/>
      <c r="E1012" s="26"/>
      <c r="F1012" s="26"/>
    </row>
  </sheetData>
  <mergeCells count="3">
    <mergeCell ref="B4:C4"/>
    <mergeCell ref="E4:F4"/>
    <mergeCell ref="J7:K7"/>
  </mergeCells>
  <pageMargins left="0.86614173228346458" right="0.39370078740157483" top="0.74803149606299213" bottom="0.70866141732283472" header="0.31496062992125984" footer="0.31496062992125984"/>
  <pageSetup paperSize="9" orientation="landscape" r:id="rId1"/>
  <headerFooter alignWithMargins="0">
    <oddFooter>&amp;C&amp;"Times New Roman,Regular"&amp;12&amp;P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1"/>
  <sheetViews>
    <sheetView topLeftCell="A10" workbookViewId="0">
      <selection activeCell="H1" sqref="H1:K1048576"/>
    </sheetView>
  </sheetViews>
  <sheetFormatPr defaultColWidth="7.109375" defaultRowHeight="12.75"/>
  <cols>
    <col min="1" max="1" width="7.88671875" style="174" customWidth="1"/>
    <col min="2" max="2" width="22.33203125" style="174" customWidth="1"/>
    <col min="3" max="3" width="7.5546875" style="174" customWidth="1"/>
    <col min="4" max="4" width="8.33203125" style="174" bestFit="1" customWidth="1"/>
    <col min="5" max="5" width="7.109375" style="174" customWidth="1"/>
    <col min="6" max="6" width="11.6640625" style="174" customWidth="1"/>
    <col min="7" max="7" width="9.21875" style="174" customWidth="1"/>
    <col min="8" max="16384" width="7.109375" style="174"/>
  </cols>
  <sheetData>
    <row r="1" spans="1:7" ht="17.25" customHeight="1">
      <c r="A1" s="198" t="s">
        <v>304</v>
      </c>
      <c r="B1" s="197"/>
      <c r="C1" s="197"/>
      <c r="D1" s="197"/>
      <c r="E1" s="196"/>
      <c r="F1" s="489"/>
      <c r="G1" s="489"/>
    </row>
    <row r="2" spans="1:7" ht="18" customHeight="1">
      <c r="A2" s="198" t="s">
        <v>371</v>
      </c>
      <c r="B2" s="197"/>
      <c r="C2" s="197"/>
      <c r="D2" s="197"/>
      <c r="E2" s="196"/>
      <c r="F2" s="489"/>
      <c r="G2" s="489"/>
    </row>
    <row r="3" spans="1:7" ht="18" customHeight="1">
      <c r="A3" s="189"/>
      <c r="B3" s="189"/>
      <c r="C3" s="189"/>
      <c r="D3" s="189"/>
      <c r="E3" s="195"/>
      <c r="F3" s="182"/>
      <c r="G3" s="489"/>
    </row>
    <row r="4" spans="1:7" ht="18" customHeight="1">
      <c r="A4" s="189"/>
      <c r="B4" s="189"/>
      <c r="C4" s="189"/>
      <c r="D4" s="195"/>
      <c r="E4" s="195"/>
      <c r="F4" s="489"/>
      <c r="G4" s="194" t="s">
        <v>90</v>
      </c>
    </row>
    <row r="5" spans="1:7" s="184" customFormat="1" ht="15.95" customHeight="1">
      <c r="A5" s="193"/>
      <c r="B5" s="193"/>
      <c r="C5" s="501" t="s">
        <v>244</v>
      </c>
      <c r="D5" s="501"/>
      <c r="E5" s="501"/>
      <c r="F5" s="421" t="s">
        <v>165</v>
      </c>
      <c r="G5" s="192" t="s">
        <v>108</v>
      </c>
    </row>
    <row r="6" spans="1:7" s="184" customFormat="1" ht="15.95" customHeight="1">
      <c r="A6" s="189"/>
      <c r="B6" s="189"/>
      <c r="C6" s="191" t="s">
        <v>164</v>
      </c>
      <c r="D6" s="187" t="s">
        <v>88</v>
      </c>
      <c r="E6" s="187" t="s">
        <v>89</v>
      </c>
      <c r="F6" s="422" t="s">
        <v>343</v>
      </c>
      <c r="G6" s="190">
        <v>2023</v>
      </c>
    </row>
    <row r="7" spans="1:7" s="184" customFormat="1" ht="15.95" customHeight="1">
      <c r="A7" s="189"/>
      <c r="B7" s="189"/>
      <c r="C7" s="188" t="s">
        <v>163</v>
      </c>
      <c r="D7" s="187" t="s">
        <v>55</v>
      </c>
      <c r="E7" s="187" t="s">
        <v>55</v>
      </c>
      <c r="F7" s="422" t="s">
        <v>136</v>
      </c>
      <c r="G7" s="422" t="s">
        <v>162</v>
      </c>
    </row>
    <row r="8" spans="1:7" s="184" customFormat="1" ht="15.95" customHeight="1">
      <c r="A8" s="183"/>
      <c r="B8" s="183"/>
      <c r="C8" s="186"/>
      <c r="D8" s="185">
        <v>2022</v>
      </c>
      <c r="E8" s="185">
        <v>2023</v>
      </c>
      <c r="F8" s="423" t="s">
        <v>325</v>
      </c>
      <c r="G8" s="423" t="s">
        <v>325</v>
      </c>
    </row>
    <row r="9" spans="1:7" ht="18" customHeight="1">
      <c r="A9" s="183"/>
      <c r="B9" s="183"/>
      <c r="C9" s="490"/>
      <c r="D9" s="491"/>
      <c r="E9" s="491"/>
      <c r="F9" s="181"/>
      <c r="G9" s="490"/>
    </row>
    <row r="10" spans="1:7" ht="18" customHeight="1">
      <c r="A10" s="176" t="s">
        <v>161</v>
      </c>
      <c r="B10" s="182"/>
      <c r="C10" s="369">
        <v>113.5245</v>
      </c>
      <c r="D10" s="401">
        <v>104.0141</v>
      </c>
      <c r="E10" s="401">
        <v>100.41540000000001</v>
      </c>
      <c r="F10" s="401">
        <v>104.1134</v>
      </c>
      <c r="G10" s="369">
        <v>104.4393</v>
      </c>
    </row>
    <row r="11" spans="1:7" ht="18" customHeight="1">
      <c r="A11" s="178" t="s">
        <v>160</v>
      </c>
      <c r="B11" s="177"/>
      <c r="C11" s="402">
        <v>113.2398</v>
      </c>
      <c r="D11" s="402">
        <v>103.01049999999999</v>
      </c>
      <c r="E11" s="402">
        <v>100.2907</v>
      </c>
      <c r="F11" s="372">
        <v>102.5671</v>
      </c>
      <c r="G11" s="402">
        <v>102.60420000000001</v>
      </c>
    </row>
    <row r="12" spans="1:7" ht="18" customHeight="1">
      <c r="A12" s="180" t="s">
        <v>147</v>
      </c>
      <c r="B12" s="177" t="s">
        <v>159</v>
      </c>
      <c r="C12" s="402">
        <v>139.54560000000001</v>
      </c>
      <c r="D12" s="402">
        <v>117.2535</v>
      </c>
      <c r="E12" s="402">
        <v>103.0534</v>
      </c>
      <c r="F12" s="372">
        <v>115.1799</v>
      </c>
      <c r="G12" s="402">
        <v>109.6477</v>
      </c>
    </row>
    <row r="13" spans="1:7" ht="18" customHeight="1">
      <c r="A13" s="178"/>
      <c r="B13" s="177" t="s">
        <v>158</v>
      </c>
      <c r="C13" s="402">
        <v>110.23909999999999</v>
      </c>
      <c r="D13" s="402">
        <v>99.899600000000007</v>
      </c>
      <c r="E13" s="402">
        <v>99.670199999999994</v>
      </c>
      <c r="F13" s="372">
        <v>100.54810000000001</v>
      </c>
      <c r="G13" s="402">
        <v>101.7565</v>
      </c>
    </row>
    <row r="14" spans="1:7" ht="18" customHeight="1">
      <c r="A14" s="178"/>
      <c r="B14" s="177" t="s">
        <v>157</v>
      </c>
      <c r="C14" s="402">
        <v>105.4199</v>
      </c>
      <c r="D14" s="402">
        <v>101.917</v>
      </c>
      <c r="E14" s="402">
        <v>100.0188</v>
      </c>
      <c r="F14" s="372">
        <v>99.757199999999997</v>
      </c>
      <c r="G14" s="402">
        <v>100.2598</v>
      </c>
    </row>
    <row r="15" spans="1:7" ht="18" customHeight="1">
      <c r="A15" s="178" t="s">
        <v>156</v>
      </c>
      <c r="B15" s="177"/>
      <c r="C15" s="402">
        <v>108.3347</v>
      </c>
      <c r="D15" s="402">
        <v>97.008499999999998</v>
      </c>
      <c r="E15" s="402">
        <v>99.676900000000003</v>
      </c>
      <c r="F15" s="372">
        <v>99.243700000000004</v>
      </c>
      <c r="G15" s="402">
        <v>101.64619999999999</v>
      </c>
    </row>
    <row r="16" spans="1:7" ht="18" customHeight="1">
      <c r="A16" s="178" t="s">
        <v>155</v>
      </c>
      <c r="B16" s="177"/>
      <c r="C16" s="402">
        <v>107.4213</v>
      </c>
      <c r="D16" s="402">
        <v>99.892899999999997</v>
      </c>
      <c r="E16" s="402">
        <v>99.648300000000006</v>
      </c>
      <c r="F16" s="372">
        <v>100.3511</v>
      </c>
      <c r="G16" s="402">
        <v>100.8205</v>
      </c>
    </row>
    <row r="17" spans="1:7" ht="18" customHeight="1">
      <c r="A17" s="178" t="s">
        <v>154</v>
      </c>
      <c r="B17" s="177"/>
      <c r="C17" s="402">
        <v>133.47030000000001</v>
      </c>
      <c r="D17" s="402">
        <v>111.833</v>
      </c>
      <c r="E17" s="402">
        <v>100.4838</v>
      </c>
      <c r="F17" s="372">
        <v>113.1054</v>
      </c>
      <c r="G17" s="402">
        <v>119.56310000000001</v>
      </c>
    </row>
    <row r="18" spans="1:7" ht="18" customHeight="1">
      <c r="A18" s="178" t="s">
        <v>153</v>
      </c>
      <c r="B18" s="177"/>
      <c r="C18" s="402">
        <v>109.9556</v>
      </c>
      <c r="D18" s="402">
        <v>103.25369999999999</v>
      </c>
      <c r="E18" s="402">
        <v>100.2834</v>
      </c>
      <c r="F18" s="402">
        <v>103.7814</v>
      </c>
      <c r="G18" s="402">
        <v>103.4508</v>
      </c>
    </row>
    <row r="19" spans="1:7" ht="18" customHeight="1">
      <c r="A19" s="178" t="s">
        <v>152</v>
      </c>
      <c r="B19" s="177"/>
      <c r="C19" s="402">
        <v>109.50369999999999</v>
      </c>
      <c r="D19" s="402">
        <v>108.3497</v>
      </c>
      <c r="E19" s="402">
        <v>107.813</v>
      </c>
      <c r="F19" s="372">
        <v>103.449</v>
      </c>
      <c r="G19" s="402">
        <v>101.71040000000001</v>
      </c>
    </row>
    <row r="20" spans="1:7" ht="18" customHeight="1">
      <c r="A20" s="180" t="s">
        <v>147</v>
      </c>
      <c r="B20" s="177" t="s">
        <v>151</v>
      </c>
      <c r="C20" s="402">
        <v>109.3558</v>
      </c>
      <c r="D20" s="402">
        <v>109.3558</v>
      </c>
      <c r="E20" s="402">
        <v>109.3558</v>
      </c>
      <c r="F20" s="372">
        <v>103.0261</v>
      </c>
      <c r="G20" s="402">
        <v>100.74809999999999</v>
      </c>
    </row>
    <row r="21" spans="1:7" ht="18" customHeight="1">
      <c r="A21" s="178" t="s">
        <v>150</v>
      </c>
      <c r="B21" s="177"/>
      <c r="C21" s="402">
        <v>110.89790000000001</v>
      </c>
      <c r="D21" s="402">
        <v>102.2748</v>
      </c>
      <c r="E21" s="402">
        <v>97.949600000000004</v>
      </c>
      <c r="F21" s="372">
        <v>102.8926</v>
      </c>
      <c r="G21" s="402">
        <v>97.524199999999993</v>
      </c>
    </row>
    <row r="22" spans="1:7" ht="18" customHeight="1">
      <c r="A22" s="178" t="s">
        <v>149</v>
      </c>
      <c r="B22" s="177"/>
      <c r="C22" s="402">
        <v>98.1233</v>
      </c>
      <c r="D22" s="402">
        <v>100.1768</v>
      </c>
      <c r="E22" s="402">
        <v>100.0211</v>
      </c>
      <c r="F22" s="402">
        <v>100.0891</v>
      </c>
      <c r="G22" s="402">
        <v>99.753600000000006</v>
      </c>
    </row>
    <row r="23" spans="1:7" ht="18" customHeight="1">
      <c r="A23" s="178" t="s">
        <v>148</v>
      </c>
      <c r="B23" s="177"/>
      <c r="C23" s="402">
        <v>103.6806</v>
      </c>
      <c r="D23" s="402">
        <v>100.51260000000001</v>
      </c>
      <c r="E23" s="402">
        <v>100</v>
      </c>
      <c r="F23" s="402">
        <v>100.919</v>
      </c>
      <c r="G23" s="402">
        <v>101.41379999999999</v>
      </c>
    </row>
    <row r="24" spans="1:7" ht="18" customHeight="1">
      <c r="A24" s="180" t="s">
        <v>147</v>
      </c>
      <c r="B24" s="177" t="s">
        <v>146</v>
      </c>
      <c r="C24" s="372">
        <v>103.0412</v>
      </c>
      <c r="D24" s="372">
        <v>100.3409</v>
      </c>
      <c r="E24" s="372">
        <v>100</v>
      </c>
      <c r="F24" s="402">
        <v>100.4547</v>
      </c>
      <c r="G24" s="402">
        <v>100.9499</v>
      </c>
    </row>
    <row r="25" spans="1:7" ht="18" customHeight="1">
      <c r="A25" s="178" t="s">
        <v>145</v>
      </c>
      <c r="B25" s="177"/>
      <c r="C25" s="372">
        <v>107.9911</v>
      </c>
      <c r="D25" s="372">
        <v>100.38079999999999</v>
      </c>
      <c r="E25" s="372">
        <v>100.01990000000001</v>
      </c>
      <c r="F25" s="402">
        <v>103.74290000000001</v>
      </c>
      <c r="G25" s="402">
        <v>105.6897</v>
      </c>
    </row>
    <row r="26" spans="1:7" ht="18" customHeight="1">
      <c r="A26" s="178" t="s">
        <v>245</v>
      </c>
      <c r="B26" s="177"/>
      <c r="C26" s="372">
        <v>113.9128</v>
      </c>
      <c r="D26" s="372">
        <v>108.6892</v>
      </c>
      <c r="E26" s="420">
        <v>100.3361</v>
      </c>
      <c r="F26" s="402">
        <v>108.876</v>
      </c>
      <c r="G26" s="402">
        <v>106.13590000000001</v>
      </c>
    </row>
    <row r="27" spans="1:7" ht="18" customHeight="1">
      <c r="A27" s="176" t="s">
        <v>144</v>
      </c>
      <c r="B27" s="175"/>
      <c r="C27" s="369">
        <v>147.78440000000001</v>
      </c>
      <c r="D27" s="401">
        <v>112.5459</v>
      </c>
      <c r="E27" s="401">
        <v>103.6311</v>
      </c>
      <c r="F27" s="401">
        <v>110.0706</v>
      </c>
      <c r="G27" s="401">
        <v>103.9384</v>
      </c>
    </row>
    <row r="28" spans="1:7" ht="18" customHeight="1">
      <c r="A28" s="176" t="s">
        <v>143</v>
      </c>
      <c r="B28" s="175"/>
      <c r="C28" s="369">
        <v>105.23399999999999</v>
      </c>
      <c r="D28" s="401">
        <v>101.1926</v>
      </c>
      <c r="E28" s="401">
        <v>99.36</v>
      </c>
      <c r="F28" s="401">
        <v>100.75709999999999</v>
      </c>
      <c r="G28" s="401">
        <v>102.1245</v>
      </c>
    </row>
    <row r="29" spans="1:7" ht="18" customHeight="1">
      <c r="E29" s="179"/>
    </row>
    <row r="30" spans="1:7" ht="18" customHeight="1">
      <c r="E30" s="179"/>
    </row>
    <row r="31" spans="1:7" ht="18" customHeight="1"/>
  </sheetData>
  <mergeCells count="1">
    <mergeCell ref="C5:E5"/>
  </mergeCells>
  <pageMargins left="0.86614173228346458" right="0.39370078740157483" top="0.74803149606299213" bottom="0.70866141732283472" header="0.31496062992125984" footer="0.31496062992125984"/>
  <pageSetup paperSize="9" orientation="landscape" r:id="rId1"/>
  <headerFooter alignWithMargins="0">
    <oddFooter>&amp;C&amp;"Times New Roman,Regular"&amp;12&amp;P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5"/>
  <sheetViews>
    <sheetView workbookViewId="0">
      <selection sqref="A1:F23"/>
    </sheetView>
  </sheetViews>
  <sheetFormatPr defaultColWidth="7.109375" defaultRowHeight="12.75"/>
  <cols>
    <col min="1" max="1" width="25" style="199" customWidth="1"/>
    <col min="2" max="2" width="9.5546875" style="199" customWidth="1"/>
    <col min="3" max="3" width="9.109375" style="199" bestFit="1" customWidth="1"/>
    <col min="4" max="4" width="8.77734375" style="199" bestFit="1" customWidth="1"/>
    <col min="5" max="5" width="10.77734375" style="199" customWidth="1"/>
    <col min="6" max="6" width="10.5546875" style="199" customWidth="1"/>
    <col min="7" max="16384" width="7.109375" style="199"/>
  </cols>
  <sheetData>
    <row r="1" spans="1:7" s="207" customFormat="1" ht="24" customHeight="1">
      <c r="A1" s="208" t="s">
        <v>372</v>
      </c>
    </row>
    <row r="2" spans="1:7" ht="20.100000000000001" customHeight="1"/>
    <row r="3" spans="1:7" ht="20.100000000000001" customHeight="1">
      <c r="A3" s="206"/>
      <c r="F3" s="205" t="s">
        <v>326</v>
      </c>
    </row>
    <row r="4" spans="1:7" ht="15.95" customHeight="1">
      <c r="B4" s="204" t="s">
        <v>71</v>
      </c>
      <c r="C4" s="204" t="s">
        <v>71</v>
      </c>
      <c r="D4" s="143" t="s">
        <v>88</v>
      </c>
      <c r="E4" s="143" t="s">
        <v>88</v>
      </c>
      <c r="F4" s="203" t="s">
        <v>344</v>
      </c>
    </row>
    <row r="5" spans="1:7" ht="15.95" customHeight="1">
      <c r="B5" s="203" t="s">
        <v>98</v>
      </c>
      <c r="C5" s="203" t="s">
        <v>343</v>
      </c>
      <c r="D5" s="203" t="s">
        <v>343</v>
      </c>
      <c r="E5" s="203" t="s">
        <v>343</v>
      </c>
      <c r="F5" s="142" t="s">
        <v>174</v>
      </c>
    </row>
    <row r="6" spans="1:7" ht="15.95" customHeight="1">
      <c r="B6" s="203" t="s">
        <v>343</v>
      </c>
      <c r="C6" s="203"/>
      <c r="D6" s="142" t="s">
        <v>173</v>
      </c>
      <c r="E6" s="142" t="s">
        <v>136</v>
      </c>
      <c r="F6" s="142" t="s">
        <v>327</v>
      </c>
    </row>
    <row r="7" spans="1:7" ht="15.95" customHeight="1">
      <c r="B7" s="202"/>
      <c r="C7" s="202"/>
      <c r="D7" s="154" t="s">
        <v>121</v>
      </c>
      <c r="E7" s="154" t="s">
        <v>327</v>
      </c>
      <c r="F7" s="154"/>
    </row>
    <row r="8" spans="1:7" ht="20.100000000000001" customHeight="1">
      <c r="B8" s="201"/>
      <c r="C8" s="201"/>
      <c r="D8" s="201"/>
      <c r="E8" s="201"/>
      <c r="F8" s="201"/>
    </row>
    <row r="9" spans="1:7" s="326" customFormat="1" ht="20.100000000000001" customHeight="1">
      <c r="A9" s="274" t="s">
        <v>6</v>
      </c>
      <c r="B9" s="424">
        <v>237.85426000000001</v>
      </c>
      <c r="C9" s="424">
        <v>2722.2787800000001</v>
      </c>
      <c r="D9" s="391">
        <v>100.32215128680623</v>
      </c>
      <c r="E9" s="391">
        <v>113.25324842363401</v>
      </c>
      <c r="F9" s="391">
        <v>155.06468879347523</v>
      </c>
    </row>
    <row r="10" spans="1:7" s="326" customFormat="1" ht="20.100000000000001" customHeight="1">
      <c r="A10" s="275" t="s">
        <v>172</v>
      </c>
      <c r="B10" s="424">
        <v>133.07601</v>
      </c>
      <c r="C10" s="424">
        <v>1550.5531100000001</v>
      </c>
      <c r="D10" s="391">
        <v>100.14740351718474</v>
      </c>
      <c r="E10" s="391">
        <v>109.73568969233669</v>
      </c>
      <c r="F10" s="391">
        <v>193.4720100687482</v>
      </c>
    </row>
    <row r="11" spans="1:7" ht="20.100000000000001" customHeight="1">
      <c r="A11" s="276" t="s">
        <v>170</v>
      </c>
      <c r="B11" s="404">
        <v>0</v>
      </c>
      <c r="C11" s="404">
        <v>0</v>
      </c>
      <c r="D11" s="404">
        <v>0</v>
      </c>
      <c r="E11" s="404">
        <v>0</v>
      </c>
      <c r="F11" s="404">
        <v>0</v>
      </c>
      <c r="G11" s="339"/>
    </row>
    <row r="12" spans="1:7" ht="20.100000000000001" customHeight="1">
      <c r="A12" s="276" t="s">
        <v>169</v>
      </c>
      <c r="B12" s="404">
        <v>0</v>
      </c>
      <c r="C12" s="404">
        <v>0</v>
      </c>
      <c r="D12" s="404">
        <v>0</v>
      </c>
      <c r="E12" s="404">
        <v>0</v>
      </c>
      <c r="F12" s="404">
        <v>0</v>
      </c>
      <c r="G12" s="339"/>
    </row>
    <row r="13" spans="1:7" ht="20.100000000000001" customHeight="1">
      <c r="A13" s="276" t="s">
        <v>168</v>
      </c>
      <c r="B13" s="404">
        <v>0</v>
      </c>
      <c r="C13" s="404">
        <v>0</v>
      </c>
      <c r="D13" s="404">
        <v>0</v>
      </c>
      <c r="E13" s="404">
        <v>0</v>
      </c>
      <c r="F13" s="404">
        <v>0</v>
      </c>
      <c r="G13" s="339"/>
    </row>
    <row r="14" spans="1:7" ht="20.100000000000001" customHeight="1">
      <c r="A14" s="276" t="s">
        <v>167</v>
      </c>
      <c r="B14" s="412">
        <v>133.07601</v>
      </c>
      <c r="C14" s="412">
        <v>1550.5531100000001</v>
      </c>
      <c r="D14" s="359">
        <v>100.14740351718474</v>
      </c>
      <c r="E14" s="359">
        <v>109.73568969233669</v>
      </c>
      <c r="F14" s="359">
        <v>193.4720100687482</v>
      </c>
    </row>
    <row r="15" spans="1:7" ht="20.100000000000001" customHeight="1">
      <c r="A15" s="276" t="s">
        <v>166</v>
      </c>
      <c r="B15" s="404">
        <v>0</v>
      </c>
      <c r="C15" s="404">
        <v>0</v>
      </c>
      <c r="D15" s="404">
        <v>0</v>
      </c>
      <c r="E15" s="404">
        <v>0</v>
      </c>
      <c r="F15" s="404">
        <v>0</v>
      </c>
      <c r="G15" s="339"/>
    </row>
    <row r="16" spans="1:7" ht="20.100000000000001" customHeight="1">
      <c r="A16" s="275" t="s">
        <v>171</v>
      </c>
      <c r="B16" s="424">
        <v>96.116559999999993</v>
      </c>
      <c r="C16" s="424">
        <v>1074.09474</v>
      </c>
      <c r="D16" s="391">
        <v>100.5295561929814</v>
      </c>
      <c r="E16" s="391">
        <v>117.25853113183908</v>
      </c>
      <c r="F16" s="391">
        <v>121.46308590550656</v>
      </c>
    </row>
    <row r="17" spans="1:7" ht="20.100000000000001" customHeight="1">
      <c r="A17" s="276" t="s">
        <v>170</v>
      </c>
      <c r="B17" s="404">
        <v>0</v>
      </c>
      <c r="C17" s="404">
        <v>0</v>
      </c>
      <c r="D17" s="404">
        <v>0</v>
      </c>
      <c r="E17" s="404">
        <v>0</v>
      </c>
      <c r="F17" s="404">
        <v>0</v>
      </c>
      <c r="G17" s="339"/>
    </row>
    <row r="18" spans="1:7" ht="20.100000000000001" customHeight="1">
      <c r="A18" s="276" t="s">
        <v>169</v>
      </c>
      <c r="B18" s="404">
        <v>0</v>
      </c>
      <c r="C18" s="404">
        <v>0</v>
      </c>
      <c r="D18" s="404">
        <v>0</v>
      </c>
      <c r="E18" s="404">
        <v>0</v>
      </c>
      <c r="F18" s="404">
        <v>0</v>
      </c>
      <c r="G18" s="339"/>
    </row>
    <row r="19" spans="1:7" ht="20.100000000000001" customHeight="1">
      <c r="A19" s="276" t="s">
        <v>168</v>
      </c>
      <c r="B19" s="404">
        <v>0</v>
      </c>
      <c r="C19" s="404">
        <v>0</v>
      </c>
      <c r="D19" s="404">
        <v>0</v>
      </c>
      <c r="E19" s="404">
        <v>0</v>
      </c>
      <c r="F19" s="404">
        <v>0</v>
      </c>
      <c r="G19" s="339"/>
    </row>
    <row r="20" spans="1:7" ht="20.100000000000001" customHeight="1">
      <c r="A20" s="276" t="s">
        <v>167</v>
      </c>
      <c r="B20" s="412">
        <v>96.116559999999993</v>
      </c>
      <c r="C20" s="412">
        <v>1074.09474</v>
      </c>
      <c r="D20" s="359">
        <v>100.5295561929814</v>
      </c>
      <c r="E20" s="359">
        <v>117.25853113183908</v>
      </c>
      <c r="F20" s="359">
        <v>121.46308590550656</v>
      </c>
    </row>
    <row r="21" spans="1:7" ht="20.100000000000001" customHeight="1">
      <c r="A21" s="276" t="s">
        <v>166</v>
      </c>
      <c r="B21" s="404">
        <v>0</v>
      </c>
      <c r="C21" s="404">
        <v>0</v>
      </c>
      <c r="D21" s="404">
        <v>0</v>
      </c>
      <c r="E21" s="404">
        <v>0</v>
      </c>
      <c r="F21" s="404">
        <v>0</v>
      </c>
      <c r="G21" s="339"/>
    </row>
    <row r="22" spans="1:7" ht="20.100000000000001" customHeight="1">
      <c r="A22" s="453" t="s">
        <v>374</v>
      </c>
      <c r="B22" s="424">
        <v>3.3315300000000003</v>
      </c>
      <c r="C22" s="424">
        <v>38.40137</v>
      </c>
      <c r="D22" s="391">
        <v>100.66444279265396</v>
      </c>
      <c r="E22" s="391">
        <v>116.85478779375657</v>
      </c>
      <c r="F22" s="391">
        <v>123.09884043717582</v>
      </c>
    </row>
    <row r="23" spans="1:7" ht="20.100000000000001" customHeight="1">
      <c r="A23" s="274" t="s">
        <v>375</v>
      </c>
      <c r="B23" s="424">
        <v>5.3301600000000002</v>
      </c>
      <c r="C23" s="424">
        <v>59.229559999999999</v>
      </c>
      <c r="D23" s="424">
        <v>100.74888385684638</v>
      </c>
      <c r="E23" s="424">
        <v>135.64637789601218</v>
      </c>
      <c r="F23" s="424">
        <v>150.17370751106776</v>
      </c>
    </row>
    <row r="24" spans="1:7" ht="20.100000000000001" customHeight="1">
      <c r="A24" s="277"/>
    </row>
    <row r="25" spans="1:7" ht="20.100000000000001" customHeight="1">
      <c r="A25" s="277"/>
    </row>
    <row r="26" spans="1:7" ht="20.100000000000001" customHeight="1">
      <c r="A26" s="277"/>
    </row>
    <row r="27" spans="1:7" ht="20.100000000000001" customHeight="1">
      <c r="A27" s="277"/>
    </row>
    <row r="28" spans="1:7" ht="20.100000000000001" customHeight="1">
      <c r="A28" s="277"/>
    </row>
    <row r="29" spans="1:7" ht="20.100000000000001" customHeight="1">
      <c r="A29" s="277"/>
    </row>
    <row r="30" spans="1:7" ht="20.100000000000001" customHeight="1">
      <c r="A30" s="277"/>
    </row>
    <row r="31" spans="1:7" ht="20.100000000000001" customHeight="1">
      <c r="A31" s="277"/>
    </row>
    <row r="32" spans="1:7" ht="20.100000000000001" customHeight="1">
      <c r="A32" s="277"/>
    </row>
    <row r="33" spans="1:1" ht="20.100000000000001" customHeight="1">
      <c r="A33" s="277"/>
    </row>
    <row r="34" spans="1:1" ht="20.100000000000001" customHeight="1">
      <c r="A34" s="277"/>
    </row>
    <row r="35" spans="1:1" ht="20.100000000000001" customHeight="1">
      <c r="A35" s="277"/>
    </row>
    <row r="36" spans="1:1" ht="20.100000000000001" customHeight="1">
      <c r="A36" s="277"/>
    </row>
    <row r="37" spans="1:1" ht="20.100000000000001" customHeight="1">
      <c r="A37" s="277"/>
    </row>
    <row r="38" spans="1:1" ht="20.100000000000001" customHeight="1">
      <c r="A38" s="277"/>
    </row>
    <row r="39" spans="1:1" ht="20.100000000000001" customHeight="1">
      <c r="A39" s="277"/>
    </row>
    <row r="40" spans="1:1" ht="20.100000000000001" customHeight="1">
      <c r="A40" s="277"/>
    </row>
    <row r="41" spans="1:1" ht="20.100000000000001" customHeight="1">
      <c r="A41" s="277"/>
    </row>
    <row r="42" spans="1:1" ht="20.100000000000001" customHeight="1">
      <c r="A42" s="277"/>
    </row>
    <row r="43" spans="1:1" ht="20.100000000000001" customHeight="1">
      <c r="A43" s="277"/>
    </row>
    <row r="44" spans="1:1" ht="20.100000000000001" customHeight="1">
      <c r="A44" s="277"/>
    </row>
    <row r="45" spans="1:1">
      <c r="A45" s="277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7"/>
  <sheetViews>
    <sheetView workbookViewId="0">
      <selection activeCell="G6" sqref="G1:G1048576"/>
    </sheetView>
  </sheetViews>
  <sheetFormatPr defaultColWidth="7.33203125" defaultRowHeight="12.75"/>
  <cols>
    <col min="1" max="1" width="21.109375" style="91" customWidth="1"/>
    <col min="2" max="2" width="12.44140625" style="91" customWidth="1"/>
    <col min="3" max="3" width="12.21875" style="91" customWidth="1"/>
    <col min="4" max="5" width="11.21875" style="91" customWidth="1"/>
    <col min="6" max="16384" width="7.33203125" style="91"/>
  </cols>
  <sheetData>
    <row r="1" spans="1:7" s="210" customFormat="1" ht="20.100000000000001" customHeight="1">
      <c r="A1" s="213" t="s">
        <v>373</v>
      </c>
    </row>
    <row r="2" spans="1:7" s="210" customFormat="1" ht="20.100000000000001" customHeight="1"/>
    <row r="3" spans="1:7" s="210" customFormat="1" ht="19.5" customHeight="1">
      <c r="A3" s="212"/>
      <c r="D3" s="212"/>
      <c r="E3" s="211" t="s">
        <v>326</v>
      </c>
    </row>
    <row r="4" spans="1:7" s="209" customFormat="1" ht="15.95" customHeight="1">
      <c r="A4" s="144"/>
      <c r="B4" s="123" t="s">
        <v>176</v>
      </c>
      <c r="C4" s="123" t="s">
        <v>175</v>
      </c>
      <c r="D4" s="502" t="s">
        <v>69</v>
      </c>
      <c r="E4" s="502"/>
    </row>
    <row r="5" spans="1:7" s="209" customFormat="1" ht="15.95" customHeight="1">
      <c r="A5" s="141"/>
      <c r="B5" s="203" t="s">
        <v>343</v>
      </c>
      <c r="C5" s="203" t="s">
        <v>343</v>
      </c>
      <c r="D5" s="142" t="s">
        <v>57</v>
      </c>
      <c r="E5" s="142" t="s">
        <v>56</v>
      </c>
    </row>
    <row r="6" spans="1:7" s="209" customFormat="1" ht="15.95" customHeight="1">
      <c r="A6" s="141"/>
      <c r="B6" s="131"/>
      <c r="C6" s="131"/>
      <c r="D6" s="202" t="s">
        <v>343</v>
      </c>
      <c r="E6" s="202" t="s">
        <v>343</v>
      </c>
    </row>
    <row r="7" spans="1:7" ht="16.5" customHeight="1">
      <c r="A7" s="141"/>
    </row>
    <row r="8" spans="1:7" ht="20.100000000000001" customHeight="1">
      <c r="A8" s="274" t="s">
        <v>6</v>
      </c>
      <c r="B8" s="419">
        <v>707.94574999999998</v>
      </c>
      <c r="C8" s="419">
        <v>711.88892999999996</v>
      </c>
      <c r="D8" s="391">
        <v>113.38742955249764</v>
      </c>
      <c r="E8" s="391">
        <v>119.52892359578794</v>
      </c>
      <c r="G8" s="412"/>
    </row>
    <row r="9" spans="1:7" ht="20.100000000000001" customHeight="1">
      <c r="A9" s="275" t="s">
        <v>172</v>
      </c>
      <c r="B9" s="419">
        <v>397.10904999999997</v>
      </c>
      <c r="C9" s="419">
        <v>398.59501</v>
      </c>
      <c r="D9" s="391">
        <v>114.4</v>
      </c>
      <c r="E9" s="391">
        <v>119.77633601710708</v>
      </c>
      <c r="G9" s="412"/>
    </row>
    <row r="10" spans="1:7" ht="20.100000000000001" customHeight="1">
      <c r="A10" s="276" t="s">
        <v>170</v>
      </c>
      <c r="B10" s="360">
        <v>0</v>
      </c>
      <c r="C10" s="360">
        <v>0</v>
      </c>
      <c r="D10" s="360">
        <v>0</v>
      </c>
      <c r="E10" s="360">
        <v>0</v>
      </c>
      <c r="G10" s="412"/>
    </row>
    <row r="11" spans="1:7" ht="20.100000000000001" customHeight="1">
      <c r="A11" s="276" t="s">
        <v>169</v>
      </c>
      <c r="B11" s="360">
        <v>0</v>
      </c>
      <c r="C11" s="360">
        <v>0</v>
      </c>
      <c r="D11" s="360">
        <v>0</v>
      </c>
      <c r="E11" s="360">
        <v>0</v>
      </c>
      <c r="G11" s="412"/>
    </row>
    <row r="12" spans="1:7" ht="20.100000000000001" customHeight="1">
      <c r="A12" s="276" t="s">
        <v>168</v>
      </c>
      <c r="B12" s="360">
        <v>0</v>
      </c>
      <c r="C12" s="360">
        <v>0</v>
      </c>
      <c r="D12" s="360">
        <v>0</v>
      </c>
      <c r="E12" s="360">
        <v>0</v>
      </c>
      <c r="G12" s="412"/>
    </row>
    <row r="13" spans="1:7" ht="20.100000000000001" customHeight="1">
      <c r="A13" s="276" t="s">
        <v>167</v>
      </c>
      <c r="B13" s="360">
        <v>397.10904999999997</v>
      </c>
      <c r="C13" s="360">
        <v>398.59501</v>
      </c>
      <c r="D13" s="359">
        <v>114.4</v>
      </c>
      <c r="E13" s="359">
        <v>119.77633601710708</v>
      </c>
      <c r="G13" s="412"/>
    </row>
    <row r="14" spans="1:7" ht="20.100000000000001" customHeight="1">
      <c r="A14" s="276" t="s">
        <v>166</v>
      </c>
      <c r="B14" s="360">
        <v>0</v>
      </c>
      <c r="C14" s="360">
        <v>0</v>
      </c>
      <c r="D14" s="360">
        <v>0</v>
      </c>
      <c r="E14" s="360">
        <v>0</v>
      </c>
      <c r="G14" s="412"/>
    </row>
    <row r="15" spans="1:7" ht="20.100000000000001" customHeight="1">
      <c r="A15" s="275" t="s">
        <v>171</v>
      </c>
      <c r="B15" s="419">
        <v>285.65896999999995</v>
      </c>
      <c r="C15" s="419">
        <v>287.38544999999999</v>
      </c>
      <c r="D15" s="391">
        <v>111.73438193856448</v>
      </c>
      <c r="E15" s="391">
        <v>118.97406130653793</v>
      </c>
      <c r="G15" s="412"/>
    </row>
    <row r="16" spans="1:7" ht="20.100000000000001" customHeight="1">
      <c r="A16" s="276" t="s">
        <v>170</v>
      </c>
      <c r="B16" s="360">
        <v>0</v>
      </c>
      <c r="C16" s="360">
        <v>0</v>
      </c>
      <c r="D16" s="360">
        <v>0</v>
      </c>
      <c r="E16" s="360">
        <v>0</v>
      </c>
      <c r="G16" s="412"/>
    </row>
    <row r="17" spans="1:7" ht="20.100000000000001" customHeight="1">
      <c r="A17" s="276" t="s">
        <v>169</v>
      </c>
      <c r="B17" s="360">
        <v>0</v>
      </c>
      <c r="C17" s="360">
        <v>0</v>
      </c>
      <c r="D17" s="360">
        <v>0</v>
      </c>
      <c r="E17" s="360">
        <v>0</v>
      </c>
      <c r="G17" s="412"/>
    </row>
    <row r="18" spans="1:7" ht="20.100000000000001" customHeight="1">
      <c r="A18" s="276" t="s">
        <v>168</v>
      </c>
      <c r="B18" s="360">
        <v>0</v>
      </c>
      <c r="C18" s="360">
        <v>0</v>
      </c>
      <c r="D18" s="360">
        <v>0</v>
      </c>
      <c r="E18" s="360">
        <v>0</v>
      </c>
      <c r="G18" s="412"/>
    </row>
    <row r="19" spans="1:7" ht="20.100000000000001" customHeight="1">
      <c r="A19" s="276" t="s">
        <v>167</v>
      </c>
      <c r="B19" s="360">
        <v>285.65896999999995</v>
      </c>
      <c r="C19" s="360">
        <v>287.38544999999999</v>
      </c>
      <c r="D19" s="359">
        <v>111.73</v>
      </c>
      <c r="E19" s="359">
        <v>118.97406130653793</v>
      </c>
      <c r="G19" s="412"/>
    </row>
    <row r="20" spans="1:7" ht="20.100000000000001" customHeight="1">
      <c r="A20" s="276" t="s">
        <v>166</v>
      </c>
      <c r="B20" s="360">
        <v>0</v>
      </c>
      <c r="C20" s="360">
        <v>0</v>
      </c>
      <c r="D20" s="360">
        <v>0</v>
      </c>
      <c r="E20" s="360">
        <v>0</v>
      </c>
      <c r="G20" s="412"/>
    </row>
    <row r="21" spans="1:7" ht="27" customHeight="1">
      <c r="A21" s="453" t="s">
        <v>374</v>
      </c>
      <c r="B21" s="419">
        <v>9.6243300000000005</v>
      </c>
      <c r="C21" s="419">
        <v>9.9273199999999999</v>
      </c>
      <c r="D21" s="391">
        <v>109.06584409241269</v>
      </c>
      <c r="E21" s="391">
        <v>111.16819708846583</v>
      </c>
      <c r="G21" s="412"/>
    </row>
    <row r="22" spans="1:7" ht="20.100000000000001" customHeight="1">
      <c r="A22" s="274" t="s">
        <v>375</v>
      </c>
      <c r="B22" s="419">
        <v>15.5534</v>
      </c>
      <c r="C22" s="419">
        <v>15.98115</v>
      </c>
      <c r="D22" s="391">
        <v>121.9549296658146</v>
      </c>
      <c r="E22" s="391">
        <v>129.7908714366929</v>
      </c>
      <c r="G22" s="412"/>
    </row>
    <row r="23" spans="1:7" ht="20.100000000000001" customHeight="1">
      <c r="A23" s="277"/>
    </row>
    <row r="24" spans="1:7" ht="20.100000000000001" customHeight="1">
      <c r="A24" s="277"/>
    </row>
    <row r="25" spans="1:7" ht="20.100000000000001" customHeight="1">
      <c r="A25" s="277"/>
    </row>
    <row r="26" spans="1:7" ht="20.100000000000001" customHeight="1">
      <c r="A26" s="277"/>
    </row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48"/>
  <sheetViews>
    <sheetView workbookViewId="0">
      <selection sqref="A1:F35"/>
    </sheetView>
  </sheetViews>
  <sheetFormatPr defaultColWidth="7" defaultRowHeight="15"/>
  <cols>
    <col min="1" max="1" width="25.33203125" style="214" customWidth="1"/>
    <col min="2" max="2" width="9.21875" style="214" customWidth="1"/>
    <col min="3" max="3" width="9.77734375" style="214" customWidth="1"/>
    <col min="4" max="6" width="10.6640625" style="214" customWidth="1"/>
    <col min="7" max="16384" width="7" style="214"/>
  </cols>
  <sheetData>
    <row r="1" spans="1:9" ht="24" customHeight="1">
      <c r="A1" s="231" t="s">
        <v>376</v>
      </c>
      <c r="B1" s="230"/>
      <c r="C1" s="230"/>
      <c r="D1" s="230"/>
      <c r="E1" s="230"/>
      <c r="F1" s="230"/>
      <c r="G1" s="230"/>
    </row>
    <row r="2" spans="1:9" ht="20.100000000000001" customHeight="1">
      <c r="A2" s="229"/>
      <c r="B2" s="229"/>
      <c r="C2" s="229"/>
      <c r="D2" s="229"/>
      <c r="E2" s="229"/>
      <c r="F2" s="229"/>
    </row>
    <row r="3" spans="1:9" ht="20.100000000000001" customHeight="1">
      <c r="A3" s="228"/>
      <c r="B3" s="228"/>
      <c r="C3" s="228"/>
      <c r="D3" s="228"/>
      <c r="E3" s="228"/>
      <c r="F3" s="227"/>
    </row>
    <row r="4" spans="1:9" ht="15.95" customHeight="1">
      <c r="A4" s="226"/>
      <c r="B4" s="225" t="s">
        <v>71</v>
      </c>
      <c r="C4" s="225" t="s">
        <v>71</v>
      </c>
      <c r="D4" s="225" t="s">
        <v>182</v>
      </c>
      <c r="E4" s="225" t="s">
        <v>182</v>
      </c>
      <c r="F4" s="225" t="s">
        <v>344</v>
      </c>
    </row>
    <row r="5" spans="1:9" ht="15.95" customHeight="1">
      <c r="A5" s="223"/>
      <c r="B5" s="224" t="s">
        <v>98</v>
      </c>
      <c r="C5" s="224" t="s">
        <v>55</v>
      </c>
      <c r="D5" s="224" t="s">
        <v>377</v>
      </c>
      <c r="E5" s="224" t="s">
        <v>377</v>
      </c>
      <c r="F5" s="224" t="s">
        <v>85</v>
      </c>
    </row>
    <row r="6" spans="1:9" ht="15.95" customHeight="1">
      <c r="A6" s="223"/>
      <c r="B6" s="93" t="s">
        <v>343</v>
      </c>
      <c r="C6" s="93">
        <v>2023</v>
      </c>
      <c r="D6" s="93" t="s">
        <v>216</v>
      </c>
      <c r="E6" s="93" t="s">
        <v>83</v>
      </c>
      <c r="F6" s="93" t="s">
        <v>327</v>
      </c>
    </row>
    <row r="7" spans="1:9" ht="15.95" customHeight="1">
      <c r="A7" s="223"/>
      <c r="B7" s="131"/>
      <c r="C7" s="131"/>
      <c r="D7" s="131"/>
      <c r="E7" s="131" t="s">
        <v>327</v>
      </c>
      <c r="F7" s="131"/>
    </row>
    <row r="8" spans="1:9" ht="20.100000000000001" customHeight="1">
      <c r="A8" s="223"/>
      <c r="B8" s="222"/>
      <c r="C8" s="222"/>
      <c r="D8" s="221"/>
      <c r="E8" s="221"/>
      <c r="F8" s="220"/>
    </row>
    <row r="9" spans="1:9" ht="20.100000000000001" customHeight="1">
      <c r="A9" s="278" t="s">
        <v>181</v>
      </c>
      <c r="B9" s="218"/>
      <c r="C9" s="217"/>
      <c r="D9" s="217"/>
      <c r="E9" s="217"/>
      <c r="F9" s="218"/>
    </row>
    <row r="10" spans="1:9" s="329" customFormat="1" ht="20.100000000000001" customHeight="1">
      <c r="A10" s="219" t="s">
        <v>180</v>
      </c>
      <c r="B10" s="374">
        <v>560.99955619319098</v>
      </c>
      <c r="C10" s="374">
        <v>6712.7929002605515</v>
      </c>
      <c r="D10" s="374">
        <v>100.09805623930608</v>
      </c>
      <c r="E10" s="374">
        <v>109.47614475708198</v>
      </c>
      <c r="F10" s="374">
        <v>190.54835661375853</v>
      </c>
      <c r="H10" s="342"/>
      <c r="I10" s="342"/>
    </row>
    <row r="11" spans="1:9" ht="20.100000000000001" customHeight="1">
      <c r="A11" s="276" t="s">
        <v>170</v>
      </c>
      <c r="B11" s="404">
        <v>0</v>
      </c>
      <c r="C11" s="404">
        <v>0</v>
      </c>
      <c r="D11" s="404">
        <v>0</v>
      </c>
      <c r="E11" s="404">
        <v>0</v>
      </c>
      <c r="F11" s="404">
        <v>0</v>
      </c>
      <c r="H11" s="342"/>
      <c r="I11" s="342"/>
    </row>
    <row r="12" spans="1:9" ht="20.100000000000001" customHeight="1">
      <c r="A12" s="276" t="s">
        <v>169</v>
      </c>
      <c r="B12" s="404">
        <v>0</v>
      </c>
      <c r="C12" s="404">
        <v>0</v>
      </c>
      <c r="D12" s="404">
        <v>0</v>
      </c>
      <c r="E12" s="404">
        <v>0</v>
      </c>
      <c r="F12" s="404">
        <v>0</v>
      </c>
      <c r="H12" s="342"/>
      <c r="I12" s="342"/>
    </row>
    <row r="13" spans="1:9" ht="20.100000000000001" customHeight="1">
      <c r="A13" s="276" t="s">
        <v>168</v>
      </c>
      <c r="B13" s="404">
        <v>0</v>
      </c>
      <c r="C13" s="404">
        <v>0</v>
      </c>
      <c r="D13" s="404">
        <v>0</v>
      </c>
      <c r="E13" s="404">
        <v>0</v>
      </c>
      <c r="F13" s="404">
        <v>0</v>
      </c>
      <c r="H13" s="342"/>
      <c r="I13" s="342"/>
    </row>
    <row r="14" spans="1:9" ht="20.100000000000001" customHeight="1">
      <c r="A14" s="276" t="s">
        <v>167</v>
      </c>
      <c r="B14" s="373">
        <v>560.99955619319098</v>
      </c>
      <c r="C14" s="373">
        <v>6712.7929002605515</v>
      </c>
      <c r="D14" s="373">
        <v>100.09805623930608</v>
      </c>
      <c r="E14" s="373">
        <v>109.47614475708198</v>
      </c>
      <c r="F14" s="373">
        <v>190.54835661375853</v>
      </c>
      <c r="H14" s="342"/>
      <c r="I14" s="342"/>
    </row>
    <row r="15" spans="1:9" ht="20.100000000000001" customHeight="1">
      <c r="A15" s="276" t="s">
        <v>166</v>
      </c>
      <c r="B15" s="404">
        <v>0</v>
      </c>
      <c r="C15" s="404">
        <v>0</v>
      </c>
      <c r="D15" s="404">
        <v>0</v>
      </c>
      <c r="E15" s="404">
        <v>0</v>
      </c>
      <c r="F15" s="404">
        <v>0</v>
      </c>
      <c r="H15" s="342"/>
      <c r="I15" s="342"/>
    </row>
    <row r="16" spans="1:9" ht="20.100000000000001" customHeight="1">
      <c r="A16" s="219" t="s">
        <v>215</v>
      </c>
      <c r="B16" s="374">
        <v>120582.26161955899</v>
      </c>
      <c r="C16" s="374">
        <v>1430988.8269439572</v>
      </c>
      <c r="D16" s="374">
        <v>100.1404502925473</v>
      </c>
      <c r="E16" s="374">
        <v>109.57038331155596</v>
      </c>
      <c r="F16" s="374">
        <v>191.30222292656879</v>
      </c>
      <c r="H16" s="342"/>
      <c r="I16" s="342"/>
    </row>
    <row r="17" spans="1:9" ht="20.100000000000001" customHeight="1">
      <c r="A17" s="276" t="s">
        <v>170</v>
      </c>
      <c r="B17" s="404">
        <v>0</v>
      </c>
      <c r="C17" s="404">
        <v>0</v>
      </c>
      <c r="D17" s="404">
        <v>0</v>
      </c>
      <c r="E17" s="404">
        <v>0</v>
      </c>
      <c r="F17" s="404">
        <v>0</v>
      </c>
    </row>
    <row r="18" spans="1:9" ht="20.100000000000001" customHeight="1">
      <c r="A18" s="276" t="s">
        <v>169</v>
      </c>
      <c r="B18" s="404">
        <v>0</v>
      </c>
      <c r="C18" s="404">
        <v>0</v>
      </c>
      <c r="D18" s="404">
        <v>0</v>
      </c>
      <c r="E18" s="404">
        <v>0</v>
      </c>
      <c r="F18" s="404">
        <v>0</v>
      </c>
    </row>
    <row r="19" spans="1:9" ht="20.100000000000001" customHeight="1">
      <c r="A19" s="276" t="s">
        <v>168</v>
      </c>
      <c r="B19" s="404">
        <v>0</v>
      </c>
      <c r="C19" s="404">
        <v>0</v>
      </c>
      <c r="D19" s="404">
        <v>0</v>
      </c>
      <c r="E19" s="404">
        <v>0</v>
      </c>
      <c r="F19" s="404">
        <v>0</v>
      </c>
    </row>
    <row r="20" spans="1:9" ht="20.100000000000001" customHeight="1">
      <c r="A20" s="276" t="s">
        <v>167</v>
      </c>
      <c r="B20" s="373">
        <v>120582.26161955899</v>
      </c>
      <c r="C20" s="373">
        <v>1430988.8269439572</v>
      </c>
      <c r="D20" s="373">
        <v>100.1404502925473</v>
      </c>
      <c r="E20" s="373">
        <v>109.57038331155596</v>
      </c>
      <c r="F20" s="373">
        <v>191.30222292656879</v>
      </c>
    </row>
    <row r="21" spans="1:9" ht="20.100000000000001" customHeight="1">
      <c r="A21" s="276" t="s">
        <v>166</v>
      </c>
      <c r="B21" s="404">
        <v>0</v>
      </c>
      <c r="C21" s="404">
        <v>0</v>
      </c>
      <c r="D21" s="404">
        <v>0</v>
      </c>
      <c r="E21" s="404">
        <v>0</v>
      </c>
      <c r="F21" s="404">
        <v>0</v>
      </c>
    </row>
    <row r="22" spans="1:9" ht="20.100000000000001" customHeight="1">
      <c r="A22" s="276"/>
      <c r="B22" s="373"/>
      <c r="C22" s="373"/>
      <c r="D22" s="373"/>
      <c r="E22" s="373"/>
      <c r="F22" s="373"/>
    </row>
    <row r="23" spans="1:9" ht="20.100000000000001" customHeight="1">
      <c r="A23" s="278" t="s">
        <v>179</v>
      </c>
      <c r="B23" s="373"/>
      <c r="C23" s="373"/>
      <c r="D23" s="373"/>
      <c r="E23" s="373"/>
      <c r="F23" s="373"/>
    </row>
    <row r="24" spans="1:9" ht="20.100000000000001" customHeight="1">
      <c r="A24" s="219" t="s">
        <v>178</v>
      </c>
      <c r="B24" s="374">
        <v>169.58253441600002</v>
      </c>
      <c r="C24" s="374">
        <v>1881.1890476371609</v>
      </c>
      <c r="D24" s="374">
        <v>100.44000000000001</v>
      </c>
      <c r="E24" s="374">
        <v>116.75217515731498</v>
      </c>
      <c r="F24" s="374">
        <v>121.26983626958507</v>
      </c>
      <c r="H24" s="343"/>
      <c r="I24" s="343"/>
    </row>
    <row r="25" spans="1:9" ht="20.100000000000001" customHeight="1">
      <c r="A25" s="276" t="s">
        <v>170</v>
      </c>
      <c r="B25" s="404">
        <v>0</v>
      </c>
      <c r="C25" s="404">
        <v>0</v>
      </c>
      <c r="D25" s="404">
        <v>0</v>
      </c>
      <c r="E25" s="404">
        <v>0</v>
      </c>
      <c r="F25" s="404">
        <v>0</v>
      </c>
      <c r="H25" s="343"/>
      <c r="I25" s="343"/>
    </row>
    <row r="26" spans="1:9" ht="20.100000000000001" customHeight="1">
      <c r="A26" s="276" t="s">
        <v>169</v>
      </c>
      <c r="B26" s="404">
        <v>0</v>
      </c>
      <c r="C26" s="404">
        <v>0</v>
      </c>
      <c r="D26" s="404">
        <v>0</v>
      </c>
      <c r="E26" s="404">
        <v>0</v>
      </c>
      <c r="F26" s="404">
        <v>0</v>
      </c>
      <c r="H26" s="343"/>
      <c r="I26" s="343"/>
    </row>
    <row r="27" spans="1:9" ht="20.100000000000001" customHeight="1">
      <c r="A27" s="276" t="s">
        <v>168</v>
      </c>
      <c r="B27" s="404">
        <v>0</v>
      </c>
      <c r="C27" s="404">
        <v>0</v>
      </c>
      <c r="D27" s="404">
        <v>0</v>
      </c>
      <c r="E27" s="404">
        <v>0</v>
      </c>
      <c r="F27" s="404">
        <v>0</v>
      </c>
      <c r="H27" s="343"/>
      <c r="I27" s="343"/>
    </row>
    <row r="28" spans="1:9" ht="20.100000000000001" customHeight="1">
      <c r="A28" s="276" t="s">
        <v>167</v>
      </c>
      <c r="B28" s="373">
        <v>169.58253441600002</v>
      </c>
      <c r="C28" s="373">
        <v>1881.1890476371609</v>
      </c>
      <c r="D28" s="373">
        <v>100.44000000000001</v>
      </c>
      <c r="E28" s="373">
        <v>116.75217515731498</v>
      </c>
      <c r="F28" s="373">
        <v>121.26983626958507</v>
      </c>
      <c r="H28" s="343"/>
      <c r="I28" s="343"/>
    </row>
    <row r="29" spans="1:9" ht="20.100000000000001" customHeight="1">
      <c r="A29" s="276" t="s">
        <v>166</v>
      </c>
      <c r="B29" s="404">
        <v>0</v>
      </c>
      <c r="C29" s="404">
        <v>0</v>
      </c>
      <c r="D29" s="404">
        <v>0</v>
      </c>
      <c r="E29" s="404">
        <v>0</v>
      </c>
      <c r="F29" s="404">
        <v>0</v>
      </c>
      <c r="H29" s="343"/>
      <c r="I29" s="343"/>
    </row>
    <row r="30" spans="1:9" ht="20.100000000000001" customHeight="1">
      <c r="A30" s="219" t="s">
        <v>177</v>
      </c>
      <c r="B30" s="374">
        <v>23356.445674726394</v>
      </c>
      <c r="C30" s="374">
        <v>260413.31866280769</v>
      </c>
      <c r="D30" s="374">
        <v>100.46</v>
      </c>
      <c r="E30" s="374">
        <v>117.16171516906458</v>
      </c>
      <c r="F30" s="374">
        <v>121.31968636254788</v>
      </c>
      <c r="H30" s="343"/>
      <c r="I30" s="343"/>
    </row>
    <row r="31" spans="1:9" ht="20.100000000000001" customHeight="1">
      <c r="A31" s="276" t="s">
        <v>170</v>
      </c>
      <c r="B31" s="404">
        <v>0</v>
      </c>
      <c r="C31" s="404">
        <v>0</v>
      </c>
      <c r="D31" s="404">
        <v>0</v>
      </c>
      <c r="E31" s="404">
        <v>0</v>
      </c>
      <c r="F31" s="404">
        <v>0</v>
      </c>
    </row>
    <row r="32" spans="1:9" ht="20.100000000000001" customHeight="1">
      <c r="A32" s="276" t="s">
        <v>169</v>
      </c>
      <c r="B32" s="404">
        <v>0</v>
      </c>
      <c r="C32" s="404">
        <v>0</v>
      </c>
      <c r="D32" s="404">
        <v>0</v>
      </c>
      <c r="E32" s="404">
        <v>0</v>
      </c>
      <c r="F32" s="404">
        <v>0</v>
      </c>
    </row>
    <row r="33" spans="1:6" ht="20.100000000000001" customHeight="1">
      <c r="A33" s="276" t="s">
        <v>168</v>
      </c>
      <c r="B33" s="404">
        <v>0</v>
      </c>
      <c r="C33" s="404">
        <v>0</v>
      </c>
      <c r="D33" s="404">
        <v>0</v>
      </c>
      <c r="E33" s="404">
        <v>0</v>
      </c>
      <c r="F33" s="404">
        <v>0</v>
      </c>
    </row>
    <row r="34" spans="1:6" ht="20.100000000000001" customHeight="1">
      <c r="A34" s="276" t="s">
        <v>167</v>
      </c>
      <c r="B34" s="373">
        <v>23356.445674726394</v>
      </c>
      <c r="C34" s="373">
        <v>260413.31866280769</v>
      </c>
      <c r="D34" s="373">
        <v>100.46</v>
      </c>
      <c r="E34" s="373">
        <v>117.16171516906458</v>
      </c>
      <c r="F34" s="373">
        <v>121.319686362548</v>
      </c>
    </row>
    <row r="35" spans="1:6" ht="20.100000000000001" customHeight="1">
      <c r="A35" s="276" t="s">
        <v>166</v>
      </c>
      <c r="B35" s="404">
        <v>0</v>
      </c>
      <c r="C35" s="404">
        <v>0</v>
      </c>
      <c r="D35" s="404">
        <v>0</v>
      </c>
      <c r="E35" s="404">
        <v>0</v>
      </c>
      <c r="F35" s="404">
        <v>0</v>
      </c>
    </row>
    <row r="36" spans="1:6" ht="20.100000000000001" customHeight="1">
      <c r="A36" s="218"/>
      <c r="B36" s="218"/>
      <c r="C36" s="217"/>
      <c r="D36" s="217"/>
      <c r="E36" s="217"/>
      <c r="F36" s="218"/>
    </row>
    <row r="37" spans="1:6" ht="20.100000000000001" customHeight="1">
      <c r="A37" s="218"/>
      <c r="B37" s="218"/>
      <c r="C37" s="217"/>
      <c r="D37" s="217"/>
      <c r="E37" s="217"/>
      <c r="F37" s="218"/>
    </row>
    <row r="38" spans="1:6" ht="20.100000000000001" customHeight="1">
      <c r="A38" s="218"/>
      <c r="B38" s="218"/>
      <c r="C38" s="217"/>
      <c r="D38" s="217"/>
      <c r="E38" s="217"/>
      <c r="F38" s="218"/>
    </row>
    <row r="39" spans="1:6" ht="20.100000000000001" customHeight="1">
      <c r="A39" s="218"/>
      <c r="B39" s="218"/>
      <c r="C39" s="217"/>
      <c r="D39" s="217"/>
      <c r="E39" s="217"/>
      <c r="F39" s="218"/>
    </row>
    <row r="40" spans="1:6" ht="20.100000000000001" customHeight="1">
      <c r="A40" s="218"/>
      <c r="B40" s="218"/>
      <c r="C40" s="217"/>
      <c r="D40" s="217"/>
      <c r="E40" s="217"/>
      <c r="F40" s="218"/>
    </row>
    <row r="41" spans="1:6" ht="20.100000000000001" customHeight="1">
      <c r="A41" s="218"/>
      <c r="B41" s="218"/>
      <c r="C41" s="217"/>
      <c r="D41" s="217"/>
      <c r="E41" s="217"/>
      <c r="F41" s="218"/>
    </row>
    <row r="42" spans="1:6" ht="20.100000000000001" customHeight="1">
      <c r="A42" s="218"/>
      <c r="B42" s="218"/>
      <c r="C42" s="217"/>
      <c r="D42" s="217"/>
      <c r="E42" s="217"/>
      <c r="F42" s="218"/>
    </row>
    <row r="43" spans="1:6" ht="20.100000000000001" customHeight="1">
      <c r="A43" s="218"/>
      <c r="B43" s="218"/>
      <c r="C43" s="217"/>
      <c r="D43" s="217"/>
      <c r="E43" s="217"/>
      <c r="F43" s="218"/>
    </row>
    <row r="44" spans="1:6" ht="20.100000000000001" customHeight="1">
      <c r="A44" s="218"/>
      <c r="B44" s="218"/>
      <c r="C44" s="217"/>
      <c r="D44" s="217"/>
      <c r="E44" s="217"/>
      <c r="F44" s="218"/>
    </row>
    <row r="45" spans="1:6">
      <c r="A45" s="218"/>
      <c r="B45" s="218"/>
      <c r="C45" s="217"/>
      <c r="D45" s="217"/>
      <c r="E45" s="217"/>
      <c r="F45" s="218"/>
    </row>
    <row r="46" spans="1:6">
      <c r="A46" s="218"/>
      <c r="B46" s="218"/>
      <c r="C46" s="217"/>
      <c r="D46" s="217"/>
      <c r="E46" s="217"/>
      <c r="F46" s="218"/>
    </row>
    <row r="47" spans="1:6">
      <c r="A47" s="218"/>
      <c r="B47" s="218"/>
      <c r="C47" s="217"/>
      <c r="D47" s="217"/>
      <c r="E47" s="217"/>
      <c r="F47" s="218"/>
    </row>
    <row r="48" spans="1:6">
      <c r="A48" s="218"/>
      <c r="B48" s="218"/>
      <c r="C48" s="217"/>
      <c r="D48" s="217"/>
      <c r="E48" s="217"/>
      <c r="F48" s="218"/>
    </row>
    <row r="49" spans="1:6">
      <c r="A49" s="218"/>
      <c r="B49" s="218"/>
      <c r="C49" s="217"/>
      <c r="D49" s="217"/>
      <c r="E49" s="217"/>
      <c r="F49" s="218"/>
    </row>
    <row r="50" spans="1:6">
      <c r="A50" s="218"/>
      <c r="B50" s="218"/>
      <c r="C50" s="217"/>
      <c r="D50" s="217"/>
      <c r="E50" s="217"/>
      <c r="F50" s="218"/>
    </row>
    <row r="51" spans="1:6">
      <c r="A51" s="218"/>
      <c r="B51" s="218"/>
      <c r="C51" s="217"/>
      <c r="D51" s="217"/>
      <c r="E51" s="217"/>
      <c r="F51" s="218"/>
    </row>
    <row r="52" spans="1:6">
      <c r="A52" s="218"/>
      <c r="B52" s="218"/>
      <c r="C52" s="217"/>
      <c r="D52" s="217"/>
      <c r="E52" s="217"/>
      <c r="F52" s="218"/>
    </row>
    <row r="53" spans="1:6">
      <c r="A53" s="218"/>
      <c r="B53" s="218"/>
      <c r="C53" s="217"/>
      <c r="D53" s="217"/>
      <c r="E53" s="217"/>
      <c r="F53" s="218"/>
    </row>
    <row r="54" spans="1:6">
      <c r="A54" s="218"/>
      <c r="B54" s="218"/>
      <c r="C54" s="217"/>
      <c r="D54" s="217"/>
      <c r="E54" s="217"/>
      <c r="F54" s="218"/>
    </row>
    <row r="55" spans="1:6">
      <c r="A55" s="218"/>
      <c r="B55" s="218"/>
      <c r="C55" s="217"/>
      <c r="D55" s="217"/>
      <c r="E55" s="217"/>
      <c r="F55" s="218"/>
    </row>
    <row r="56" spans="1:6">
      <c r="A56" s="218"/>
      <c r="B56" s="218"/>
      <c r="C56" s="217"/>
      <c r="D56" s="217"/>
      <c r="E56" s="217"/>
      <c r="F56" s="218"/>
    </row>
    <row r="57" spans="1:6">
      <c r="A57" s="218"/>
      <c r="B57" s="218"/>
      <c r="C57" s="217"/>
      <c r="D57" s="217"/>
      <c r="E57" s="217"/>
      <c r="F57" s="218"/>
    </row>
    <row r="58" spans="1:6">
      <c r="A58" s="218"/>
      <c r="B58" s="218"/>
      <c r="C58" s="217"/>
      <c r="D58" s="217"/>
      <c r="E58" s="217"/>
      <c r="F58" s="218"/>
    </row>
    <row r="59" spans="1:6">
      <c r="A59" s="218"/>
      <c r="B59" s="218"/>
      <c r="C59" s="217"/>
      <c r="D59" s="217"/>
      <c r="E59" s="217"/>
      <c r="F59" s="218"/>
    </row>
    <row r="60" spans="1:6">
      <c r="A60" s="218"/>
      <c r="B60" s="218"/>
      <c r="C60" s="217"/>
      <c r="D60" s="217"/>
      <c r="E60" s="217"/>
      <c r="F60" s="218"/>
    </row>
    <row r="61" spans="1:6">
      <c r="A61" s="218"/>
      <c r="B61" s="218"/>
      <c r="C61" s="217"/>
      <c r="D61" s="217"/>
      <c r="E61" s="217"/>
      <c r="F61" s="218"/>
    </row>
    <row r="62" spans="1:6">
      <c r="A62" s="218"/>
      <c r="B62" s="218"/>
      <c r="C62" s="217"/>
      <c r="D62" s="217"/>
      <c r="E62" s="217"/>
      <c r="F62" s="218"/>
    </row>
    <row r="63" spans="1:6">
      <c r="A63" s="218"/>
      <c r="B63" s="218"/>
      <c r="C63" s="217"/>
      <c r="D63" s="217"/>
      <c r="E63" s="217"/>
      <c r="F63" s="218"/>
    </row>
    <row r="64" spans="1:6">
      <c r="A64" s="218"/>
      <c r="B64" s="218"/>
      <c r="C64" s="217"/>
      <c r="D64" s="217"/>
      <c r="E64" s="217"/>
      <c r="F64" s="218"/>
    </row>
    <row r="65" spans="1:6">
      <c r="A65" s="218"/>
      <c r="B65" s="218"/>
      <c r="C65" s="217"/>
      <c r="D65" s="217"/>
      <c r="E65" s="217"/>
      <c r="F65" s="218"/>
    </row>
    <row r="66" spans="1:6">
      <c r="A66" s="218"/>
      <c r="B66" s="218"/>
      <c r="C66" s="217"/>
      <c r="D66" s="217"/>
      <c r="E66" s="217"/>
      <c r="F66" s="218"/>
    </row>
    <row r="67" spans="1:6">
      <c r="A67" s="218"/>
      <c r="B67" s="218"/>
      <c r="C67" s="217"/>
      <c r="D67" s="217"/>
      <c r="E67" s="217"/>
      <c r="F67" s="218"/>
    </row>
    <row r="68" spans="1:6">
      <c r="A68" s="218"/>
      <c r="B68" s="218"/>
      <c r="C68" s="217"/>
      <c r="D68" s="217"/>
      <c r="E68" s="217"/>
      <c r="F68" s="218"/>
    </row>
    <row r="69" spans="1:6">
      <c r="A69" s="218"/>
      <c r="B69" s="218"/>
      <c r="C69" s="217"/>
      <c r="D69" s="217"/>
      <c r="E69" s="217"/>
      <c r="F69" s="218"/>
    </row>
    <row r="70" spans="1:6">
      <c r="A70" s="218"/>
      <c r="B70" s="218"/>
      <c r="C70" s="217"/>
      <c r="D70" s="217"/>
      <c r="E70" s="217"/>
      <c r="F70" s="218"/>
    </row>
    <row r="71" spans="1:6">
      <c r="A71" s="218"/>
      <c r="B71" s="218"/>
      <c r="C71" s="217"/>
      <c r="D71" s="217"/>
      <c r="E71" s="217"/>
      <c r="F71" s="218"/>
    </row>
    <row r="72" spans="1:6">
      <c r="A72" s="218"/>
      <c r="B72" s="218"/>
      <c r="C72" s="217"/>
      <c r="D72" s="217"/>
      <c r="E72" s="217"/>
      <c r="F72" s="218"/>
    </row>
    <row r="73" spans="1:6">
      <c r="A73" s="218"/>
      <c r="B73" s="218"/>
      <c r="C73" s="217"/>
      <c r="D73" s="217"/>
      <c r="E73" s="217"/>
      <c r="F73" s="218"/>
    </row>
    <row r="74" spans="1:6">
      <c r="A74" s="218"/>
      <c r="B74" s="218"/>
      <c r="C74" s="217"/>
      <c r="D74" s="217"/>
      <c r="E74" s="217"/>
      <c r="F74" s="218"/>
    </row>
    <row r="75" spans="1:6">
      <c r="A75" s="218"/>
      <c r="B75" s="218"/>
      <c r="C75" s="217"/>
      <c r="D75" s="217"/>
      <c r="E75" s="217"/>
      <c r="F75" s="218"/>
    </row>
    <row r="76" spans="1:6">
      <c r="A76" s="218"/>
      <c r="B76" s="218"/>
      <c r="C76" s="217"/>
      <c r="D76" s="217"/>
      <c r="E76" s="217"/>
      <c r="F76" s="218"/>
    </row>
    <row r="77" spans="1:6">
      <c r="A77" s="218"/>
      <c r="B77" s="218"/>
      <c r="C77" s="217"/>
      <c r="D77" s="217"/>
      <c r="E77" s="217"/>
      <c r="F77" s="218"/>
    </row>
    <row r="78" spans="1:6">
      <c r="A78" s="218"/>
      <c r="B78" s="218"/>
      <c r="C78" s="217"/>
      <c r="D78" s="217"/>
      <c r="E78" s="217"/>
      <c r="F78" s="218"/>
    </row>
    <row r="79" spans="1:6">
      <c r="A79" s="218"/>
      <c r="B79" s="218"/>
      <c r="C79" s="217"/>
      <c r="D79" s="217"/>
      <c r="E79" s="217"/>
      <c r="F79" s="218"/>
    </row>
    <row r="80" spans="1:6">
      <c r="A80" s="218"/>
      <c r="B80" s="218"/>
      <c r="C80" s="217"/>
      <c r="D80" s="217"/>
      <c r="E80" s="217"/>
      <c r="F80" s="218"/>
    </row>
    <row r="81" spans="1:6">
      <c r="A81" s="218"/>
      <c r="B81" s="218"/>
      <c r="C81" s="217"/>
      <c r="D81" s="217"/>
      <c r="E81" s="217"/>
      <c r="F81" s="218"/>
    </row>
    <row r="82" spans="1:6">
      <c r="A82" s="218"/>
      <c r="B82" s="218"/>
      <c r="C82" s="217"/>
      <c r="D82" s="217"/>
      <c r="E82" s="217"/>
      <c r="F82" s="218"/>
    </row>
    <row r="83" spans="1:6">
      <c r="A83" s="218"/>
      <c r="B83" s="218"/>
      <c r="C83" s="217"/>
      <c r="D83" s="217"/>
      <c r="E83" s="217"/>
      <c r="F83" s="218"/>
    </row>
    <row r="84" spans="1:6">
      <c r="A84" s="218"/>
      <c r="B84" s="218"/>
      <c r="C84" s="217"/>
      <c r="D84" s="217"/>
      <c r="E84" s="217"/>
      <c r="F84" s="218"/>
    </row>
    <row r="85" spans="1:6">
      <c r="A85" s="218"/>
      <c r="B85" s="218"/>
      <c r="C85" s="217"/>
      <c r="D85" s="217"/>
      <c r="E85" s="217"/>
      <c r="F85" s="218"/>
    </row>
    <row r="86" spans="1:6">
      <c r="A86" s="218"/>
      <c r="B86" s="218"/>
      <c r="C86" s="217"/>
      <c r="D86" s="217"/>
      <c r="E86" s="217"/>
      <c r="F86" s="218"/>
    </row>
    <row r="87" spans="1:6">
      <c r="A87" s="218"/>
      <c r="B87" s="218"/>
      <c r="C87" s="217"/>
      <c r="D87" s="217"/>
      <c r="E87" s="217"/>
      <c r="F87" s="218"/>
    </row>
    <row r="88" spans="1:6">
      <c r="A88" s="218"/>
      <c r="B88" s="218"/>
      <c r="C88" s="217"/>
      <c r="D88" s="217"/>
      <c r="E88" s="217"/>
      <c r="F88" s="218"/>
    </row>
    <row r="89" spans="1:6">
      <c r="A89" s="218"/>
      <c r="B89" s="218"/>
      <c r="C89" s="217"/>
      <c r="D89" s="217"/>
      <c r="E89" s="217"/>
      <c r="F89" s="218"/>
    </row>
    <row r="90" spans="1:6">
      <c r="A90" s="218"/>
      <c r="B90" s="218"/>
      <c r="C90" s="217"/>
      <c r="D90" s="217"/>
      <c r="E90" s="217"/>
      <c r="F90" s="218"/>
    </row>
    <row r="91" spans="1:6">
      <c r="A91" s="218"/>
      <c r="B91" s="218"/>
      <c r="C91" s="217"/>
      <c r="D91" s="217"/>
      <c r="E91" s="217"/>
      <c r="F91" s="218"/>
    </row>
    <row r="92" spans="1:6">
      <c r="A92" s="218"/>
      <c r="B92" s="218"/>
      <c r="C92" s="217"/>
      <c r="D92" s="217"/>
      <c r="E92" s="217"/>
      <c r="F92" s="218"/>
    </row>
    <row r="93" spans="1:6">
      <c r="A93" s="218"/>
      <c r="B93" s="218"/>
      <c r="C93" s="217"/>
      <c r="D93" s="217"/>
      <c r="E93" s="217"/>
      <c r="F93" s="218"/>
    </row>
    <row r="94" spans="1:6">
      <c r="A94" s="218"/>
      <c r="B94" s="218"/>
      <c r="C94" s="217"/>
      <c r="D94" s="217"/>
      <c r="E94" s="217"/>
      <c r="F94" s="218"/>
    </row>
    <row r="95" spans="1:6">
      <c r="A95" s="218"/>
      <c r="B95" s="218"/>
      <c r="C95" s="217"/>
      <c r="D95" s="217"/>
      <c r="E95" s="217"/>
      <c r="F95" s="218"/>
    </row>
    <row r="96" spans="1:6">
      <c r="A96" s="218"/>
      <c r="B96" s="218"/>
      <c r="C96" s="217"/>
      <c r="D96" s="217"/>
      <c r="E96" s="217"/>
      <c r="F96" s="218"/>
    </row>
    <row r="97" spans="1:6">
      <c r="A97" s="218"/>
      <c r="B97" s="218"/>
      <c r="C97" s="217"/>
      <c r="D97" s="217"/>
      <c r="E97" s="217"/>
      <c r="F97" s="218"/>
    </row>
    <row r="98" spans="1:6">
      <c r="A98" s="218"/>
      <c r="B98" s="218"/>
      <c r="C98" s="217"/>
      <c r="D98" s="217"/>
      <c r="E98" s="217"/>
      <c r="F98" s="218"/>
    </row>
    <row r="99" spans="1:6">
      <c r="A99" s="218"/>
      <c r="B99" s="218"/>
      <c r="C99" s="217"/>
      <c r="D99" s="217"/>
      <c r="E99" s="217"/>
      <c r="F99" s="218"/>
    </row>
    <row r="100" spans="1:6" ht="18.75">
      <c r="A100" s="218"/>
      <c r="B100" s="218"/>
      <c r="C100" s="217"/>
      <c r="D100" s="217"/>
      <c r="E100" s="217"/>
      <c r="F100" s="216"/>
    </row>
    <row r="101" spans="1:6" ht="18.75">
      <c r="A101" s="216"/>
      <c r="B101" s="216"/>
      <c r="C101" s="215"/>
      <c r="D101" s="215"/>
      <c r="E101" s="215"/>
      <c r="F101" s="216"/>
    </row>
    <row r="102" spans="1:6" ht="18.75">
      <c r="A102" s="216"/>
      <c r="B102" s="216"/>
      <c r="C102" s="215"/>
      <c r="D102" s="215"/>
      <c r="E102" s="215"/>
      <c r="F102" s="216"/>
    </row>
    <row r="103" spans="1:6">
      <c r="C103" s="215"/>
      <c r="D103" s="215"/>
      <c r="E103" s="215"/>
    </row>
    <row r="104" spans="1:6">
      <c r="C104" s="215"/>
      <c r="D104" s="215"/>
      <c r="E104" s="215"/>
    </row>
    <row r="105" spans="1:6">
      <c r="C105" s="215"/>
      <c r="D105" s="215"/>
      <c r="E105" s="215"/>
    </row>
    <row r="106" spans="1:6">
      <c r="C106" s="215"/>
      <c r="D106" s="215"/>
      <c r="E106" s="215"/>
    </row>
    <row r="107" spans="1:6">
      <c r="C107" s="215"/>
      <c r="D107" s="215"/>
      <c r="E107" s="215"/>
    </row>
    <row r="108" spans="1:6">
      <c r="C108" s="215"/>
      <c r="D108" s="215"/>
      <c r="E108" s="215"/>
    </row>
    <row r="109" spans="1:6">
      <c r="C109" s="215"/>
      <c r="D109" s="215"/>
      <c r="E109" s="215"/>
    </row>
    <row r="110" spans="1:6">
      <c r="C110" s="215"/>
      <c r="D110" s="215"/>
      <c r="E110" s="215"/>
    </row>
    <row r="111" spans="1:6">
      <c r="C111" s="215"/>
      <c r="D111" s="215"/>
      <c r="E111" s="215"/>
    </row>
    <row r="112" spans="1:6">
      <c r="C112" s="215"/>
      <c r="D112" s="215"/>
      <c r="E112" s="215"/>
    </row>
    <row r="113" spans="3:5">
      <c r="C113" s="215"/>
      <c r="D113" s="215"/>
      <c r="E113" s="215"/>
    </row>
    <row r="114" spans="3:5">
      <c r="C114" s="215"/>
      <c r="D114" s="215"/>
      <c r="E114" s="215"/>
    </row>
    <row r="115" spans="3:5">
      <c r="C115" s="215"/>
      <c r="D115" s="215"/>
      <c r="E115" s="215"/>
    </row>
    <row r="116" spans="3:5">
      <c r="C116" s="215"/>
      <c r="D116" s="215"/>
      <c r="E116" s="215"/>
    </row>
    <row r="117" spans="3:5">
      <c r="C117" s="215"/>
      <c r="D117" s="215"/>
      <c r="E117" s="215"/>
    </row>
    <row r="118" spans="3:5">
      <c r="C118" s="215"/>
      <c r="D118" s="215"/>
      <c r="E118" s="215"/>
    </row>
    <row r="119" spans="3:5">
      <c r="C119" s="215"/>
      <c r="D119" s="215"/>
      <c r="E119" s="215"/>
    </row>
    <row r="120" spans="3:5">
      <c r="C120" s="215"/>
      <c r="D120" s="215"/>
      <c r="E120" s="215"/>
    </row>
    <row r="121" spans="3:5">
      <c r="C121" s="215"/>
      <c r="D121" s="215"/>
      <c r="E121" s="215"/>
    </row>
    <row r="122" spans="3:5">
      <c r="C122" s="215"/>
      <c r="D122" s="215"/>
      <c r="E122" s="215"/>
    </row>
    <row r="123" spans="3:5">
      <c r="C123" s="215"/>
      <c r="D123" s="215"/>
      <c r="E123" s="215"/>
    </row>
    <row r="124" spans="3:5">
      <c r="C124" s="215"/>
      <c r="D124" s="215"/>
      <c r="E124" s="215"/>
    </row>
    <row r="125" spans="3:5">
      <c r="C125" s="215"/>
      <c r="D125" s="215"/>
      <c r="E125" s="215"/>
    </row>
    <row r="126" spans="3:5">
      <c r="C126" s="215"/>
      <c r="D126" s="215"/>
      <c r="E126" s="215"/>
    </row>
    <row r="127" spans="3:5">
      <c r="C127" s="215"/>
      <c r="D127" s="215"/>
      <c r="E127" s="215"/>
    </row>
    <row r="128" spans="3:5">
      <c r="C128" s="215"/>
      <c r="D128" s="215"/>
      <c r="E128" s="215"/>
    </row>
    <row r="129" spans="3:5">
      <c r="C129" s="215"/>
      <c r="D129" s="215"/>
      <c r="E129" s="215"/>
    </row>
    <row r="130" spans="3:5">
      <c r="C130" s="215"/>
      <c r="D130" s="215"/>
      <c r="E130" s="215"/>
    </row>
    <row r="131" spans="3:5">
      <c r="C131" s="215"/>
      <c r="D131" s="215"/>
      <c r="E131" s="215"/>
    </row>
    <row r="132" spans="3:5">
      <c r="C132" s="215"/>
      <c r="D132" s="215"/>
      <c r="E132" s="215"/>
    </row>
    <row r="133" spans="3:5">
      <c r="C133" s="215"/>
      <c r="D133" s="215"/>
      <c r="E133" s="215"/>
    </row>
    <row r="134" spans="3:5">
      <c r="C134" s="215"/>
      <c r="D134" s="215"/>
      <c r="E134" s="215"/>
    </row>
    <row r="135" spans="3:5">
      <c r="C135" s="215"/>
      <c r="D135" s="215"/>
      <c r="E135" s="215"/>
    </row>
    <row r="136" spans="3:5">
      <c r="C136" s="215"/>
      <c r="D136" s="215"/>
      <c r="E136" s="215"/>
    </row>
    <row r="137" spans="3:5">
      <c r="C137" s="215"/>
      <c r="D137" s="215"/>
      <c r="E137" s="215"/>
    </row>
    <row r="138" spans="3:5">
      <c r="C138" s="215"/>
      <c r="D138" s="215"/>
      <c r="E138" s="215"/>
    </row>
    <row r="139" spans="3:5">
      <c r="C139" s="215"/>
      <c r="D139" s="215"/>
      <c r="E139" s="215"/>
    </row>
    <row r="140" spans="3:5">
      <c r="C140" s="215"/>
      <c r="D140" s="215"/>
      <c r="E140" s="215"/>
    </row>
    <row r="141" spans="3:5">
      <c r="C141" s="215"/>
      <c r="D141" s="215"/>
      <c r="E141" s="215"/>
    </row>
    <row r="142" spans="3:5">
      <c r="C142" s="215"/>
      <c r="D142" s="215"/>
      <c r="E142" s="215"/>
    </row>
    <row r="143" spans="3:5">
      <c r="C143" s="215"/>
      <c r="D143" s="215"/>
      <c r="E143" s="215"/>
    </row>
    <row r="144" spans="3:5">
      <c r="C144" s="215"/>
      <c r="D144" s="215"/>
      <c r="E144" s="215"/>
    </row>
    <row r="145" spans="3:5">
      <c r="C145" s="215"/>
      <c r="D145" s="215"/>
      <c r="E145" s="215"/>
    </row>
    <row r="146" spans="3:5">
      <c r="C146" s="215"/>
      <c r="D146" s="215"/>
      <c r="E146" s="215"/>
    </row>
    <row r="147" spans="3:5">
      <c r="C147" s="215"/>
      <c r="D147" s="215"/>
      <c r="E147" s="215"/>
    </row>
    <row r="148" spans="3:5">
      <c r="C148" s="215"/>
      <c r="D148" s="215"/>
      <c r="E148" s="215"/>
    </row>
  </sheetData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9"/>
  <sheetViews>
    <sheetView topLeftCell="A13" workbookViewId="0">
      <selection activeCell="G1" sqref="G1:G1048576"/>
    </sheetView>
  </sheetViews>
  <sheetFormatPr defaultColWidth="8" defaultRowHeight="15"/>
  <cols>
    <col min="1" max="1" width="26.88671875" style="209" customWidth="1"/>
    <col min="2" max="5" width="10.77734375" style="209" customWidth="1"/>
    <col min="6" max="16384" width="8" style="209"/>
  </cols>
  <sheetData>
    <row r="1" spans="1:7" ht="20.100000000000001" customHeight="1">
      <c r="A1" s="231" t="s">
        <v>378</v>
      </c>
      <c r="B1" s="235"/>
    </row>
    <row r="2" spans="1:7" ht="20.100000000000001" customHeight="1">
      <c r="A2" s="235"/>
    </row>
    <row r="3" spans="1:7" ht="20.100000000000001" customHeight="1">
      <c r="A3" s="235"/>
    </row>
    <row r="4" spans="1:7" ht="15.95" customHeight="1">
      <c r="A4" s="144"/>
      <c r="B4" s="143" t="s">
        <v>25</v>
      </c>
      <c r="C4" s="143" t="s">
        <v>71</v>
      </c>
      <c r="D4" s="502" t="s">
        <v>69</v>
      </c>
      <c r="E4" s="502"/>
    </row>
    <row r="5" spans="1:7" ht="15.95" customHeight="1">
      <c r="A5" s="141"/>
      <c r="B5" s="142" t="s">
        <v>59</v>
      </c>
      <c r="C5" s="142" t="s">
        <v>68</v>
      </c>
      <c r="D5" s="142" t="s">
        <v>57</v>
      </c>
      <c r="E5" s="142" t="s">
        <v>56</v>
      </c>
    </row>
    <row r="6" spans="1:7" ht="15.95" customHeight="1">
      <c r="A6" s="141"/>
      <c r="B6" s="234" t="s">
        <v>343</v>
      </c>
      <c r="C6" s="234" t="s">
        <v>343</v>
      </c>
      <c r="D6" s="234" t="s">
        <v>343</v>
      </c>
      <c r="E6" s="234" t="s">
        <v>343</v>
      </c>
    </row>
    <row r="7" spans="1:7" ht="20.100000000000001" customHeight="1">
      <c r="A7" s="278"/>
    </row>
    <row r="8" spans="1:7" ht="20.100000000000001" customHeight="1">
      <c r="A8" s="278" t="s">
        <v>181</v>
      </c>
    </row>
    <row r="9" spans="1:7" ht="20.100000000000001" customHeight="1">
      <c r="A9" s="219" t="s">
        <v>180</v>
      </c>
      <c r="B9" s="354">
        <v>1700.83598131807</v>
      </c>
      <c r="C9" s="354">
        <v>1703.4752311931911</v>
      </c>
      <c r="D9" s="356">
        <v>114.09</v>
      </c>
      <c r="E9" s="356">
        <v>119.1383053365219</v>
      </c>
      <c r="F9" s="376"/>
      <c r="G9" s="477"/>
    </row>
    <row r="10" spans="1:7" ht="20.100000000000001" customHeight="1">
      <c r="A10" s="276" t="s">
        <v>170</v>
      </c>
      <c r="B10" s="360">
        <v>0</v>
      </c>
      <c r="C10" s="360">
        <v>0</v>
      </c>
      <c r="D10" s="360">
        <v>0</v>
      </c>
      <c r="E10" s="360">
        <v>0</v>
      </c>
      <c r="F10" s="376"/>
      <c r="G10" s="477"/>
    </row>
    <row r="11" spans="1:7" ht="20.100000000000001" customHeight="1">
      <c r="A11" s="276" t="s">
        <v>169</v>
      </c>
      <c r="B11" s="360">
        <v>0</v>
      </c>
      <c r="C11" s="360">
        <v>0</v>
      </c>
      <c r="D11" s="360">
        <v>0</v>
      </c>
      <c r="E11" s="360">
        <v>0</v>
      </c>
      <c r="F11" s="376"/>
      <c r="G11" s="477"/>
    </row>
    <row r="12" spans="1:7" ht="20.100000000000001" customHeight="1">
      <c r="A12" s="276" t="s">
        <v>168</v>
      </c>
      <c r="B12" s="360">
        <v>0</v>
      </c>
      <c r="C12" s="360">
        <v>0</v>
      </c>
      <c r="D12" s="360">
        <v>0</v>
      </c>
      <c r="E12" s="360">
        <v>0</v>
      </c>
      <c r="F12" s="376"/>
      <c r="G12" s="477"/>
    </row>
    <row r="13" spans="1:7" ht="20.100000000000001" customHeight="1">
      <c r="A13" s="276" t="s">
        <v>167</v>
      </c>
      <c r="B13" s="355">
        <v>1700.83598131807</v>
      </c>
      <c r="C13" s="355">
        <v>1703.4752311931911</v>
      </c>
      <c r="D13" s="357">
        <v>114.09</v>
      </c>
      <c r="E13" s="357">
        <v>119.1383053365219</v>
      </c>
      <c r="F13" s="376"/>
      <c r="G13" s="477"/>
    </row>
    <row r="14" spans="1:7" ht="20.100000000000001" customHeight="1">
      <c r="A14" s="276" t="s">
        <v>166</v>
      </c>
      <c r="B14" s="360">
        <v>0</v>
      </c>
      <c r="C14" s="360">
        <v>0</v>
      </c>
      <c r="D14" s="360">
        <v>0</v>
      </c>
      <c r="E14" s="360">
        <v>0</v>
      </c>
      <c r="F14" s="376"/>
      <c r="G14" s="477"/>
    </row>
    <row r="15" spans="1:7" ht="20.100000000000001" customHeight="1">
      <c r="A15" s="219" t="s">
        <v>215</v>
      </c>
      <c r="B15" s="354">
        <v>366013.87168618903</v>
      </c>
      <c r="C15" s="354">
        <v>367182.67307030299</v>
      </c>
      <c r="D15" s="356">
        <v>115.82</v>
      </c>
      <c r="E15" s="356">
        <v>119.85223437214947</v>
      </c>
      <c r="F15" s="376"/>
      <c r="G15" s="477"/>
    </row>
    <row r="16" spans="1:7" ht="20.100000000000001" customHeight="1">
      <c r="A16" s="276" t="s">
        <v>170</v>
      </c>
      <c r="B16" s="360">
        <v>0</v>
      </c>
      <c r="C16" s="360">
        <v>0</v>
      </c>
      <c r="D16" s="360">
        <v>0</v>
      </c>
      <c r="E16" s="360">
        <v>0</v>
      </c>
      <c r="F16" s="376"/>
      <c r="G16" s="477"/>
    </row>
    <row r="17" spans="1:7" ht="20.100000000000001" customHeight="1">
      <c r="A17" s="276" t="s">
        <v>169</v>
      </c>
      <c r="B17" s="360">
        <v>0</v>
      </c>
      <c r="C17" s="360">
        <v>0</v>
      </c>
      <c r="D17" s="360">
        <v>0</v>
      </c>
      <c r="E17" s="360">
        <v>0</v>
      </c>
      <c r="F17" s="376"/>
      <c r="G17" s="477"/>
    </row>
    <row r="18" spans="1:7" ht="20.100000000000001" customHeight="1">
      <c r="A18" s="276" t="s">
        <v>168</v>
      </c>
      <c r="B18" s="360">
        <v>0</v>
      </c>
      <c r="C18" s="360">
        <v>0</v>
      </c>
      <c r="D18" s="360">
        <v>0</v>
      </c>
      <c r="E18" s="360">
        <v>0</v>
      </c>
      <c r="F18" s="376"/>
      <c r="G18" s="477"/>
    </row>
    <row r="19" spans="1:7" ht="20.100000000000001" customHeight="1">
      <c r="A19" s="276" t="s">
        <v>167</v>
      </c>
      <c r="B19" s="355">
        <v>366013.87168618903</v>
      </c>
      <c r="C19" s="355">
        <v>367182.67307030299</v>
      </c>
      <c r="D19" s="357">
        <v>115.82</v>
      </c>
      <c r="E19" s="357">
        <v>119.85223437214947</v>
      </c>
      <c r="F19" s="376"/>
      <c r="G19" s="477"/>
    </row>
    <row r="20" spans="1:7" ht="20.100000000000001" customHeight="1">
      <c r="A20" s="276" t="s">
        <v>166</v>
      </c>
      <c r="B20" s="360">
        <v>0</v>
      </c>
      <c r="C20" s="360">
        <v>0</v>
      </c>
      <c r="D20" s="360">
        <v>0</v>
      </c>
      <c r="E20" s="360">
        <v>0</v>
      </c>
      <c r="F20" s="376"/>
      <c r="G20" s="477"/>
    </row>
    <row r="21" spans="1:7" ht="20.100000000000001" customHeight="1">
      <c r="A21" s="276"/>
      <c r="B21" s="355"/>
      <c r="C21" s="355"/>
      <c r="D21" s="357"/>
      <c r="E21" s="357"/>
      <c r="F21" s="376"/>
      <c r="G21" s="477"/>
    </row>
    <row r="22" spans="1:7" ht="20.100000000000001" customHeight="1">
      <c r="A22" s="278" t="s">
        <v>179</v>
      </c>
      <c r="B22" s="355"/>
      <c r="C22" s="355"/>
      <c r="D22" s="357"/>
      <c r="E22" s="357"/>
      <c r="F22" s="376"/>
      <c r="G22" s="477"/>
    </row>
    <row r="23" spans="1:7" ht="20.100000000000001" customHeight="1">
      <c r="A23" s="219" t="s">
        <v>178</v>
      </c>
      <c r="B23" s="354">
        <v>504.946616932035</v>
      </c>
      <c r="C23" s="354">
        <v>506.52217441599998</v>
      </c>
      <c r="D23" s="356">
        <v>114.51</v>
      </c>
      <c r="E23" s="356">
        <v>118.36012955158313</v>
      </c>
      <c r="F23" s="376"/>
      <c r="G23" s="477"/>
    </row>
    <row r="24" spans="1:7" ht="20.100000000000001" customHeight="1">
      <c r="A24" s="276" t="s">
        <v>170</v>
      </c>
      <c r="B24" s="360">
        <v>0</v>
      </c>
      <c r="C24" s="360">
        <v>0</v>
      </c>
      <c r="D24" s="360">
        <v>0</v>
      </c>
      <c r="E24" s="360">
        <v>0</v>
      </c>
      <c r="F24" s="376"/>
      <c r="G24" s="477"/>
    </row>
    <row r="25" spans="1:7" ht="20.100000000000001" customHeight="1">
      <c r="A25" s="276" t="s">
        <v>169</v>
      </c>
      <c r="B25" s="360">
        <v>0</v>
      </c>
      <c r="C25" s="360">
        <v>0</v>
      </c>
      <c r="D25" s="360">
        <v>0</v>
      </c>
      <c r="E25" s="360">
        <v>0</v>
      </c>
      <c r="F25" s="376"/>
      <c r="G25" s="477"/>
    </row>
    <row r="26" spans="1:7" ht="20.100000000000001" customHeight="1">
      <c r="A26" s="276" t="s">
        <v>168</v>
      </c>
      <c r="B26" s="360">
        <v>0</v>
      </c>
      <c r="C26" s="360">
        <v>0</v>
      </c>
      <c r="D26" s="360">
        <v>0</v>
      </c>
      <c r="E26" s="360">
        <v>0</v>
      </c>
      <c r="F26" s="376"/>
      <c r="G26" s="477"/>
    </row>
    <row r="27" spans="1:7" ht="20.100000000000001" customHeight="1">
      <c r="A27" s="276" t="s">
        <v>167</v>
      </c>
      <c r="B27" s="355">
        <v>504.946616932035</v>
      </c>
      <c r="C27" s="355">
        <v>506.52217441599998</v>
      </c>
      <c r="D27" s="357">
        <v>114.51</v>
      </c>
      <c r="E27" s="357">
        <v>118.36012955158313</v>
      </c>
      <c r="F27" s="376"/>
      <c r="G27" s="477"/>
    </row>
    <row r="28" spans="1:7" ht="20.100000000000001" customHeight="1">
      <c r="A28" s="276" t="s">
        <v>166</v>
      </c>
      <c r="B28" s="360">
        <v>0</v>
      </c>
      <c r="C28" s="360">
        <v>0</v>
      </c>
      <c r="D28" s="360">
        <v>0</v>
      </c>
      <c r="E28" s="360">
        <v>0</v>
      </c>
      <c r="F28" s="376"/>
      <c r="G28" s="477"/>
    </row>
    <row r="29" spans="1:7" ht="20.100000000000001" customHeight="1">
      <c r="A29" s="219" t="s">
        <v>177</v>
      </c>
      <c r="B29" s="354">
        <v>69514.221504536297</v>
      </c>
      <c r="C29" s="354">
        <v>69748.983658726385</v>
      </c>
      <c r="D29" s="356">
        <v>113.01</v>
      </c>
      <c r="E29" s="356">
        <v>118.46202571610513</v>
      </c>
      <c r="F29" s="376"/>
      <c r="G29" s="477"/>
    </row>
    <row r="30" spans="1:7" ht="20.100000000000001" customHeight="1">
      <c r="A30" s="276" t="s">
        <v>170</v>
      </c>
      <c r="B30" s="360">
        <v>0</v>
      </c>
      <c r="C30" s="360">
        <v>0</v>
      </c>
      <c r="D30" s="360">
        <v>0</v>
      </c>
      <c r="E30" s="360">
        <v>0</v>
      </c>
      <c r="G30" s="477"/>
    </row>
    <row r="31" spans="1:7" ht="20.100000000000001" customHeight="1">
      <c r="A31" s="276" t="s">
        <v>169</v>
      </c>
      <c r="B31" s="360">
        <v>0</v>
      </c>
      <c r="C31" s="360">
        <v>0</v>
      </c>
      <c r="D31" s="360">
        <v>0</v>
      </c>
      <c r="E31" s="360">
        <v>0</v>
      </c>
      <c r="G31" s="477"/>
    </row>
    <row r="32" spans="1:7" ht="20.100000000000001" customHeight="1">
      <c r="A32" s="276" t="s">
        <v>168</v>
      </c>
      <c r="B32" s="360">
        <v>0</v>
      </c>
      <c r="C32" s="360">
        <v>0</v>
      </c>
      <c r="D32" s="360">
        <v>0</v>
      </c>
      <c r="E32" s="360">
        <v>0</v>
      </c>
      <c r="G32" s="477"/>
    </row>
    <row r="33" spans="1:7" ht="20.100000000000001" customHeight="1">
      <c r="A33" s="276" t="s">
        <v>167</v>
      </c>
      <c r="B33" s="355">
        <v>69514.221504536297</v>
      </c>
      <c r="C33" s="355">
        <v>69748.983658726385</v>
      </c>
      <c r="D33" s="357">
        <v>113.01</v>
      </c>
      <c r="E33" s="357">
        <v>118.46202571610513</v>
      </c>
      <c r="G33" s="477"/>
    </row>
    <row r="34" spans="1:7" ht="20.100000000000001" customHeight="1">
      <c r="A34" s="276" t="s">
        <v>166</v>
      </c>
      <c r="B34" s="360">
        <v>0</v>
      </c>
      <c r="C34" s="360">
        <v>0</v>
      </c>
      <c r="D34" s="360">
        <v>0</v>
      </c>
      <c r="E34" s="360">
        <v>0</v>
      </c>
    </row>
    <row r="35" spans="1:7" ht="20.100000000000001" customHeight="1">
      <c r="A35" s="218"/>
    </row>
    <row r="36" spans="1:7" ht="20.100000000000001" customHeight="1">
      <c r="A36" s="218"/>
    </row>
    <row r="37" spans="1:7" ht="20.100000000000001" customHeight="1">
      <c r="A37" s="218"/>
    </row>
    <row r="38" spans="1:7" ht="20.100000000000001" customHeight="1">
      <c r="A38" s="218"/>
    </row>
    <row r="39" spans="1:7" ht="14.1" customHeight="1">
      <c r="A39" s="218"/>
    </row>
    <row r="40" spans="1:7" ht="14.1" customHeight="1">
      <c r="A40" s="218"/>
    </row>
    <row r="41" spans="1:7" ht="14.1" customHeight="1">
      <c r="A41" s="218"/>
    </row>
    <row r="42" spans="1:7" ht="14.1" customHeight="1">
      <c r="A42" s="218"/>
    </row>
    <row r="43" spans="1:7" ht="14.1" customHeight="1">
      <c r="A43" s="218"/>
    </row>
    <row r="44" spans="1:7" ht="14.1" customHeight="1">
      <c r="A44" s="233"/>
    </row>
    <row r="45" spans="1:7" ht="14.1" customHeight="1">
      <c r="A45" s="233"/>
    </row>
    <row r="46" spans="1:7" ht="14.1" customHeight="1">
      <c r="A46" s="233"/>
    </row>
    <row r="47" spans="1:7" ht="14.1" customHeight="1">
      <c r="A47" s="233"/>
    </row>
    <row r="48" spans="1:7" ht="14.1" customHeight="1">
      <c r="A48" s="200"/>
    </row>
    <row r="49" spans="1:1" ht="14.1" customHeight="1">
      <c r="A49" s="200"/>
    </row>
    <row r="50" spans="1:1" ht="14.1" customHeight="1">
      <c r="A50" s="200"/>
    </row>
    <row r="51" spans="1:1" ht="14.1" customHeight="1">
      <c r="A51" s="200"/>
    </row>
    <row r="52" spans="1:1" ht="14.1" customHeight="1">
      <c r="A52" s="200"/>
    </row>
    <row r="55" spans="1:1" ht="15.75">
      <c r="A55" s="232"/>
    </row>
    <row r="56" spans="1:1" ht="15.75">
      <c r="A56" s="232"/>
    </row>
    <row r="57" spans="1:1" ht="15.75">
      <c r="A57" s="232"/>
    </row>
    <row r="58" spans="1:1" ht="15.75">
      <c r="A58" s="232"/>
    </row>
    <row r="59" spans="1:1" ht="15.75">
      <c r="A59" s="232"/>
    </row>
    <row r="60" spans="1:1" ht="15.75">
      <c r="A60" s="232"/>
    </row>
    <row r="61" spans="1:1" ht="15.75">
      <c r="A61" s="232"/>
    </row>
    <row r="62" spans="1:1" ht="15.75">
      <c r="A62" s="232"/>
    </row>
    <row r="63" spans="1:1" ht="15.75">
      <c r="A63" s="232"/>
    </row>
    <row r="64" spans="1:1" ht="15.75">
      <c r="A64" s="232"/>
    </row>
    <row r="65" spans="1:1" ht="15.75">
      <c r="A65" s="232"/>
    </row>
    <row r="66" spans="1:1" ht="15.75">
      <c r="A66" s="232"/>
    </row>
    <row r="67" spans="1:1" ht="15.75">
      <c r="A67" s="232"/>
    </row>
    <row r="68" spans="1:1" ht="15.75">
      <c r="A68" s="232"/>
    </row>
    <row r="69" spans="1:1" ht="15.75">
      <c r="A69" s="232"/>
    </row>
    <row r="70" spans="1:1" ht="15.75">
      <c r="A70" s="232"/>
    </row>
    <row r="71" spans="1:1" ht="15.75">
      <c r="A71" s="232"/>
    </row>
    <row r="72" spans="1:1" ht="15.75">
      <c r="A72" s="232"/>
    </row>
    <row r="73" spans="1:1" ht="15.75">
      <c r="A73" s="232"/>
    </row>
    <row r="74" spans="1:1" ht="15.75">
      <c r="A74" s="232"/>
    </row>
    <row r="75" spans="1:1" ht="15.75">
      <c r="A75" s="232"/>
    </row>
    <row r="76" spans="1:1" ht="15.75">
      <c r="A76" s="232"/>
    </row>
    <row r="77" spans="1:1" ht="15.75">
      <c r="A77" s="232"/>
    </row>
    <row r="78" spans="1:1" ht="15.75">
      <c r="A78" s="232"/>
    </row>
    <row r="79" spans="1:1" ht="15.75">
      <c r="A79" s="232"/>
    </row>
    <row r="80" spans="1:1" ht="15.75">
      <c r="A80" s="232"/>
    </row>
    <row r="81" spans="1:1" ht="15.75">
      <c r="A81" s="232"/>
    </row>
    <row r="82" spans="1:1" ht="15.75">
      <c r="A82" s="232"/>
    </row>
    <row r="83" spans="1:1" ht="15.75">
      <c r="A83" s="232"/>
    </row>
    <row r="84" spans="1:1" ht="15.75">
      <c r="A84" s="232"/>
    </row>
    <row r="85" spans="1:1" ht="15.75">
      <c r="A85" s="232"/>
    </row>
    <row r="86" spans="1:1" ht="15.75">
      <c r="A86" s="232"/>
    </row>
    <row r="87" spans="1:1" ht="15.75">
      <c r="A87" s="232"/>
    </row>
    <row r="88" spans="1:1" ht="15.75">
      <c r="A88" s="232"/>
    </row>
    <row r="89" spans="1:1" ht="15.75">
      <c r="A89" s="232"/>
    </row>
    <row r="90" spans="1:1" ht="15.75">
      <c r="A90" s="232"/>
    </row>
    <row r="91" spans="1:1" ht="15.75">
      <c r="A91" s="232"/>
    </row>
    <row r="92" spans="1:1" ht="15.75">
      <c r="A92" s="232"/>
    </row>
    <row r="93" spans="1:1" ht="15.75">
      <c r="A93" s="232"/>
    </row>
    <row r="94" spans="1:1" ht="15.75">
      <c r="A94" s="232"/>
    </row>
    <row r="95" spans="1:1" ht="15.75">
      <c r="A95" s="232"/>
    </row>
    <row r="96" spans="1:1" ht="15.75">
      <c r="A96" s="232"/>
    </row>
    <row r="97" spans="1:1" ht="15.75">
      <c r="A97" s="232"/>
    </row>
    <row r="98" spans="1:1" ht="15.75">
      <c r="A98" s="232"/>
    </row>
    <row r="99" spans="1:1" ht="15.75">
      <c r="A99" s="232"/>
    </row>
    <row r="100" spans="1:1" ht="15.75">
      <c r="A100" s="232"/>
    </row>
    <row r="101" spans="1:1" ht="15.75">
      <c r="A101" s="232"/>
    </row>
    <row r="102" spans="1:1" ht="15.75">
      <c r="A102" s="232"/>
    </row>
    <row r="103" spans="1:1" ht="15.75">
      <c r="A103" s="232"/>
    </row>
    <row r="104" spans="1:1" ht="15.75">
      <c r="A104" s="232"/>
    </row>
    <row r="105" spans="1:1" ht="15.75">
      <c r="A105" s="232"/>
    </row>
    <row r="106" spans="1:1" ht="15.75">
      <c r="A106" s="232"/>
    </row>
    <row r="107" spans="1:1" ht="15.75">
      <c r="A107" s="232"/>
    </row>
    <row r="108" spans="1:1" ht="15.75">
      <c r="A108" s="232"/>
    </row>
    <row r="109" spans="1:1" ht="15.75">
      <c r="A109" s="232"/>
    </row>
  </sheetData>
  <mergeCells count="1">
    <mergeCell ref="D4:E4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4"/>
  <sheetViews>
    <sheetView topLeftCell="A9" workbookViewId="0">
      <selection activeCell="G9" sqref="G1:V1048576"/>
    </sheetView>
  </sheetViews>
  <sheetFormatPr defaultColWidth="7.109375" defaultRowHeight="12.75"/>
  <cols>
    <col min="1" max="1" width="25.77734375" style="277" customWidth="1"/>
    <col min="2" max="2" width="7.5546875" style="277" customWidth="1"/>
    <col min="3" max="3" width="8.6640625" style="277" customWidth="1"/>
    <col min="4" max="4" width="10.109375" style="277" customWidth="1"/>
    <col min="5" max="5" width="10.88671875" style="277" customWidth="1"/>
    <col min="6" max="6" width="11.77734375" style="277" customWidth="1"/>
    <col min="7" max="16384" width="7.109375" style="277"/>
  </cols>
  <sheetData>
    <row r="1" spans="1:6" s="286" customFormat="1" ht="24" customHeight="1">
      <c r="A1" s="285" t="s">
        <v>379</v>
      </c>
      <c r="B1" s="285"/>
    </row>
    <row r="2" spans="1:6" s="286" customFormat="1" ht="19.5" customHeight="1"/>
    <row r="3" spans="1:6" ht="17.25" customHeight="1">
      <c r="A3" s="290"/>
      <c r="B3" s="290"/>
      <c r="C3" s="290"/>
      <c r="D3" s="290"/>
      <c r="E3" s="290"/>
      <c r="F3" s="91"/>
    </row>
    <row r="4" spans="1:6" ht="17.25" customHeight="1">
      <c r="A4" s="91"/>
      <c r="B4" s="291" t="s">
        <v>254</v>
      </c>
      <c r="C4" s="291" t="s">
        <v>255</v>
      </c>
      <c r="D4" s="292" t="s">
        <v>380</v>
      </c>
      <c r="E4" s="291" t="s">
        <v>380</v>
      </c>
      <c r="F4" s="291" t="s">
        <v>256</v>
      </c>
    </row>
    <row r="5" spans="1:6" ht="17.25" customHeight="1">
      <c r="A5" s="91"/>
      <c r="B5" s="293" t="s">
        <v>98</v>
      </c>
      <c r="C5" s="293" t="s">
        <v>257</v>
      </c>
      <c r="D5" s="294" t="s">
        <v>85</v>
      </c>
      <c r="E5" s="293" t="s">
        <v>258</v>
      </c>
      <c r="F5" s="293" t="s">
        <v>257</v>
      </c>
    </row>
    <row r="6" spans="1:6" ht="17.25" customHeight="1">
      <c r="A6" s="91"/>
      <c r="B6" s="293" t="s">
        <v>343</v>
      </c>
      <c r="C6" s="293" t="s">
        <v>305</v>
      </c>
      <c r="D6" s="294" t="s">
        <v>381</v>
      </c>
      <c r="E6" s="293" t="s">
        <v>259</v>
      </c>
      <c r="F6" s="293" t="s">
        <v>305</v>
      </c>
    </row>
    <row r="7" spans="1:6" ht="17.25" customHeight="1">
      <c r="A7" s="91"/>
      <c r="B7" s="295"/>
      <c r="C7" s="293" t="s">
        <v>98</v>
      </c>
      <c r="D7" s="294" t="s">
        <v>262</v>
      </c>
      <c r="E7" s="293" t="s">
        <v>350</v>
      </c>
      <c r="F7" s="294" t="s">
        <v>382</v>
      </c>
    </row>
    <row r="8" spans="1:6" ht="17.25" customHeight="1">
      <c r="A8" s="91"/>
      <c r="B8" s="294"/>
      <c r="C8" s="294" t="s">
        <v>343</v>
      </c>
      <c r="D8" s="295"/>
      <c r="E8" s="294"/>
      <c r="F8" s="294" t="s">
        <v>136</v>
      </c>
    </row>
    <row r="9" spans="1:6" ht="17.25" customHeight="1">
      <c r="A9" s="91"/>
      <c r="B9" s="296"/>
      <c r="C9" s="296"/>
      <c r="D9" s="296"/>
      <c r="E9" s="296"/>
      <c r="F9" s="297" t="s">
        <v>314</v>
      </c>
    </row>
    <row r="10" spans="1:6" ht="17.25" customHeight="1">
      <c r="A10" s="91"/>
      <c r="B10" s="294"/>
      <c r="C10" s="294"/>
      <c r="D10" s="294"/>
      <c r="E10" s="294"/>
      <c r="F10" s="293"/>
    </row>
    <row r="11" spans="1:6" ht="20.100000000000001" customHeight="1">
      <c r="A11" s="298" t="s">
        <v>192</v>
      </c>
      <c r="B11" s="91"/>
      <c r="C11" s="91"/>
      <c r="D11" s="91"/>
      <c r="E11" s="91"/>
      <c r="F11" s="91"/>
    </row>
    <row r="12" spans="1:6" ht="20.100000000000001" customHeight="1">
      <c r="A12" s="75" t="s">
        <v>246</v>
      </c>
      <c r="B12" s="91">
        <v>18</v>
      </c>
      <c r="C12" s="91">
        <v>159</v>
      </c>
      <c r="D12" s="347">
        <v>120</v>
      </c>
      <c r="E12" s="347">
        <v>100</v>
      </c>
      <c r="F12" s="347">
        <v>96.36363636363636</v>
      </c>
    </row>
    <row r="13" spans="1:6" ht="20.100000000000001" customHeight="1">
      <c r="A13" s="299" t="s">
        <v>167</v>
      </c>
      <c r="B13" s="91">
        <v>18</v>
      </c>
      <c r="C13" s="91">
        <v>159</v>
      </c>
      <c r="D13" s="347">
        <v>120</v>
      </c>
      <c r="E13" s="347">
        <v>100</v>
      </c>
      <c r="F13" s="347">
        <v>96.36363636363636</v>
      </c>
    </row>
    <row r="14" spans="1:6" ht="20.100000000000001" customHeight="1">
      <c r="A14" s="299" t="s">
        <v>170</v>
      </c>
      <c r="B14" s="346" t="s">
        <v>312</v>
      </c>
      <c r="C14" s="346" t="s">
        <v>312</v>
      </c>
      <c r="D14" s="346" t="s">
        <v>312</v>
      </c>
      <c r="E14" s="346" t="s">
        <v>312</v>
      </c>
      <c r="F14" s="346" t="s">
        <v>312</v>
      </c>
    </row>
    <row r="15" spans="1:6" ht="20.100000000000001" customHeight="1">
      <c r="A15" s="299" t="s">
        <v>190</v>
      </c>
      <c r="B15" s="346" t="s">
        <v>312</v>
      </c>
      <c r="C15" s="346" t="s">
        <v>312</v>
      </c>
      <c r="D15" s="346" t="s">
        <v>312</v>
      </c>
      <c r="E15" s="346" t="s">
        <v>312</v>
      </c>
      <c r="F15" s="346" t="s">
        <v>312</v>
      </c>
    </row>
    <row r="16" spans="1:6" ht="20.100000000000001" customHeight="1">
      <c r="A16" s="75" t="s">
        <v>247</v>
      </c>
      <c r="B16" s="91">
        <v>19</v>
      </c>
      <c r="C16" s="91">
        <v>142</v>
      </c>
      <c r="D16" s="347">
        <v>172.72727272727272</v>
      </c>
      <c r="E16" s="347">
        <v>135.71428571428572</v>
      </c>
      <c r="F16" s="347">
        <v>106.76691729323309</v>
      </c>
    </row>
    <row r="17" spans="1:6" ht="20.100000000000001" customHeight="1">
      <c r="A17" s="299" t="s">
        <v>167</v>
      </c>
      <c r="B17" s="91">
        <v>19</v>
      </c>
      <c r="C17" s="91">
        <v>142</v>
      </c>
      <c r="D17" s="347">
        <v>172.72727272727272</v>
      </c>
      <c r="E17" s="347">
        <v>135.71428571428572</v>
      </c>
      <c r="F17" s="347">
        <v>106.76691729323309</v>
      </c>
    </row>
    <row r="18" spans="1:6" ht="20.100000000000001" customHeight="1">
      <c r="A18" s="299" t="s">
        <v>170</v>
      </c>
      <c r="B18" s="346" t="s">
        <v>312</v>
      </c>
      <c r="C18" s="346" t="s">
        <v>312</v>
      </c>
      <c r="D18" s="346" t="s">
        <v>312</v>
      </c>
      <c r="E18" s="346" t="s">
        <v>312</v>
      </c>
      <c r="F18" s="346" t="s">
        <v>312</v>
      </c>
    </row>
    <row r="19" spans="1:6" ht="20.100000000000001" customHeight="1">
      <c r="A19" s="299" t="s">
        <v>190</v>
      </c>
      <c r="B19" s="346" t="s">
        <v>312</v>
      </c>
      <c r="C19" s="346" t="s">
        <v>312</v>
      </c>
      <c r="D19" s="346" t="s">
        <v>312</v>
      </c>
      <c r="E19" s="346" t="s">
        <v>312</v>
      </c>
      <c r="F19" s="346" t="s">
        <v>312</v>
      </c>
    </row>
    <row r="20" spans="1:6" ht="20.100000000000001" customHeight="1">
      <c r="A20" s="75" t="s">
        <v>248</v>
      </c>
      <c r="B20" s="91">
        <v>3</v>
      </c>
      <c r="C20" s="91">
        <v>55</v>
      </c>
      <c r="D20" s="347">
        <v>33.333333333333329</v>
      </c>
      <c r="E20" s="347">
        <v>23.076923076923077</v>
      </c>
      <c r="F20" s="347">
        <v>53.398058252427184</v>
      </c>
    </row>
    <row r="21" spans="1:6" ht="20.100000000000001" customHeight="1">
      <c r="A21" s="299" t="s">
        <v>167</v>
      </c>
      <c r="B21" s="91">
        <v>3</v>
      </c>
      <c r="C21" s="91">
        <v>55</v>
      </c>
      <c r="D21" s="347">
        <v>33.333333333333329</v>
      </c>
      <c r="E21" s="347">
        <v>23.076923076923077</v>
      </c>
      <c r="F21" s="347">
        <v>53.398058252427184</v>
      </c>
    </row>
    <row r="22" spans="1:6" ht="20.100000000000001" customHeight="1">
      <c r="A22" s="299" t="s">
        <v>170</v>
      </c>
      <c r="B22" s="346" t="s">
        <v>312</v>
      </c>
      <c r="C22" s="346" t="s">
        <v>312</v>
      </c>
      <c r="D22" s="346" t="s">
        <v>312</v>
      </c>
      <c r="E22" s="347"/>
      <c r="F22" s="346" t="s">
        <v>312</v>
      </c>
    </row>
    <row r="23" spans="1:6" ht="20.100000000000001" customHeight="1">
      <c r="A23" s="299" t="s">
        <v>190</v>
      </c>
      <c r="B23" s="346" t="s">
        <v>312</v>
      </c>
      <c r="C23" s="346" t="s">
        <v>312</v>
      </c>
      <c r="D23" s="346" t="s">
        <v>312</v>
      </c>
      <c r="E23" s="347"/>
      <c r="F23" s="346" t="s">
        <v>312</v>
      </c>
    </row>
    <row r="24" spans="1:6" ht="20.100000000000001" customHeight="1">
      <c r="A24" s="298" t="s">
        <v>189</v>
      </c>
      <c r="B24" s="91"/>
      <c r="C24" s="91"/>
      <c r="D24" s="347"/>
      <c r="E24" s="347"/>
      <c r="F24" s="347"/>
    </row>
    <row r="25" spans="1:6" ht="20.100000000000001" customHeight="1">
      <c r="A25" s="75" t="s">
        <v>249</v>
      </c>
      <c r="B25" s="346">
        <v>6</v>
      </c>
      <c r="C25" s="468">
        <v>13</v>
      </c>
      <c r="D25" s="346" t="s">
        <v>312</v>
      </c>
      <c r="E25" s="347">
        <v>600</v>
      </c>
      <c r="F25" s="347">
        <v>185.71428571428572</v>
      </c>
    </row>
    <row r="26" spans="1:6" ht="20.100000000000001" customHeight="1">
      <c r="A26" s="75" t="s">
        <v>247</v>
      </c>
      <c r="B26" s="346" t="s">
        <v>312</v>
      </c>
      <c r="C26" s="346" t="s">
        <v>312</v>
      </c>
      <c r="D26" s="346" t="s">
        <v>312</v>
      </c>
      <c r="E26" s="346" t="s">
        <v>312</v>
      </c>
      <c r="F26" s="346" t="s">
        <v>312</v>
      </c>
    </row>
    <row r="27" spans="1:6" ht="20.100000000000001" customHeight="1">
      <c r="A27" s="75" t="s">
        <v>248</v>
      </c>
      <c r="B27" s="346" t="s">
        <v>312</v>
      </c>
      <c r="C27" s="346" t="s">
        <v>312</v>
      </c>
      <c r="D27" s="346" t="s">
        <v>312</v>
      </c>
      <c r="E27" s="346" t="s">
        <v>312</v>
      </c>
      <c r="F27" s="346" t="s">
        <v>312</v>
      </c>
    </row>
    <row r="28" spans="1:6" ht="25.5">
      <c r="A28" s="345" t="s">
        <v>250</v>
      </c>
      <c r="B28" s="346" t="s">
        <v>312</v>
      </c>
      <c r="C28" s="467">
        <v>1028.56</v>
      </c>
      <c r="D28" s="346" t="s">
        <v>312</v>
      </c>
      <c r="E28" s="346" t="s">
        <v>312</v>
      </c>
      <c r="F28" s="347">
        <v>6.4608040201005021</v>
      </c>
    </row>
    <row r="29" spans="1:6" ht="20.100000000000001" customHeight="1">
      <c r="A29" s="287"/>
      <c r="B29" s="91"/>
      <c r="C29" s="91"/>
      <c r="D29" s="91"/>
      <c r="E29" s="91"/>
      <c r="F29" s="91"/>
    </row>
    <row r="30" spans="1:6" ht="20.100000000000001" customHeight="1">
      <c r="A30" s="91"/>
      <c r="B30" s="91"/>
      <c r="C30" s="91"/>
      <c r="D30" s="91"/>
      <c r="E30" s="91"/>
      <c r="F30" s="91"/>
    </row>
    <row r="31" spans="1:6">
      <c r="A31" s="91"/>
      <c r="B31" s="91"/>
      <c r="C31" s="91"/>
      <c r="D31" s="91"/>
      <c r="E31" s="91"/>
      <c r="F31" s="91"/>
    </row>
    <row r="32" spans="1:6">
      <c r="A32" s="91"/>
      <c r="B32" s="91"/>
      <c r="C32" s="91"/>
      <c r="D32" s="91"/>
      <c r="E32" s="91"/>
      <c r="F32" s="91"/>
    </row>
    <row r="33" spans="1:6">
      <c r="A33" s="91"/>
      <c r="B33" s="91"/>
      <c r="C33" s="91"/>
      <c r="D33" s="91"/>
      <c r="E33" s="91"/>
      <c r="F33" s="91"/>
    </row>
    <row r="34" spans="1:6">
      <c r="A34" s="91"/>
      <c r="B34" s="91"/>
      <c r="C34" s="91"/>
      <c r="D34" s="91"/>
      <c r="E34" s="91"/>
      <c r="F34" s="91"/>
    </row>
    <row r="35" spans="1:6">
      <c r="A35" s="91"/>
      <c r="B35" s="91"/>
      <c r="C35" s="91"/>
      <c r="D35" s="91"/>
      <c r="E35" s="91"/>
      <c r="F35" s="91"/>
    </row>
    <row r="36" spans="1:6">
      <c r="A36" s="91"/>
      <c r="B36" s="91"/>
      <c r="C36" s="91"/>
      <c r="D36" s="91"/>
      <c r="E36" s="91"/>
      <c r="F36" s="91"/>
    </row>
    <row r="37" spans="1:6">
      <c r="A37" s="91"/>
      <c r="B37" s="91"/>
      <c r="C37" s="91"/>
      <c r="D37" s="91"/>
      <c r="E37" s="91"/>
      <c r="F37" s="91"/>
    </row>
    <row r="38" spans="1:6">
      <c r="A38" s="91"/>
      <c r="B38" s="91"/>
      <c r="C38" s="91"/>
      <c r="D38" s="91"/>
      <c r="E38" s="91"/>
      <c r="F38" s="91"/>
    </row>
    <row r="39" spans="1:6">
      <c r="A39" s="91"/>
      <c r="B39" s="91"/>
      <c r="C39" s="91"/>
      <c r="D39" s="91"/>
      <c r="E39" s="91"/>
      <c r="F39" s="91"/>
    </row>
    <row r="40" spans="1:6">
      <c r="A40" s="91"/>
      <c r="B40" s="91"/>
      <c r="C40" s="91"/>
      <c r="D40" s="91"/>
      <c r="E40" s="91"/>
      <c r="F40" s="91"/>
    </row>
    <row r="41" spans="1:6">
      <c r="A41" s="91"/>
      <c r="B41" s="91"/>
      <c r="C41" s="91"/>
      <c r="D41" s="91"/>
      <c r="E41" s="91"/>
      <c r="F41" s="91"/>
    </row>
    <row r="42" spans="1:6">
      <c r="A42" s="91"/>
      <c r="B42" s="91"/>
      <c r="C42" s="91"/>
      <c r="D42" s="91"/>
      <c r="E42" s="91"/>
      <c r="F42" s="91"/>
    </row>
    <row r="43" spans="1:6">
      <c r="A43" s="91"/>
      <c r="B43" s="91"/>
      <c r="C43" s="91"/>
      <c r="D43" s="91"/>
      <c r="E43" s="91"/>
      <c r="F43" s="91"/>
    </row>
    <row r="44" spans="1:6">
      <c r="A44" s="91"/>
      <c r="B44" s="91"/>
      <c r="C44" s="91"/>
      <c r="D44" s="91"/>
      <c r="E44" s="91"/>
      <c r="F44" s="91"/>
    </row>
    <row r="45" spans="1:6">
      <c r="A45" s="91"/>
      <c r="B45" s="91"/>
      <c r="C45" s="91"/>
      <c r="D45" s="91"/>
      <c r="E45" s="91"/>
      <c r="F45" s="91"/>
    </row>
    <row r="46" spans="1:6">
      <c r="A46" s="91"/>
      <c r="B46" s="91"/>
      <c r="C46" s="91"/>
      <c r="D46" s="91"/>
      <c r="E46" s="91"/>
      <c r="F46" s="91"/>
    </row>
    <row r="47" spans="1:6">
      <c r="A47" s="91"/>
      <c r="B47" s="91"/>
      <c r="C47" s="91"/>
      <c r="D47" s="91"/>
      <c r="E47" s="91"/>
      <c r="F47" s="91"/>
    </row>
    <row r="48" spans="1:6">
      <c r="A48" s="91"/>
      <c r="B48" s="91"/>
      <c r="C48" s="91"/>
      <c r="D48" s="91"/>
      <c r="E48" s="91"/>
      <c r="F48" s="91"/>
    </row>
    <row r="49" spans="1:6">
      <c r="A49" s="91"/>
      <c r="B49" s="91"/>
      <c r="C49" s="91"/>
      <c r="D49" s="91"/>
      <c r="E49" s="91"/>
      <c r="F49" s="91"/>
    </row>
    <row r="50" spans="1:6">
      <c r="A50" s="91"/>
      <c r="B50" s="91"/>
      <c r="C50" s="91"/>
      <c r="D50" s="91"/>
      <c r="E50" s="91"/>
      <c r="F50" s="91"/>
    </row>
    <row r="51" spans="1:6">
      <c r="A51" s="91"/>
      <c r="B51" s="91"/>
      <c r="C51" s="91"/>
      <c r="D51" s="91"/>
      <c r="E51" s="91"/>
      <c r="F51" s="91"/>
    </row>
    <row r="52" spans="1:6">
      <c r="A52" s="91"/>
      <c r="B52" s="91"/>
      <c r="C52" s="91"/>
      <c r="D52" s="91"/>
      <c r="E52" s="91"/>
      <c r="F52" s="91"/>
    </row>
    <row r="53" spans="1:6">
      <c r="A53" s="91"/>
      <c r="B53" s="91"/>
      <c r="C53" s="91"/>
      <c r="D53" s="91"/>
      <c r="E53" s="91"/>
      <c r="F53" s="91"/>
    </row>
    <row r="54" spans="1:6">
      <c r="A54" s="91"/>
      <c r="B54" s="91"/>
      <c r="C54" s="91"/>
      <c r="D54" s="91"/>
      <c r="E54" s="91"/>
      <c r="F54" s="91"/>
    </row>
    <row r="55" spans="1:6">
      <c r="A55" s="91"/>
      <c r="B55" s="91"/>
      <c r="C55" s="91"/>
      <c r="D55" s="91"/>
      <c r="E55" s="91"/>
      <c r="F55" s="91"/>
    </row>
    <row r="56" spans="1:6">
      <c r="A56" s="91"/>
      <c r="B56" s="91"/>
      <c r="C56" s="91"/>
      <c r="D56" s="91"/>
      <c r="E56" s="91"/>
      <c r="F56" s="91"/>
    </row>
    <row r="57" spans="1:6">
      <c r="A57" s="91"/>
      <c r="B57" s="91"/>
      <c r="C57" s="91"/>
      <c r="D57" s="91"/>
      <c r="E57" s="91"/>
      <c r="F57" s="91"/>
    </row>
    <row r="58" spans="1:6">
      <c r="A58" s="91"/>
      <c r="B58" s="91"/>
      <c r="C58" s="91"/>
      <c r="D58" s="91"/>
      <c r="E58" s="91"/>
      <c r="F58" s="91"/>
    </row>
    <row r="59" spans="1:6">
      <c r="A59" s="91"/>
      <c r="B59" s="91"/>
      <c r="C59" s="91"/>
      <c r="D59" s="91"/>
      <c r="E59" s="91"/>
      <c r="F59" s="91"/>
    </row>
    <row r="60" spans="1:6">
      <c r="A60" s="91"/>
      <c r="B60" s="91"/>
      <c r="C60" s="91"/>
      <c r="D60" s="91"/>
      <c r="E60" s="91"/>
      <c r="F60" s="91"/>
    </row>
    <row r="61" spans="1:6">
      <c r="A61" s="91"/>
      <c r="B61" s="91"/>
      <c r="C61" s="91"/>
      <c r="D61" s="91"/>
      <c r="E61" s="91"/>
      <c r="F61" s="91"/>
    </row>
    <row r="62" spans="1:6">
      <c r="A62" s="91"/>
      <c r="B62" s="91"/>
      <c r="C62" s="91"/>
      <c r="D62" s="91"/>
      <c r="E62" s="91"/>
      <c r="F62" s="91"/>
    </row>
    <row r="63" spans="1:6">
      <c r="A63" s="91"/>
      <c r="B63" s="91"/>
      <c r="C63" s="91"/>
      <c r="D63" s="91"/>
      <c r="E63" s="91"/>
      <c r="F63" s="91"/>
    </row>
    <row r="64" spans="1:6">
      <c r="A64" s="91"/>
      <c r="B64" s="91"/>
      <c r="C64" s="91"/>
      <c r="D64" s="91"/>
      <c r="E64" s="91"/>
      <c r="F64" s="91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topLeftCell="A10" workbookViewId="0">
      <selection activeCell="I19" sqref="I19"/>
    </sheetView>
  </sheetViews>
  <sheetFormatPr defaultColWidth="8" defaultRowHeight="15"/>
  <cols>
    <col min="1" max="1" width="24" style="236" customWidth="1"/>
    <col min="2" max="2" width="7.88671875" style="236" customWidth="1"/>
    <col min="3" max="6" width="9.77734375" style="236" customWidth="1"/>
    <col min="7" max="16384" width="8" style="236"/>
  </cols>
  <sheetData>
    <row r="1" spans="1:6" s="244" customFormat="1" ht="21.75" customHeight="1">
      <c r="A1" s="43" t="s">
        <v>383</v>
      </c>
      <c r="C1" s="43"/>
      <c r="D1" s="43"/>
      <c r="E1" s="43"/>
      <c r="F1" s="43"/>
    </row>
    <row r="2" spans="1:6" s="244" customFormat="1" ht="21.75" customHeight="1">
      <c r="B2" s="43"/>
      <c r="C2" s="43"/>
      <c r="D2" s="43"/>
      <c r="E2" s="43"/>
      <c r="F2" s="43"/>
    </row>
    <row r="3" spans="1:6">
      <c r="A3" s="25"/>
      <c r="B3" s="25"/>
      <c r="C3" s="25"/>
      <c r="D3" s="25"/>
      <c r="E3" s="25"/>
      <c r="F3" s="25"/>
    </row>
    <row r="4" spans="1:6" ht="19.5" customHeight="1">
      <c r="A4" s="243"/>
      <c r="B4" s="242" t="s">
        <v>99</v>
      </c>
      <c r="C4" s="242" t="s">
        <v>193</v>
      </c>
      <c r="D4" s="242" t="s">
        <v>124</v>
      </c>
      <c r="E4" s="242" t="s">
        <v>57</v>
      </c>
      <c r="F4" s="242" t="s">
        <v>56</v>
      </c>
    </row>
    <row r="5" spans="1:6" ht="19.5" customHeight="1">
      <c r="A5" s="25"/>
      <c r="B5" s="241" t="s">
        <v>60</v>
      </c>
      <c r="C5" s="241" t="s">
        <v>343</v>
      </c>
      <c r="D5" s="241" t="s">
        <v>343</v>
      </c>
      <c r="E5" s="241" t="s">
        <v>343</v>
      </c>
      <c r="F5" s="241" t="s">
        <v>343</v>
      </c>
    </row>
    <row r="6" spans="1:6" ht="19.5" customHeight="1">
      <c r="A6" s="25"/>
      <c r="B6" s="240"/>
      <c r="C6" s="240"/>
      <c r="D6" s="240"/>
      <c r="E6" s="240"/>
      <c r="F6" s="240"/>
    </row>
    <row r="7" spans="1:6" ht="20.100000000000001" customHeight="1">
      <c r="A7" s="238" t="s">
        <v>192</v>
      </c>
      <c r="C7" s="25"/>
      <c r="D7" s="25"/>
      <c r="E7" s="25"/>
      <c r="F7" s="25"/>
    </row>
    <row r="8" spans="1:6" ht="20.100000000000001" customHeight="1">
      <c r="A8" s="279" t="s">
        <v>191</v>
      </c>
      <c r="B8" s="237" t="s">
        <v>187</v>
      </c>
      <c r="C8" s="25">
        <v>34</v>
      </c>
      <c r="D8" s="367">
        <v>31</v>
      </c>
      <c r="E8" s="367">
        <v>47</v>
      </c>
      <c r="F8" s="25">
        <v>47</v>
      </c>
    </row>
    <row r="9" spans="1:6" ht="20.100000000000001" customHeight="1">
      <c r="A9" s="239" t="s">
        <v>167</v>
      </c>
      <c r="B9" s="237" t="s">
        <v>183</v>
      </c>
      <c r="C9" s="25">
        <v>34</v>
      </c>
      <c r="D9" s="367">
        <v>31</v>
      </c>
      <c r="E9" s="367">
        <v>47</v>
      </c>
      <c r="F9" s="25">
        <v>47</v>
      </c>
    </row>
    <row r="10" spans="1:6" ht="20.100000000000001" customHeight="1">
      <c r="A10" s="239" t="s">
        <v>170</v>
      </c>
      <c r="B10" s="237" t="s">
        <v>183</v>
      </c>
      <c r="C10" s="463" t="s">
        <v>312</v>
      </c>
      <c r="D10" s="367" t="s">
        <v>312</v>
      </c>
      <c r="E10" s="367" t="s">
        <v>312</v>
      </c>
      <c r="F10" s="367" t="s">
        <v>312</v>
      </c>
    </row>
    <row r="11" spans="1:6" ht="20.100000000000001" customHeight="1">
      <c r="A11" s="239" t="s">
        <v>190</v>
      </c>
      <c r="B11" s="237" t="s">
        <v>183</v>
      </c>
      <c r="C11" s="463" t="s">
        <v>312</v>
      </c>
      <c r="D11" s="367" t="s">
        <v>312</v>
      </c>
      <c r="E11" s="367" t="s">
        <v>312</v>
      </c>
      <c r="F11" s="367" t="s">
        <v>312</v>
      </c>
    </row>
    <row r="12" spans="1:6" ht="20.100000000000001" customHeight="1">
      <c r="A12" s="279" t="s">
        <v>186</v>
      </c>
      <c r="B12" s="237" t="s">
        <v>185</v>
      </c>
      <c r="C12" s="25">
        <v>31</v>
      </c>
      <c r="D12" s="367">
        <v>28</v>
      </c>
      <c r="E12" s="367">
        <v>42</v>
      </c>
      <c r="F12" s="25">
        <v>41</v>
      </c>
    </row>
    <row r="13" spans="1:6" ht="20.100000000000001" customHeight="1">
      <c r="A13" s="239" t="s">
        <v>167</v>
      </c>
      <c r="B13" s="237" t="s">
        <v>183</v>
      </c>
      <c r="C13" s="25">
        <v>31</v>
      </c>
      <c r="D13" s="367">
        <v>28</v>
      </c>
      <c r="E13" s="367">
        <v>42</v>
      </c>
      <c r="F13" s="25">
        <v>41</v>
      </c>
    </row>
    <row r="14" spans="1:6" ht="20.100000000000001" customHeight="1">
      <c r="A14" s="239" t="s">
        <v>170</v>
      </c>
      <c r="B14" s="237" t="s">
        <v>183</v>
      </c>
      <c r="C14" s="463" t="s">
        <v>312</v>
      </c>
      <c r="D14" s="367" t="s">
        <v>312</v>
      </c>
      <c r="E14" s="367" t="s">
        <v>312</v>
      </c>
      <c r="F14" s="367" t="s">
        <v>312</v>
      </c>
    </row>
    <row r="15" spans="1:6" ht="20.100000000000001" customHeight="1">
      <c r="A15" s="239" t="s">
        <v>190</v>
      </c>
      <c r="B15" s="237" t="s">
        <v>183</v>
      </c>
      <c r="C15" s="463" t="s">
        <v>312</v>
      </c>
      <c r="D15" s="367" t="s">
        <v>312</v>
      </c>
      <c r="E15" s="367" t="s">
        <v>312</v>
      </c>
      <c r="F15" s="367" t="s">
        <v>312</v>
      </c>
    </row>
    <row r="16" spans="1:6" ht="20.100000000000001" customHeight="1">
      <c r="A16" s="279" t="s">
        <v>184</v>
      </c>
      <c r="B16" s="237" t="s">
        <v>185</v>
      </c>
      <c r="C16" s="25">
        <v>17</v>
      </c>
      <c r="D16" s="367">
        <v>11</v>
      </c>
      <c r="E16" s="367">
        <v>12</v>
      </c>
      <c r="F16" s="25">
        <v>15</v>
      </c>
    </row>
    <row r="17" spans="1:6" ht="20.100000000000001" customHeight="1">
      <c r="A17" s="239" t="s">
        <v>167</v>
      </c>
      <c r="B17" s="237" t="s">
        <v>183</v>
      </c>
      <c r="C17" s="25">
        <v>17</v>
      </c>
      <c r="D17" s="367">
        <v>11</v>
      </c>
      <c r="E17" s="367">
        <v>12</v>
      </c>
      <c r="F17" s="25">
        <v>15</v>
      </c>
    </row>
    <row r="18" spans="1:6" ht="20.100000000000001" customHeight="1">
      <c r="A18" s="239" t="s">
        <v>170</v>
      </c>
      <c r="B18" s="237" t="s">
        <v>183</v>
      </c>
      <c r="C18" s="463" t="s">
        <v>312</v>
      </c>
      <c r="D18" s="367" t="s">
        <v>312</v>
      </c>
      <c r="E18" s="367" t="s">
        <v>312</v>
      </c>
      <c r="F18" s="346" t="s">
        <v>312</v>
      </c>
    </row>
    <row r="19" spans="1:6" ht="20.100000000000001" customHeight="1">
      <c r="A19" s="239" t="s">
        <v>190</v>
      </c>
      <c r="B19" s="237" t="s">
        <v>183</v>
      </c>
      <c r="C19" s="463" t="s">
        <v>312</v>
      </c>
      <c r="D19" s="367" t="s">
        <v>312</v>
      </c>
      <c r="E19" s="367" t="s">
        <v>312</v>
      </c>
      <c r="F19" s="346" t="s">
        <v>312</v>
      </c>
    </row>
    <row r="20" spans="1:6" ht="20.100000000000001" customHeight="1">
      <c r="A20" s="238" t="s">
        <v>189</v>
      </c>
      <c r="C20" s="25"/>
      <c r="D20" s="367"/>
      <c r="F20" s="346"/>
    </row>
    <row r="21" spans="1:6" ht="20.100000000000001" customHeight="1">
      <c r="A21" s="279" t="s">
        <v>188</v>
      </c>
      <c r="B21" s="237" t="s">
        <v>187</v>
      </c>
      <c r="C21" s="25">
        <v>4</v>
      </c>
      <c r="D21" s="25">
        <v>3</v>
      </c>
      <c r="E21" s="464" t="s">
        <v>312</v>
      </c>
      <c r="F21" s="346">
        <v>6</v>
      </c>
    </row>
    <row r="22" spans="1:6" ht="20.100000000000001" customHeight="1">
      <c r="A22" s="279" t="s">
        <v>186</v>
      </c>
      <c r="B22" s="237" t="s">
        <v>185</v>
      </c>
      <c r="C22" s="367" t="s">
        <v>312</v>
      </c>
      <c r="D22" s="367" t="s">
        <v>312</v>
      </c>
      <c r="E22" s="464" t="s">
        <v>312</v>
      </c>
      <c r="F22" s="346" t="s">
        <v>312</v>
      </c>
    </row>
    <row r="23" spans="1:6" ht="20.100000000000001" customHeight="1">
      <c r="A23" s="279" t="s">
        <v>184</v>
      </c>
      <c r="B23" s="237" t="s">
        <v>183</v>
      </c>
      <c r="C23" s="367" t="s">
        <v>312</v>
      </c>
      <c r="D23" s="367" t="s">
        <v>312</v>
      </c>
      <c r="E23" s="464" t="s">
        <v>312</v>
      </c>
      <c r="F23" s="346" t="s">
        <v>312</v>
      </c>
    </row>
    <row r="24" spans="1:6" ht="20.100000000000001" customHeight="1">
      <c r="A24" s="279" t="s">
        <v>217</v>
      </c>
      <c r="B24" s="237" t="s">
        <v>13</v>
      </c>
      <c r="C24" s="25">
        <v>400</v>
      </c>
      <c r="D24" s="25">
        <v>80</v>
      </c>
      <c r="E24" s="464" t="s">
        <v>312</v>
      </c>
      <c r="F24" s="346">
        <v>548.55999999999995</v>
      </c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2"/>
  <sheetViews>
    <sheetView zoomScaleNormal="100" workbookViewId="0">
      <selection activeCell="H1" sqref="H1:O1048576"/>
    </sheetView>
  </sheetViews>
  <sheetFormatPr defaultColWidth="7.109375" defaultRowHeight="12.75"/>
  <cols>
    <col min="1" max="1" width="31.33203125" style="199" customWidth="1"/>
    <col min="2" max="2" width="10.33203125" style="199" customWidth="1"/>
    <col min="3" max="3" width="11.109375" style="199" customWidth="1"/>
    <col min="4" max="4" width="10.5546875" style="199" customWidth="1"/>
    <col min="5" max="5" width="7.109375" style="199" bestFit="1" customWidth="1"/>
    <col min="6" max="6" width="8.77734375" style="199" customWidth="1"/>
    <col min="7" max="7" width="8.77734375" style="199" bestFit="1" customWidth="1"/>
    <col min="8" max="9" width="7.109375" style="199"/>
    <col min="10" max="10" width="10.77734375" style="199" bestFit="1" customWidth="1"/>
    <col min="11" max="16384" width="7.109375" style="199"/>
  </cols>
  <sheetData>
    <row r="1" spans="1:15" s="207" customFormat="1" ht="24" customHeight="1">
      <c r="A1" s="208" t="s">
        <v>307</v>
      </c>
    </row>
    <row r="2" spans="1:15" ht="20.100000000000001" customHeight="1"/>
    <row r="3" spans="1:15" ht="20.100000000000001" customHeight="1">
      <c r="A3" s="280"/>
      <c r="B3" s="280"/>
      <c r="C3" s="280"/>
      <c r="D3" s="280"/>
      <c r="E3" s="277"/>
      <c r="F3" s="281" t="s">
        <v>326</v>
      </c>
    </row>
    <row r="4" spans="1:15" ht="18" customHeight="1">
      <c r="A4" s="277"/>
      <c r="B4" s="259" t="s">
        <v>218</v>
      </c>
      <c r="C4" s="259" t="s">
        <v>219</v>
      </c>
      <c r="D4" s="259" t="s">
        <v>344</v>
      </c>
      <c r="E4" s="259" t="s">
        <v>220</v>
      </c>
      <c r="F4" s="259" t="s">
        <v>344</v>
      </c>
    </row>
    <row r="5" spans="1:15" ht="29.25" customHeight="1">
      <c r="A5" s="277"/>
      <c r="B5" s="258" t="s">
        <v>55</v>
      </c>
      <c r="C5" s="258" t="s">
        <v>80</v>
      </c>
      <c r="D5" s="258" t="s">
        <v>221</v>
      </c>
      <c r="E5" s="258" t="s">
        <v>343</v>
      </c>
      <c r="F5" s="258" t="s">
        <v>324</v>
      </c>
    </row>
    <row r="6" spans="1:15" ht="17.25" customHeight="1">
      <c r="A6" s="277"/>
      <c r="B6" s="260">
        <v>2023</v>
      </c>
      <c r="C6" s="260">
        <v>2022</v>
      </c>
      <c r="D6" s="260" t="s">
        <v>327</v>
      </c>
      <c r="E6" s="260" t="s">
        <v>8</v>
      </c>
      <c r="F6" s="260" t="s">
        <v>262</v>
      </c>
    </row>
    <row r="7" spans="1:15" ht="20.100000000000001" customHeight="1">
      <c r="A7" s="277"/>
      <c r="B7" s="258"/>
      <c r="C7" s="258"/>
      <c r="D7" s="258"/>
      <c r="E7" s="258"/>
      <c r="F7" s="258"/>
    </row>
    <row r="8" spans="1:15" ht="20.100000000000001" customHeight="1">
      <c r="A8" s="282" t="s">
        <v>195</v>
      </c>
      <c r="B8" s="426">
        <v>11986</v>
      </c>
      <c r="C8" s="426">
        <v>14282.505999999999</v>
      </c>
      <c r="D8" s="424">
        <v>83.920846943806637</v>
      </c>
      <c r="E8" s="391">
        <v>100</v>
      </c>
      <c r="F8" s="333">
        <v>80.507791509940901</v>
      </c>
      <c r="G8" s="412"/>
      <c r="H8" s="382"/>
    </row>
    <row r="9" spans="1:15" ht="20.100000000000001" customHeight="1">
      <c r="A9" s="425" t="s">
        <v>147</v>
      </c>
      <c r="B9" s="382"/>
      <c r="C9" s="382"/>
      <c r="D9" s="424"/>
      <c r="E9" s="391"/>
      <c r="F9" s="333"/>
      <c r="G9" s="412"/>
      <c r="H9" s="382"/>
    </row>
    <row r="10" spans="1:15" ht="20.100000000000001" customHeight="1">
      <c r="A10" s="282" t="s">
        <v>194</v>
      </c>
      <c r="B10" s="426">
        <v>10709.2</v>
      </c>
      <c r="C10" s="426">
        <v>13229.25</v>
      </c>
      <c r="D10" s="424">
        <v>80.950923143791215</v>
      </c>
      <c r="E10" s="391">
        <v>89.347572167528782</v>
      </c>
      <c r="F10" s="333">
        <v>78.35235586772022</v>
      </c>
      <c r="G10" s="412"/>
      <c r="H10" s="382"/>
    </row>
    <row r="11" spans="1:15" ht="20.100000000000001" customHeight="1">
      <c r="A11" s="283" t="s">
        <v>329</v>
      </c>
      <c r="B11" s="382">
        <v>413</v>
      </c>
      <c r="C11" s="382">
        <v>570.524</v>
      </c>
      <c r="D11" s="412">
        <v>72.389592725284118</v>
      </c>
      <c r="E11" s="359">
        <v>3.4456866344068082</v>
      </c>
      <c r="F11" s="334">
        <v>72.456140350877192</v>
      </c>
      <c r="G11" s="412"/>
      <c r="H11" s="382"/>
      <c r="I11" s="411"/>
      <c r="J11" s="412"/>
      <c r="K11" s="382"/>
      <c r="L11" s="412"/>
      <c r="M11" s="382"/>
      <c r="O11" s="382"/>
    </row>
    <row r="12" spans="1:15" ht="22.5" customHeight="1">
      <c r="A12" s="348" t="s">
        <v>330</v>
      </c>
      <c r="B12" s="382">
        <v>520.5</v>
      </c>
      <c r="C12" s="382">
        <v>637.46199999999999</v>
      </c>
      <c r="D12" s="412">
        <v>81.651925918721417</v>
      </c>
      <c r="E12" s="359">
        <v>4.3425663273819453</v>
      </c>
      <c r="F12" s="334">
        <v>104.1</v>
      </c>
      <c r="G12" s="412"/>
      <c r="H12" s="382"/>
      <c r="O12" s="382"/>
    </row>
    <row r="13" spans="1:15" ht="38.25" customHeight="1">
      <c r="A13" s="348" t="s">
        <v>331</v>
      </c>
      <c r="B13" s="382">
        <v>460</v>
      </c>
      <c r="C13" s="382">
        <v>761.47</v>
      </c>
      <c r="D13" s="412">
        <v>60.409471154477522</v>
      </c>
      <c r="E13" s="359">
        <v>3.8378107792424494</v>
      </c>
      <c r="F13" s="334">
        <v>53.488372093023251</v>
      </c>
      <c r="G13" s="412"/>
      <c r="H13" s="382"/>
      <c r="O13" s="382"/>
    </row>
    <row r="14" spans="1:15" ht="30.75" customHeight="1">
      <c r="A14" s="348" t="s">
        <v>332</v>
      </c>
      <c r="B14" s="382">
        <v>1970.2</v>
      </c>
      <c r="C14" s="382">
        <v>1704.4949999999999</v>
      </c>
      <c r="D14" s="412">
        <v>115.58848808591402</v>
      </c>
      <c r="E14" s="359">
        <v>16.43751042883364</v>
      </c>
      <c r="F14" s="334">
        <v>105.92473118279571</v>
      </c>
      <c r="G14" s="412"/>
      <c r="H14" s="382"/>
      <c r="K14" s="412"/>
    </row>
    <row r="15" spans="1:15" ht="20.100000000000001" customHeight="1">
      <c r="A15" s="283" t="s">
        <v>333</v>
      </c>
      <c r="B15" s="382">
        <v>1893</v>
      </c>
      <c r="C15" s="382">
        <v>4106.8990000000003</v>
      </c>
      <c r="D15" s="412">
        <v>46.093171514566102</v>
      </c>
      <c r="E15" s="359">
        <v>15.793425663273819</v>
      </c>
      <c r="F15" s="334">
        <v>49.724192277383764</v>
      </c>
      <c r="G15" s="412"/>
      <c r="H15" s="382"/>
    </row>
    <row r="16" spans="1:15" ht="21" customHeight="1">
      <c r="A16" s="348" t="s">
        <v>334</v>
      </c>
      <c r="B16" s="382">
        <v>1200</v>
      </c>
      <c r="C16" s="382">
        <v>962.89599999999996</v>
      </c>
      <c r="D16" s="412">
        <v>124.62405078014656</v>
      </c>
      <c r="E16" s="359">
        <v>10.011680293675955</v>
      </c>
      <c r="F16" s="334">
        <v>109.09090909090908</v>
      </c>
      <c r="G16" s="412"/>
    </row>
    <row r="17" spans="1:7" ht="20.100000000000001" customHeight="1">
      <c r="A17" s="326" t="s">
        <v>323</v>
      </c>
      <c r="B17" s="426">
        <v>1270</v>
      </c>
      <c r="C17" s="426">
        <v>1044.03</v>
      </c>
      <c r="D17" s="424">
        <v>121.64401406089864</v>
      </c>
      <c r="E17" s="391">
        <v>10.59569497747372</v>
      </c>
      <c r="F17" s="333">
        <v>104.09836065573769</v>
      </c>
      <c r="G17" s="412"/>
    </row>
    <row r="18" spans="1:7" ht="20.100000000000001" customHeight="1">
      <c r="B18" s="381"/>
    </row>
    <row r="19" spans="1:7" ht="20.100000000000001" customHeight="1"/>
    <row r="20" spans="1:7" ht="20.100000000000001" customHeight="1"/>
    <row r="21" spans="1:7" ht="20.100000000000001" customHeight="1"/>
    <row r="22" spans="1:7" ht="20.100000000000001" customHeight="1"/>
    <row r="23" spans="1:7" ht="20.100000000000001" customHeight="1"/>
    <row r="24" spans="1:7" ht="20.100000000000001" customHeight="1"/>
    <row r="25" spans="1:7" ht="20.100000000000001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zoomScaleNormal="100" workbookViewId="0">
      <selection sqref="A1:F17"/>
    </sheetView>
  </sheetViews>
  <sheetFormatPr defaultColWidth="7.109375" defaultRowHeight="12.75"/>
  <cols>
    <col min="1" max="1" width="33.5546875" style="199" customWidth="1"/>
    <col min="2" max="2" width="12.5546875" style="199" customWidth="1"/>
    <col min="3" max="3" width="10.77734375" style="199" bestFit="1" customWidth="1"/>
    <col min="4" max="4" width="9.88671875" style="199" customWidth="1"/>
    <col min="5" max="5" width="7.109375" style="199" bestFit="1" customWidth="1"/>
    <col min="6" max="6" width="8.77734375" style="199" customWidth="1"/>
    <col min="7" max="16384" width="7.109375" style="199"/>
  </cols>
  <sheetData>
    <row r="1" spans="1:6" s="207" customFormat="1" ht="20.100000000000001" customHeight="1">
      <c r="A1" s="208" t="s">
        <v>308</v>
      </c>
    </row>
    <row r="2" spans="1:6" ht="20.100000000000001" customHeight="1"/>
    <row r="3" spans="1:6" ht="20.100000000000001" customHeight="1">
      <c r="A3" s="280"/>
      <c r="B3" s="280"/>
      <c r="C3" s="280"/>
      <c r="D3" s="280"/>
      <c r="E3" s="277"/>
      <c r="F3" s="281" t="s">
        <v>326</v>
      </c>
    </row>
    <row r="4" spans="1:6" ht="20.100000000000001" customHeight="1">
      <c r="A4" s="277"/>
      <c r="B4" s="259" t="s">
        <v>218</v>
      </c>
      <c r="C4" s="259" t="s">
        <v>219</v>
      </c>
      <c r="D4" s="259" t="s">
        <v>344</v>
      </c>
      <c r="E4" s="259" t="s">
        <v>220</v>
      </c>
      <c r="F4" s="259" t="s">
        <v>344</v>
      </c>
    </row>
    <row r="5" spans="1:6" ht="24" customHeight="1">
      <c r="A5" s="277"/>
      <c r="B5" s="258" t="s">
        <v>55</v>
      </c>
      <c r="C5" s="258" t="s">
        <v>80</v>
      </c>
      <c r="D5" s="258" t="s">
        <v>221</v>
      </c>
      <c r="E5" s="258" t="s">
        <v>343</v>
      </c>
      <c r="F5" s="258" t="s">
        <v>324</v>
      </c>
    </row>
    <row r="6" spans="1:6" ht="20.100000000000001" customHeight="1">
      <c r="A6" s="277"/>
      <c r="B6" s="260">
        <v>2023</v>
      </c>
      <c r="C6" s="260">
        <v>2022</v>
      </c>
      <c r="D6" s="260" t="s">
        <v>327</v>
      </c>
      <c r="E6" s="260" t="s">
        <v>262</v>
      </c>
      <c r="F6" s="260" t="s">
        <v>262</v>
      </c>
    </row>
    <row r="7" spans="1:6" ht="20.100000000000001" customHeight="1">
      <c r="B7" s="245"/>
      <c r="C7" s="245"/>
      <c r="D7" s="245"/>
      <c r="E7" s="245"/>
    </row>
    <row r="8" spans="1:6" ht="20.100000000000001" customHeight="1">
      <c r="A8" s="282" t="s">
        <v>197</v>
      </c>
      <c r="B8" s="424">
        <v>16432</v>
      </c>
      <c r="C8" s="424">
        <v>13715.592000000001</v>
      </c>
      <c r="D8" s="327">
        <v>119.80525521610734</v>
      </c>
      <c r="E8" s="327">
        <v>100</v>
      </c>
      <c r="F8" s="424">
        <v>89.572090487871364</v>
      </c>
    </row>
    <row r="9" spans="1:6" ht="20.100000000000001" customHeight="1">
      <c r="A9" s="425" t="s">
        <v>147</v>
      </c>
      <c r="B9" s="412"/>
      <c r="C9" s="412"/>
      <c r="D9" s="327"/>
      <c r="E9" s="327"/>
      <c r="F9" s="424"/>
    </row>
    <row r="10" spans="1:6" ht="20.100000000000001" customHeight="1">
      <c r="A10" s="284" t="s">
        <v>196</v>
      </c>
      <c r="B10" s="424">
        <v>8102.2</v>
      </c>
      <c r="C10" s="424">
        <v>6450.0209999999997</v>
      </c>
      <c r="D10" s="327">
        <v>125.61509489659026</v>
      </c>
      <c r="E10" s="424">
        <v>49.307448880233693</v>
      </c>
      <c r="F10" s="424">
        <v>159.90845457089659</v>
      </c>
    </row>
    <row r="11" spans="1:6" ht="20.100000000000001" customHeight="1">
      <c r="A11" s="284" t="s">
        <v>335</v>
      </c>
      <c r="B11" s="424">
        <v>8322</v>
      </c>
      <c r="C11" s="424">
        <v>7245.6880000000001</v>
      </c>
      <c r="D11" s="327">
        <v>114.85451761102603</v>
      </c>
      <c r="E11" s="424">
        <v>50.645082765335928</v>
      </c>
      <c r="F11" s="424">
        <v>81.844907342752933</v>
      </c>
    </row>
    <row r="12" spans="1:6" ht="20.100000000000001" customHeight="1">
      <c r="A12" s="283" t="s">
        <v>336</v>
      </c>
      <c r="B12" s="412">
        <v>1919</v>
      </c>
      <c r="C12" s="412">
        <v>974.94399999999996</v>
      </c>
      <c r="D12" s="328">
        <v>196.83181803262545</v>
      </c>
      <c r="E12" s="412">
        <v>11.678432327166504</v>
      </c>
      <c r="F12" s="412">
        <v>52.635332323963745</v>
      </c>
    </row>
    <row r="13" spans="1:6" ht="20.100000000000001" customHeight="1">
      <c r="A13" s="283" t="s">
        <v>337</v>
      </c>
      <c r="B13" s="412">
        <v>3163</v>
      </c>
      <c r="C13" s="412">
        <v>2752.5259999999998</v>
      </c>
      <c r="D13" s="328">
        <v>114.91262934482727</v>
      </c>
      <c r="E13" s="412">
        <v>19.249026290165531</v>
      </c>
      <c r="F13" s="412">
        <v>98.012086814600991</v>
      </c>
    </row>
    <row r="14" spans="1:6" ht="20.100000000000001" customHeight="1">
      <c r="A14" s="283" t="s">
        <v>338</v>
      </c>
      <c r="B14" s="412">
        <v>659</v>
      </c>
      <c r="C14" s="412">
        <v>596.34400000000005</v>
      </c>
      <c r="D14" s="328">
        <v>110.50668741531733</v>
      </c>
      <c r="E14" s="412">
        <v>4.010467380720546</v>
      </c>
      <c r="F14" s="412">
        <v>99.054845420329244</v>
      </c>
    </row>
    <row r="15" spans="1:6" ht="20.100000000000001" customHeight="1">
      <c r="A15" s="283" t="s">
        <v>339</v>
      </c>
      <c r="B15" s="412">
        <v>492.06799999999998</v>
      </c>
      <c r="C15" s="412">
        <v>403.685</v>
      </c>
      <c r="D15" s="328">
        <v>121.89405105465896</v>
      </c>
      <c r="E15" s="412">
        <v>2.9945715676728333</v>
      </c>
      <c r="F15" s="412">
        <v>100</v>
      </c>
    </row>
    <row r="16" spans="1:6" ht="20.100000000000001" customHeight="1">
      <c r="A16" s="283" t="s">
        <v>340</v>
      </c>
      <c r="B16" s="412">
        <v>1236</v>
      </c>
      <c r="C16" s="412">
        <v>1610.894</v>
      </c>
      <c r="D16" s="328">
        <v>76.727581082305846</v>
      </c>
      <c r="E16" s="412">
        <v>7.5219084712755597</v>
      </c>
      <c r="F16" s="412">
        <v>98.027707896464975</v>
      </c>
    </row>
    <row r="17" spans="1:6" ht="20.100000000000001" customHeight="1">
      <c r="A17" s="283" t="s">
        <v>341</v>
      </c>
      <c r="B17" s="412">
        <v>414.85599999999999</v>
      </c>
      <c r="C17" s="412">
        <v>525.29200000000003</v>
      </c>
      <c r="D17" s="328">
        <v>78.976264629958195</v>
      </c>
      <c r="E17" s="412">
        <v>2.5246835443037972</v>
      </c>
      <c r="F17" s="412">
        <v>100</v>
      </c>
    </row>
    <row r="18" spans="1:6" ht="20.100000000000001" customHeight="1">
      <c r="B18" s="324"/>
      <c r="E18" s="382"/>
    </row>
    <row r="19" spans="1:6" ht="20.100000000000001" customHeight="1"/>
    <row r="20" spans="1:6" ht="20.100000000000001" customHeight="1"/>
    <row r="21" spans="1:6" ht="20.100000000000001" customHeight="1"/>
    <row r="22" spans="1:6" ht="20.100000000000001" customHeight="1"/>
    <row r="23" spans="1:6" ht="20.100000000000001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8"/>
  <sheetViews>
    <sheetView tabSelected="1" workbookViewId="0">
      <selection activeCell="H19" sqref="H19"/>
    </sheetView>
  </sheetViews>
  <sheetFormatPr defaultColWidth="7.109375" defaultRowHeight="12.75"/>
  <cols>
    <col min="1" max="1" width="31.5546875" style="246" customWidth="1"/>
    <col min="2" max="3" width="11.88671875" style="246" customWidth="1"/>
    <col min="4" max="4" width="15.21875" style="246" customWidth="1"/>
    <col min="5" max="16384" width="7.109375" style="246"/>
  </cols>
  <sheetData>
    <row r="1" spans="1:10" ht="20.100000000000001" customHeight="1">
      <c r="A1" s="257" t="s">
        <v>306</v>
      </c>
    </row>
    <row r="2" spans="1:10" ht="20.100000000000001" customHeight="1"/>
    <row r="3" spans="1:10" ht="20.100000000000001" customHeight="1">
      <c r="D3" s="455" t="s">
        <v>387</v>
      </c>
    </row>
    <row r="4" spans="1:10" ht="20.100000000000001" customHeight="1">
      <c r="A4" s="256"/>
      <c r="B4" s="259" t="s">
        <v>25</v>
      </c>
      <c r="C4" s="259" t="s">
        <v>71</v>
      </c>
      <c r="D4" s="259" t="s">
        <v>347</v>
      </c>
      <c r="F4" s="248"/>
      <c r="G4" s="250"/>
      <c r="H4" s="249"/>
      <c r="I4" s="248"/>
      <c r="J4" s="247"/>
    </row>
    <row r="5" spans="1:10" s="254" customFormat="1" ht="18" customHeight="1">
      <c r="A5" s="246"/>
      <c r="B5" s="260" t="s">
        <v>325</v>
      </c>
      <c r="C5" s="260" t="s">
        <v>343</v>
      </c>
      <c r="D5" s="260" t="s">
        <v>384</v>
      </c>
    </row>
    <row r="6" spans="1:10" s="254" customFormat="1" ht="18" customHeight="1">
      <c r="A6" s="246"/>
      <c r="D6" s="255"/>
    </row>
    <row r="7" spans="1:10" s="254" customFormat="1" ht="20.100000000000001" customHeight="1">
      <c r="A7" s="252" t="s">
        <v>206</v>
      </c>
      <c r="B7" s="325">
        <v>1034667</v>
      </c>
      <c r="C7" s="325">
        <v>1045490</v>
      </c>
      <c r="D7" s="327">
        <v>101.04603703413756</v>
      </c>
    </row>
    <row r="8" spans="1:10" s="254" customFormat="1" ht="20.100000000000001" customHeight="1">
      <c r="A8" s="253" t="s">
        <v>204</v>
      </c>
      <c r="B8" s="324"/>
      <c r="C8" s="324"/>
      <c r="D8" s="327"/>
    </row>
    <row r="9" spans="1:10" s="254" customFormat="1" ht="20.100000000000001" customHeight="1">
      <c r="A9" s="251" t="s">
        <v>203</v>
      </c>
      <c r="B9" s="324">
        <v>521764</v>
      </c>
      <c r="C9" s="324">
        <v>526820</v>
      </c>
      <c r="D9" s="328">
        <v>100.9690204766906</v>
      </c>
    </row>
    <row r="10" spans="1:10" s="254" customFormat="1" ht="20.100000000000001" customHeight="1">
      <c r="A10" s="251" t="s">
        <v>202</v>
      </c>
      <c r="B10" s="324">
        <v>512903</v>
      </c>
      <c r="C10" s="324">
        <v>518670</v>
      </c>
      <c r="D10" s="328">
        <v>101.12438414281061</v>
      </c>
    </row>
    <row r="11" spans="1:10" ht="20.100000000000001" customHeight="1">
      <c r="A11" s="253" t="s">
        <v>201</v>
      </c>
      <c r="B11" s="349"/>
      <c r="C11" s="349"/>
      <c r="D11" s="328"/>
      <c r="F11" s="248"/>
      <c r="G11" s="250"/>
      <c r="H11" s="249"/>
      <c r="I11" s="248"/>
      <c r="J11" s="247"/>
    </row>
    <row r="12" spans="1:10" ht="20.100000000000001" customHeight="1">
      <c r="A12" s="251" t="s">
        <v>200</v>
      </c>
      <c r="B12" s="349">
        <v>303960</v>
      </c>
      <c r="C12" s="349">
        <v>307375</v>
      </c>
      <c r="D12" s="328">
        <v>101.12350309251217</v>
      </c>
      <c r="F12" s="248"/>
      <c r="G12" s="250"/>
      <c r="H12" s="249"/>
      <c r="I12" s="248"/>
      <c r="J12" s="247"/>
    </row>
    <row r="13" spans="1:10" ht="20.100000000000001" customHeight="1">
      <c r="A13" s="251" t="s">
        <v>199</v>
      </c>
      <c r="B13" s="349">
        <v>730707</v>
      </c>
      <c r="C13" s="349">
        <v>738115</v>
      </c>
      <c r="D13" s="328">
        <v>101.01381264994041</v>
      </c>
      <c r="F13" s="248"/>
      <c r="G13" s="250"/>
      <c r="H13" s="249"/>
      <c r="I13" s="248"/>
      <c r="J13" s="247"/>
    </row>
    <row r="14" spans="1:10" ht="20.100000000000001" customHeight="1">
      <c r="A14" s="252" t="s">
        <v>205</v>
      </c>
      <c r="B14" s="350">
        <v>602929</v>
      </c>
      <c r="C14" s="350">
        <v>597406.5</v>
      </c>
      <c r="D14" s="327">
        <v>99.084054673104134</v>
      </c>
      <c r="E14" s="433"/>
      <c r="F14" s="248"/>
      <c r="G14" s="250"/>
      <c r="H14" s="249"/>
      <c r="I14" s="248"/>
      <c r="J14" s="247"/>
    </row>
    <row r="15" spans="1:10" ht="20.100000000000001" customHeight="1">
      <c r="A15" s="253" t="s">
        <v>204</v>
      </c>
      <c r="B15" s="349"/>
      <c r="D15" s="328"/>
      <c r="E15" s="433"/>
      <c r="F15" s="248"/>
      <c r="G15" s="250"/>
      <c r="H15" s="249"/>
      <c r="I15" s="248"/>
      <c r="J15" s="247"/>
    </row>
    <row r="16" spans="1:10" ht="20.100000000000001" customHeight="1">
      <c r="A16" s="251" t="s">
        <v>203</v>
      </c>
      <c r="B16" s="349">
        <v>319452</v>
      </c>
      <c r="C16" s="349">
        <v>315466</v>
      </c>
      <c r="D16" s="474">
        <v>98.752238207931086</v>
      </c>
      <c r="E16" s="433"/>
      <c r="F16" s="248"/>
      <c r="G16" s="250"/>
      <c r="H16" s="249"/>
      <c r="I16" s="248"/>
      <c r="J16" s="247"/>
    </row>
    <row r="17" spans="1:10" ht="20.100000000000001" customHeight="1">
      <c r="A17" s="251" t="s">
        <v>202</v>
      </c>
      <c r="B17" s="349">
        <v>283477</v>
      </c>
      <c r="C17" s="349">
        <v>281940</v>
      </c>
      <c r="D17" s="474">
        <v>99.45780433685978</v>
      </c>
      <c r="E17" s="433"/>
      <c r="F17" s="248"/>
      <c r="G17" s="250"/>
      <c r="H17" s="249"/>
      <c r="I17" s="248"/>
      <c r="J17" s="247"/>
    </row>
    <row r="18" spans="1:10" ht="20.100000000000001" customHeight="1">
      <c r="A18" s="253" t="s">
        <v>201</v>
      </c>
      <c r="B18" s="349"/>
      <c r="D18" s="474"/>
      <c r="E18" s="433"/>
      <c r="F18" s="248"/>
      <c r="G18" s="250"/>
      <c r="H18" s="249"/>
      <c r="I18" s="248"/>
      <c r="J18" s="247"/>
    </row>
    <row r="19" spans="1:10" ht="20.100000000000001" customHeight="1">
      <c r="A19" s="251" t="s">
        <v>200</v>
      </c>
      <c r="B19" s="349">
        <v>178417</v>
      </c>
      <c r="C19" s="349">
        <v>177404.25</v>
      </c>
      <c r="D19" s="474">
        <v>99.432369112808757</v>
      </c>
      <c r="E19" s="433"/>
      <c r="F19" s="248"/>
      <c r="G19" s="250"/>
      <c r="H19" s="249"/>
      <c r="I19" s="248"/>
      <c r="J19" s="247"/>
    </row>
    <row r="20" spans="1:10" ht="20.100000000000001" customHeight="1">
      <c r="A20" s="251" t="s">
        <v>199</v>
      </c>
      <c r="B20" s="349">
        <v>424512</v>
      </c>
      <c r="C20" s="349">
        <v>420002</v>
      </c>
      <c r="D20" s="474">
        <v>98.937603648424542</v>
      </c>
      <c r="E20" s="433"/>
      <c r="F20" s="352"/>
      <c r="G20" s="250"/>
      <c r="H20" s="249"/>
      <c r="I20" s="248"/>
      <c r="J20" s="247"/>
    </row>
    <row r="21" spans="1:10" ht="29.25" customHeight="1">
      <c r="A21" s="252" t="s">
        <v>198</v>
      </c>
      <c r="B21" s="350">
        <v>591565</v>
      </c>
      <c r="C21" s="350">
        <v>582632.25</v>
      </c>
      <c r="D21" s="475">
        <v>98.489979968388923</v>
      </c>
      <c r="F21" s="352"/>
      <c r="G21" s="250"/>
      <c r="H21" s="249"/>
      <c r="I21" s="248"/>
      <c r="J21" s="247"/>
    </row>
    <row r="22" spans="1:10" ht="20.100000000000001" customHeight="1">
      <c r="A22" s="251" t="s">
        <v>320</v>
      </c>
      <c r="B22" s="349">
        <v>58860</v>
      </c>
      <c r="C22" s="349">
        <v>57972</v>
      </c>
      <c r="D22" s="474">
        <v>98.491335372069315</v>
      </c>
      <c r="F22" s="248"/>
      <c r="G22" s="250"/>
      <c r="H22" s="249"/>
      <c r="I22" s="248"/>
      <c r="J22" s="247"/>
    </row>
    <row r="23" spans="1:10" ht="20.100000000000001" customHeight="1">
      <c r="A23" s="251" t="s">
        <v>321</v>
      </c>
      <c r="B23" s="351">
        <v>472510</v>
      </c>
      <c r="C23" s="351">
        <v>465348</v>
      </c>
      <c r="D23" s="474">
        <v>98.48426488328289</v>
      </c>
      <c r="F23" s="248"/>
      <c r="G23" s="250"/>
      <c r="H23" s="249"/>
      <c r="I23" s="248"/>
      <c r="J23" s="247"/>
    </row>
    <row r="24" spans="1:10" ht="20.100000000000001" customHeight="1">
      <c r="A24" s="251" t="s">
        <v>322</v>
      </c>
      <c r="B24" s="349">
        <v>60195</v>
      </c>
      <c r="C24" s="349">
        <v>59312.25</v>
      </c>
      <c r="D24" s="474">
        <v>98.533516072763518</v>
      </c>
      <c r="F24" s="248"/>
      <c r="G24" s="250"/>
      <c r="H24" s="249"/>
      <c r="I24" s="248"/>
      <c r="J24" s="247"/>
    </row>
    <row r="25" spans="1:10" ht="20.100000000000001" customHeight="1">
      <c r="A25" s="251"/>
    </row>
    <row r="26" spans="1:10" ht="20.100000000000001" customHeight="1">
      <c r="A26" s="251"/>
    </row>
    <row r="27" spans="1:10" ht="18" customHeight="1">
      <c r="A27" s="251"/>
    </row>
    <row r="28" spans="1:10" ht="18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topLeftCell="A4" workbookViewId="0">
      <selection activeCell="F19" sqref="F19"/>
    </sheetView>
  </sheetViews>
  <sheetFormatPr defaultColWidth="7.109375" defaultRowHeight="12.75"/>
  <cols>
    <col min="1" max="1" width="34.21875" style="44" customWidth="1"/>
    <col min="2" max="2" width="11.5546875" style="44" customWidth="1"/>
    <col min="3" max="3" width="8.6640625" style="44" customWidth="1"/>
    <col min="4" max="4" width="17.21875" style="44" customWidth="1"/>
    <col min="5" max="16384" width="7.109375" style="44"/>
  </cols>
  <sheetData>
    <row r="1" spans="1:5" s="60" customFormat="1" ht="24" customHeight="1">
      <c r="A1" s="63" t="s">
        <v>345</v>
      </c>
      <c r="B1" s="63"/>
      <c r="C1" s="63"/>
      <c r="D1" s="63"/>
      <c r="E1" s="63"/>
    </row>
    <row r="2" spans="1:5" s="60" customFormat="1" ht="19.5" customHeight="1">
      <c r="A2" s="318" t="s">
        <v>394</v>
      </c>
      <c r="B2" s="62"/>
      <c r="C2" s="62"/>
      <c r="D2" s="61"/>
    </row>
    <row r="3" spans="1:5" ht="18" customHeight="1">
      <c r="A3" s="54"/>
      <c r="B3" s="54"/>
      <c r="C3" s="54"/>
      <c r="D3" s="54"/>
    </row>
    <row r="4" spans="1:5" ht="17.25" customHeight="1">
      <c r="A4" s="54"/>
      <c r="B4" s="59"/>
      <c r="C4" s="54"/>
      <c r="D4" s="58" t="s">
        <v>27</v>
      </c>
    </row>
    <row r="5" spans="1:5" ht="20.100000000000001" customHeight="1">
      <c r="A5" s="57"/>
      <c r="B5" s="56" t="s">
        <v>26</v>
      </c>
      <c r="C5" s="56" t="s">
        <v>25</v>
      </c>
      <c r="D5" s="56" t="s">
        <v>347</v>
      </c>
    </row>
    <row r="6" spans="1:5" ht="20.100000000000001" customHeight="1">
      <c r="A6" s="54"/>
      <c r="B6" s="55" t="s">
        <v>346</v>
      </c>
      <c r="C6" s="55" t="s">
        <v>343</v>
      </c>
      <c r="D6" s="55" t="s">
        <v>348</v>
      </c>
    </row>
    <row r="7" spans="1:5" ht="20.100000000000001" customHeight="1">
      <c r="A7" s="54"/>
      <c r="B7" s="54"/>
      <c r="C7" s="54"/>
      <c r="D7" s="53"/>
    </row>
    <row r="8" spans="1:5" s="51" customFormat="1" ht="20.100000000000001" customHeight="1">
      <c r="A8" s="51" t="s">
        <v>24</v>
      </c>
      <c r="B8" s="316">
        <v>4024</v>
      </c>
      <c r="C8" s="316">
        <v>4056</v>
      </c>
      <c r="D8" s="308">
        <v>100.8</v>
      </c>
      <c r="E8" s="319"/>
    </row>
    <row r="9" spans="1:5" ht="20.100000000000001" customHeight="1">
      <c r="A9" s="51" t="s">
        <v>23</v>
      </c>
      <c r="D9" s="308"/>
    </row>
    <row r="10" spans="1:5" ht="20.100000000000001" customHeight="1">
      <c r="A10" s="52" t="s">
        <v>22</v>
      </c>
      <c r="B10" s="317">
        <v>2223</v>
      </c>
      <c r="C10" s="317">
        <v>2256</v>
      </c>
      <c r="D10" s="309">
        <v>101.48448043184885</v>
      </c>
    </row>
    <row r="11" spans="1:5" ht="20.100000000000001" customHeight="1">
      <c r="A11" s="52" t="s">
        <v>21</v>
      </c>
      <c r="B11" s="339" t="s">
        <v>312</v>
      </c>
      <c r="C11" s="339" t="s">
        <v>312</v>
      </c>
      <c r="D11" s="339" t="s">
        <v>312</v>
      </c>
    </row>
    <row r="12" spans="1:5" ht="20.100000000000001" customHeight="1">
      <c r="A12" s="52" t="s">
        <v>20</v>
      </c>
      <c r="B12" s="339" t="s">
        <v>312</v>
      </c>
      <c r="C12" s="339" t="s">
        <v>312</v>
      </c>
      <c r="D12" s="339" t="s">
        <v>312</v>
      </c>
    </row>
    <row r="13" spans="1:5" ht="20.100000000000001" customHeight="1">
      <c r="A13" s="52" t="s">
        <v>19</v>
      </c>
      <c r="B13" s="339" t="s">
        <v>312</v>
      </c>
      <c r="C13" s="339" t="s">
        <v>312</v>
      </c>
      <c r="D13" s="339" t="s">
        <v>312</v>
      </c>
    </row>
    <row r="14" spans="1:5" ht="20.100000000000001" customHeight="1">
      <c r="A14" s="51" t="s">
        <v>18</v>
      </c>
      <c r="B14" s="358"/>
      <c r="C14" s="358"/>
      <c r="D14" s="308"/>
    </row>
    <row r="15" spans="1:5" ht="20.100000000000001" customHeight="1">
      <c r="A15" s="49" t="s">
        <v>17</v>
      </c>
      <c r="B15" s="306">
        <v>253</v>
      </c>
      <c r="C15" s="306">
        <v>268</v>
      </c>
      <c r="D15" s="309">
        <f>C15/B15*100</f>
        <v>105.92885375494072</v>
      </c>
    </row>
    <row r="16" spans="1:5" ht="20.100000000000001" customHeight="1">
      <c r="A16" s="49" t="s">
        <v>16</v>
      </c>
      <c r="B16" s="306">
        <v>8</v>
      </c>
      <c r="C16" s="306">
        <v>8</v>
      </c>
      <c r="D16" s="309">
        <f t="shared" ref="D16:D20" si="0">C16/B16*100</f>
        <v>100</v>
      </c>
    </row>
    <row r="17" spans="1:4" ht="20.100000000000001" customHeight="1">
      <c r="A17" s="49" t="s">
        <v>15</v>
      </c>
      <c r="B17" s="317">
        <v>173</v>
      </c>
      <c r="C17" s="317">
        <v>100</v>
      </c>
      <c r="D17" s="309">
        <f t="shared" si="0"/>
        <v>57.80346820809249</v>
      </c>
    </row>
    <row r="18" spans="1:4" ht="21.75" customHeight="1">
      <c r="A18" s="49" t="s">
        <v>14</v>
      </c>
      <c r="B18" s="306">
        <v>26</v>
      </c>
      <c r="C18" s="306">
        <v>24</v>
      </c>
      <c r="D18" s="309">
        <f t="shared" si="0"/>
        <v>92.307692307692307</v>
      </c>
    </row>
    <row r="19" spans="1:4" ht="21.75" customHeight="1">
      <c r="A19" s="49" t="s">
        <v>309</v>
      </c>
      <c r="B19" s="306">
        <v>853</v>
      </c>
      <c r="C19" s="306">
        <v>837</v>
      </c>
      <c r="D19" s="309">
        <f t="shared" si="0"/>
        <v>98.124267291910911</v>
      </c>
    </row>
    <row r="20" spans="1:4" ht="21.75" customHeight="1">
      <c r="A20" s="49" t="s">
        <v>310</v>
      </c>
      <c r="B20" s="306">
        <v>31</v>
      </c>
      <c r="C20" s="306">
        <v>32</v>
      </c>
      <c r="D20" s="309">
        <f t="shared" si="0"/>
        <v>103.2258064516129</v>
      </c>
    </row>
    <row r="21" spans="1:4">
      <c r="A21" s="48"/>
    </row>
    <row r="22" spans="1:4">
      <c r="A22" s="46"/>
    </row>
    <row r="23" spans="1:4">
      <c r="A23" s="47"/>
    </row>
    <row r="24" spans="1:4">
      <c r="A24" s="46"/>
    </row>
    <row r="25" spans="1:4">
      <c r="A25" s="46"/>
    </row>
    <row r="26" spans="1:4">
      <c r="A26" s="45"/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72"/>
  <sheetViews>
    <sheetView topLeftCell="A34" workbookViewId="0">
      <selection activeCell="F1" sqref="F1:F1048576"/>
    </sheetView>
  </sheetViews>
  <sheetFormatPr defaultColWidth="7.109375" defaultRowHeight="12.75"/>
  <cols>
    <col min="1" max="1" width="32.33203125" style="44" customWidth="1"/>
    <col min="2" max="2" width="8.5546875" style="50" customWidth="1"/>
    <col min="3" max="3" width="8.5546875" style="44" customWidth="1"/>
    <col min="4" max="4" width="10.109375" style="44" customWidth="1"/>
    <col min="5" max="5" width="14.88671875" style="44" customWidth="1"/>
    <col min="6" max="6" width="9.5546875" style="44" bestFit="1" customWidth="1"/>
    <col min="7" max="7" width="7.6640625" style="44" bestFit="1" customWidth="1"/>
    <col min="8" max="16384" width="7.109375" style="44"/>
  </cols>
  <sheetData>
    <row r="1" spans="1:9" s="60" customFormat="1" ht="20.100000000000001" customHeight="1">
      <c r="A1" s="72" t="s">
        <v>33</v>
      </c>
      <c r="C1" s="71"/>
    </row>
    <row r="2" spans="1:9" ht="20.100000000000001" customHeight="1">
      <c r="A2" s="71"/>
      <c r="B2" s="71"/>
      <c r="C2" s="71"/>
      <c r="D2" s="71"/>
      <c r="E2" s="71"/>
    </row>
    <row r="3" spans="1:9" ht="20.100000000000001" customHeight="1">
      <c r="A3" s="50"/>
      <c r="C3" s="50"/>
      <c r="D3" s="50"/>
      <c r="E3" s="50"/>
    </row>
    <row r="4" spans="1:9" ht="15.95" customHeight="1">
      <c r="A4" s="70"/>
      <c r="B4" s="261" t="s">
        <v>207</v>
      </c>
      <c r="C4" s="259" t="s">
        <v>25</v>
      </c>
      <c r="D4" s="259" t="s">
        <v>71</v>
      </c>
      <c r="E4" s="259" t="s">
        <v>347</v>
      </c>
    </row>
    <row r="5" spans="1:9" ht="15.95" customHeight="1">
      <c r="A5" s="69"/>
      <c r="B5" s="262" t="s">
        <v>208</v>
      </c>
      <c r="C5" s="260" t="s">
        <v>325</v>
      </c>
      <c r="D5" s="260" t="s">
        <v>343</v>
      </c>
      <c r="E5" s="260" t="s">
        <v>327</v>
      </c>
    </row>
    <row r="6" spans="1:9" ht="17.100000000000001" customHeight="1">
      <c r="A6" s="69"/>
      <c r="B6" s="69"/>
      <c r="C6" s="69"/>
      <c r="D6" s="69"/>
      <c r="E6" s="69"/>
    </row>
    <row r="7" spans="1:9" s="51" customFormat="1" ht="17.100000000000001" customHeight="1">
      <c r="A7" s="67" t="s">
        <v>210</v>
      </c>
      <c r="B7" s="68" t="s">
        <v>28</v>
      </c>
      <c r="C7" s="303">
        <v>50127.360023036417</v>
      </c>
      <c r="D7" s="303">
        <v>51949.435202225846</v>
      </c>
      <c r="E7" s="308">
        <v>103.63489156092018</v>
      </c>
      <c r="F7" s="308"/>
      <c r="G7" s="377"/>
      <c r="H7" s="338"/>
    </row>
    <row r="8" spans="1:9" ht="17.100000000000001" customHeight="1">
      <c r="A8" s="67" t="s">
        <v>209</v>
      </c>
      <c r="B8" s="45"/>
      <c r="C8" s="304"/>
      <c r="D8" s="304"/>
      <c r="E8" s="308"/>
      <c r="F8" s="45"/>
    </row>
    <row r="9" spans="1:9" ht="17.100000000000001" customHeight="1">
      <c r="A9" s="65" t="s">
        <v>22</v>
      </c>
      <c r="B9" s="66"/>
      <c r="C9" s="305"/>
      <c r="D9" s="305"/>
      <c r="E9" s="308"/>
      <c r="F9" s="337"/>
    </row>
    <row r="10" spans="1:9" ht="17.100000000000001" customHeight="1">
      <c r="A10" s="44" t="s">
        <v>32</v>
      </c>
      <c r="B10" s="50" t="s">
        <v>27</v>
      </c>
      <c r="C10" s="306">
        <v>2816.41</v>
      </c>
      <c r="D10" s="306">
        <v>2820.5</v>
      </c>
      <c r="E10" s="309">
        <v>100.14522033368722</v>
      </c>
      <c r="F10" s="337"/>
      <c r="G10" s="412"/>
    </row>
    <row r="11" spans="1:9" ht="17.100000000000001" customHeight="1">
      <c r="A11" s="44" t="s">
        <v>31</v>
      </c>
      <c r="B11" s="50" t="s">
        <v>30</v>
      </c>
      <c r="C11" s="307">
        <v>39.995312223717441</v>
      </c>
      <c r="D11" s="307">
        <v>41.074981031731966</v>
      </c>
      <c r="E11" s="309">
        <v>102.69948838497696</v>
      </c>
      <c r="F11" s="337"/>
    </row>
    <row r="12" spans="1:9" ht="17.100000000000001" customHeight="1">
      <c r="A12" s="64" t="s">
        <v>29</v>
      </c>
      <c r="B12" s="50" t="s">
        <v>28</v>
      </c>
      <c r="C12" s="306">
        <v>11264.319730000003</v>
      </c>
      <c r="D12" s="306">
        <v>11585.198400000001</v>
      </c>
      <c r="E12" s="309">
        <v>102.8486289247047</v>
      </c>
      <c r="F12" s="377"/>
      <c r="G12" s="315"/>
      <c r="H12" s="379"/>
      <c r="I12" s="379"/>
    </row>
    <row r="13" spans="1:9" ht="17.100000000000001" customHeight="1">
      <c r="A13" s="65" t="s">
        <v>21</v>
      </c>
      <c r="B13" s="66"/>
      <c r="C13" s="306"/>
      <c r="D13" s="306"/>
      <c r="E13" s="309"/>
      <c r="F13" s="337"/>
    </row>
    <row r="14" spans="1:9" ht="17.100000000000001" customHeight="1">
      <c r="A14" s="44" t="s">
        <v>32</v>
      </c>
      <c r="B14" s="50" t="s">
        <v>27</v>
      </c>
      <c r="C14" s="339" t="s">
        <v>312</v>
      </c>
      <c r="D14" s="339" t="s">
        <v>312</v>
      </c>
      <c r="E14" s="339" t="s">
        <v>312</v>
      </c>
      <c r="F14" s="337"/>
    </row>
    <row r="15" spans="1:9" ht="17.100000000000001" customHeight="1">
      <c r="A15" s="44" t="s">
        <v>31</v>
      </c>
      <c r="B15" s="50" t="s">
        <v>30</v>
      </c>
      <c r="C15" s="339" t="s">
        <v>312</v>
      </c>
      <c r="D15" s="339" t="s">
        <v>312</v>
      </c>
      <c r="E15" s="339" t="s">
        <v>312</v>
      </c>
      <c r="F15" s="337"/>
    </row>
    <row r="16" spans="1:9" ht="17.100000000000001" customHeight="1">
      <c r="A16" s="64" t="s">
        <v>29</v>
      </c>
      <c r="B16" s="50" t="s">
        <v>28</v>
      </c>
      <c r="C16" s="339" t="s">
        <v>312</v>
      </c>
      <c r="D16" s="339" t="s">
        <v>312</v>
      </c>
      <c r="E16" s="339" t="s">
        <v>312</v>
      </c>
      <c r="F16" s="337"/>
    </row>
    <row r="17" spans="1:7" ht="17.100000000000001" customHeight="1">
      <c r="A17" s="65" t="s">
        <v>311</v>
      </c>
      <c r="B17" s="66"/>
      <c r="C17" s="306"/>
      <c r="D17" s="306"/>
      <c r="E17" s="309"/>
      <c r="F17" s="337"/>
    </row>
    <row r="18" spans="1:7" ht="17.100000000000001" customHeight="1">
      <c r="A18" s="44" t="s">
        <v>32</v>
      </c>
      <c r="B18" s="50" t="s">
        <v>27</v>
      </c>
      <c r="C18" s="306">
        <v>7676.59</v>
      </c>
      <c r="D18" s="306">
        <v>7796.5</v>
      </c>
      <c r="E18" s="309">
        <v>101.5620216788965</v>
      </c>
      <c r="F18" s="337"/>
      <c r="G18" s="315"/>
    </row>
    <row r="19" spans="1:7" ht="17.100000000000001" customHeight="1">
      <c r="A19" s="44" t="s">
        <v>31</v>
      </c>
      <c r="B19" s="50" t="s">
        <v>30</v>
      </c>
      <c r="C19" s="307">
        <v>36.961307390390779</v>
      </c>
      <c r="D19" s="307">
        <v>37.64997319309947</v>
      </c>
      <c r="E19" s="309">
        <v>101.86320736827543</v>
      </c>
    </row>
    <row r="20" spans="1:7" ht="17.100000000000001" customHeight="1">
      <c r="A20" s="64" t="s">
        <v>29</v>
      </c>
      <c r="B20" s="50" t="s">
        <v>28</v>
      </c>
      <c r="C20" s="306">
        <v>28373.680269999997</v>
      </c>
      <c r="D20" s="306">
        <v>29353.801599999999</v>
      </c>
      <c r="E20" s="309">
        <v>103.45433275018716</v>
      </c>
    </row>
    <row r="21" spans="1:7" ht="17.100000000000001" customHeight="1">
      <c r="A21" s="65" t="s">
        <v>17</v>
      </c>
      <c r="B21" s="66"/>
      <c r="C21" s="305"/>
      <c r="D21" s="305"/>
      <c r="E21" s="309"/>
    </row>
    <row r="22" spans="1:7" ht="17.100000000000001" customHeight="1">
      <c r="A22" s="44" t="s">
        <v>32</v>
      </c>
      <c r="B22" s="50" t="s">
        <v>27</v>
      </c>
      <c r="C22" s="306">
        <v>2679.0000000000005</v>
      </c>
      <c r="D22" s="306">
        <v>2805.21</v>
      </c>
      <c r="E22" s="309">
        <v>104.7110862262038</v>
      </c>
      <c r="F22" s="314"/>
      <c r="G22" s="315"/>
    </row>
    <row r="23" spans="1:7" ht="17.100000000000001" customHeight="1">
      <c r="A23" s="44" t="s">
        <v>31</v>
      </c>
      <c r="B23" s="50" t="s">
        <v>30</v>
      </c>
      <c r="C23" s="307">
        <v>39.154012777291577</v>
      </c>
      <c r="D23" s="307">
        <v>39.249949922557825</v>
      </c>
      <c r="E23" s="309">
        <v>100.24502506502191</v>
      </c>
      <c r="F23" s="314"/>
      <c r="G23" s="412"/>
    </row>
    <row r="24" spans="1:7" ht="17.100000000000001" customHeight="1">
      <c r="A24" s="64" t="s">
        <v>29</v>
      </c>
      <c r="B24" s="50" t="s">
        <v>28</v>
      </c>
      <c r="C24" s="306">
        <v>10489.360023036415</v>
      </c>
      <c r="D24" s="306">
        <v>11010.435202225844</v>
      </c>
      <c r="E24" s="309">
        <v>104.96765463331469</v>
      </c>
      <c r="F24" s="314"/>
      <c r="G24" s="315"/>
    </row>
    <row r="25" spans="1:7" ht="17.100000000000001" customHeight="1">
      <c r="A25" s="65" t="s">
        <v>16</v>
      </c>
      <c r="B25" s="66"/>
      <c r="C25" s="305"/>
      <c r="D25" s="305"/>
      <c r="E25" s="309"/>
      <c r="F25" s="314"/>
    </row>
    <row r="26" spans="1:7" ht="17.100000000000001" customHeight="1">
      <c r="A26" s="44" t="s">
        <v>32</v>
      </c>
      <c r="B26" s="50" t="s">
        <v>27</v>
      </c>
      <c r="C26" s="306">
        <v>467.52</v>
      </c>
      <c r="D26" s="306">
        <v>67.77</v>
      </c>
      <c r="E26" s="309">
        <v>14.495636550308008</v>
      </c>
      <c r="F26" s="314"/>
      <c r="G26" s="315"/>
    </row>
    <row r="27" spans="1:7" ht="17.100000000000001" customHeight="1">
      <c r="A27" s="44" t="s">
        <v>31</v>
      </c>
      <c r="B27" s="50" t="s">
        <v>30</v>
      </c>
      <c r="C27" s="307">
        <v>50.561443659643139</v>
      </c>
      <c r="D27" s="307">
        <v>61.309992622104176</v>
      </c>
      <c r="E27" s="309">
        <v>121.25839015755844</v>
      </c>
      <c r="F27" s="314"/>
      <c r="G27" s="315"/>
    </row>
    <row r="28" spans="1:7" ht="17.100000000000001" customHeight="1">
      <c r="A28" s="64" t="s">
        <v>29</v>
      </c>
      <c r="B28" s="50" t="s">
        <v>28</v>
      </c>
      <c r="C28" s="306">
        <v>2363.848613975636</v>
      </c>
      <c r="D28" s="306">
        <v>415.49781999999999</v>
      </c>
      <c r="E28" s="309">
        <v>17.577175523994132</v>
      </c>
      <c r="F28" s="314"/>
      <c r="G28" s="315"/>
    </row>
    <row r="29" spans="1:7" ht="17.100000000000001" customHeight="1">
      <c r="A29" s="65" t="s">
        <v>15</v>
      </c>
      <c r="B29" s="66"/>
      <c r="C29" s="305"/>
      <c r="D29" s="305"/>
      <c r="E29" s="309"/>
      <c r="F29" s="314"/>
    </row>
    <row r="30" spans="1:7" ht="17.100000000000001" customHeight="1">
      <c r="A30" s="44" t="s">
        <v>32</v>
      </c>
      <c r="B30" s="50" t="s">
        <v>27</v>
      </c>
      <c r="C30" s="306">
        <v>173.01999999999998</v>
      </c>
      <c r="D30" s="306">
        <v>99.6</v>
      </c>
      <c r="E30" s="309">
        <v>57.565599352675989</v>
      </c>
      <c r="F30" s="314"/>
    </row>
    <row r="31" spans="1:7" ht="17.100000000000001" customHeight="1">
      <c r="A31" s="44" t="s">
        <v>31</v>
      </c>
      <c r="B31" s="50" t="s">
        <v>30</v>
      </c>
      <c r="C31" s="307">
        <v>263.59207028089241</v>
      </c>
      <c r="D31" s="307">
        <v>260.44428192771085</v>
      </c>
      <c r="E31" s="309">
        <v>98.80581067942326</v>
      </c>
      <c r="F31" s="314"/>
    </row>
    <row r="32" spans="1:7" ht="17.100000000000001" customHeight="1">
      <c r="A32" s="64" t="s">
        <v>29</v>
      </c>
      <c r="B32" s="50" t="s">
        <v>28</v>
      </c>
      <c r="C32" s="306">
        <v>4560.67</v>
      </c>
      <c r="D32" s="306">
        <v>2594.0250479999995</v>
      </c>
      <c r="E32" s="309">
        <v>56.878157112880331</v>
      </c>
      <c r="F32" s="314"/>
    </row>
    <row r="33" spans="1:7" ht="17.100000000000001" customHeight="1">
      <c r="A33" s="65" t="s">
        <v>14</v>
      </c>
      <c r="B33" s="66"/>
      <c r="C33" s="305"/>
      <c r="D33" s="305"/>
      <c r="E33" s="309"/>
      <c r="F33" s="314"/>
    </row>
    <row r="34" spans="1:7" ht="17.100000000000001" customHeight="1">
      <c r="A34" s="44" t="s">
        <v>32</v>
      </c>
      <c r="B34" s="50" t="s">
        <v>27</v>
      </c>
      <c r="C34" s="306">
        <v>121.35000000000001</v>
      </c>
      <c r="D34" s="306">
        <v>91.9</v>
      </c>
      <c r="E34" s="309">
        <v>75.73135558302431</v>
      </c>
      <c r="F34" s="314"/>
    </row>
    <row r="35" spans="1:7" ht="17.100000000000001" customHeight="1">
      <c r="A35" s="44" t="s">
        <v>31</v>
      </c>
      <c r="B35" s="50" t="s">
        <v>30</v>
      </c>
      <c r="C35" s="307">
        <v>9.4836613102595777</v>
      </c>
      <c r="D35" s="307">
        <v>8.9031164309031539</v>
      </c>
      <c r="E35" s="309">
        <v>93.878473087937238</v>
      </c>
      <c r="F35" s="314"/>
    </row>
    <row r="36" spans="1:7" ht="17.100000000000001" customHeight="1">
      <c r="A36" s="64" t="s">
        <v>29</v>
      </c>
      <c r="B36" s="50" t="s">
        <v>28</v>
      </c>
      <c r="C36" s="306">
        <v>115.08422999999998</v>
      </c>
      <c r="D36" s="306">
        <v>81.819639999999993</v>
      </c>
      <c r="E36" s="309">
        <v>71.095440270139548</v>
      </c>
      <c r="F36" s="314"/>
    </row>
    <row r="37" spans="1:7" ht="17.100000000000001" customHeight="1">
      <c r="A37" s="65" t="s">
        <v>309</v>
      </c>
      <c r="B37" s="66"/>
      <c r="C37" s="305"/>
      <c r="D37" s="305"/>
      <c r="E37" s="309"/>
      <c r="F37" s="314"/>
    </row>
    <row r="38" spans="1:7" ht="17.100000000000001" customHeight="1">
      <c r="A38" s="44" t="s">
        <v>32</v>
      </c>
      <c r="B38" s="50" t="s">
        <v>27</v>
      </c>
      <c r="C38" s="306">
        <v>3524.7099999999996</v>
      </c>
      <c r="D38" s="306">
        <v>2773.87</v>
      </c>
      <c r="E38" s="309">
        <v>78.697821948472352</v>
      </c>
      <c r="F38" s="314"/>
      <c r="G38" s="315"/>
    </row>
    <row r="39" spans="1:7" ht="17.100000000000001" customHeight="1">
      <c r="A39" s="44" t="s">
        <v>31</v>
      </c>
      <c r="B39" s="50" t="s">
        <v>30</v>
      </c>
      <c r="C39" s="307">
        <v>73.835494922180672</v>
      </c>
      <c r="D39" s="307">
        <v>79.414273694206898</v>
      </c>
      <c r="E39" s="309">
        <v>107.55568683856728</v>
      </c>
      <c r="F39" s="314"/>
      <c r="G39" s="315"/>
    </row>
    <row r="40" spans="1:7" ht="17.100000000000001" customHeight="1">
      <c r="A40" s="64" t="s">
        <v>29</v>
      </c>
      <c r="B40" s="50" t="s">
        <v>28</v>
      </c>
      <c r="C40" s="306">
        <v>26024.870730715942</v>
      </c>
      <c r="D40" s="306">
        <v>22028.487137214968</v>
      </c>
      <c r="E40" s="309">
        <v>84.643982923672212</v>
      </c>
      <c r="F40" s="314"/>
      <c r="G40" s="315"/>
    </row>
    <row r="43" spans="1:7" ht="15" customHeight="1"/>
    <row r="72" ht="16.5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workbookViewId="0">
      <selection activeCell="E1" sqref="E1:F1048576"/>
    </sheetView>
  </sheetViews>
  <sheetFormatPr defaultColWidth="7.109375" defaultRowHeight="12.75"/>
  <cols>
    <col min="1" max="1" width="28.88671875" style="44" customWidth="1"/>
    <col min="2" max="2" width="14.5546875" style="44" customWidth="1"/>
    <col min="3" max="3" width="11.5546875" style="44" customWidth="1"/>
    <col min="4" max="4" width="16.33203125" style="44" customWidth="1"/>
    <col min="5" max="16384" width="7.109375" style="44"/>
  </cols>
  <sheetData>
    <row r="1" spans="1:10" s="60" customFormat="1" ht="24" customHeight="1">
      <c r="A1" s="72" t="s">
        <v>46</v>
      </c>
    </row>
    <row r="2" spans="1:10" s="60" customFormat="1" ht="15.95" customHeight="1">
      <c r="A2" s="71"/>
      <c r="B2" s="71"/>
      <c r="C2" s="71"/>
      <c r="D2" s="71"/>
    </row>
    <row r="3" spans="1:10" ht="15.95" customHeight="1">
      <c r="A3" s="70"/>
      <c r="B3" s="263" t="s">
        <v>25</v>
      </c>
      <c r="C3" s="263" t="s">
        <v>95</v>
      </c>
      <c r="D3" s="457" t="s">
        <v>347</v>
      </c>
      <c r="E3" s="69"/>
    </row>
    <row r="4" spans="1:10" ht="15.95" customHeight="1">
      <c r="A4" s="69"/>
      <c r="B4" s="264" t="s">
        <v>325</v>
      </c>
      <c r="C4" s="264" t="s">
        <v>343</v>
      </c>
      <c r="D4" s="458" t="s">
        <v>327</v>
      </c>
    </row>
    <row r="5" spans="1:10" ht="18.75" customHeight="1">
      <c r="A5" s="67" t="s">
        <v>388</v>
      </c>
      <c r="B5" s="377">
        <v>440013</v>
      </c>
      <c r="C5" s="377">
        <v>437212</v>
      </c>
      <c r="D5" s="456">
        <v>99.363427898721184</v>
      </c>
    </row>
    <row r="6" spans="1:10" ht="15.75" customHeight="1">
      <c r="A6" s="265" t="s">
        <v>45</v>
      </c>
      <c r="B6" s="479">
        <v>425234</v>
      </c>
      <c r="C6" s="479">
        <v>419622</v>
      </c>
      <c r="D6" s="456">
        <v>98.68025604725868</v>
      </c>
      <c r="E6" s="379"/>
      <c r="F6" s="378"/>
    </row>
    <row r="7" spans="1:10" ht="15.75" customHeight="1">
      <c r="A7" s="266" t="s">
        <v>44</v>
      </c>
      <c r="D7" s="459"/>
      <c r="E7" s="379"/>
    </row>
    <row r="8" spans="1:10" ht="15.75" customHeight="1">
      <c r="A8" s="52" t="s">
        <v>37</v>
      </c>
      <c r="B8" s="368">
        <v>13988</v>
      </c>
      <c r="C8" s="368">
        <v>14013</v>
      </c>
      <c r="D8" s="459">
        <v>100.1787246211038</v>
      </c>
      <c r="E8" s="379"/>
      <c r="F8" s="314"/>
      <c r="H8" s="315"/>
      <c r="I8" s="315"/>
      <c r="J8" s="314"/>
    </row>
    <row r="9" spans="1:10" ht="15.75" customHeight="1">
      <c r="A9" s="52" t="s">
        <v>36</v>
      </c>
      <c r="B9" s="368">
        <v>12818</v>
      </c>
      <c r="C9" s="368">
        <v>13034</v>
      </c>
      <c r="D9" s="459">
        <v>101.68513028553596</v>
      </c>
      <c r="E9" s="379"/>
      <c r="I9" s="315"/>
    </row>
    <row r="10" spans="1:10" ht="15.75" customHeight="1">
      <c r="A10" s="52" t="s">
        <v>35</v>
      </c>
      <c r="B10" s="359">
        <v>22.63</v>
      </c>
      <c r="C10" s="359">
        <v>22.12</v>
      </c>
      <c r="D10" s="459">
        <v>97.74635439681839</v>
      </c>
      <c r="E10" s="379"/>
    </row>
    <row r="11" spans="1:10" ht="15.75" customHeight="1">
      <c r="A11" s="52" t="s">
        <v>34</v>
      </c>
      <c r="B11" s="368">
        <v>29013</v>
      </c>
      <c r="C11" s="368">
        <v>28832</v>
      </c>
      <c r="D11" s="459">
        <v>99.376141729569497</v>
      </c>
      <c r="E11" s="379"/>
      <c r="F11" s="314"/>
    </row>
    <row r="12" spans="1:10" ht="15.75" customHeight="1">
      <c r="A12" s="266" t="s">
        <v>43</v>
      </c>
      <c r="B12" s="368"/>
      <c r="C12" s="368"/>
      <c r="D12" s="459"/>
      <c r="E12" s="379"/>
    </row>
    <row r="13" spans="1:10" ht="15.75" customHeight="1">
      <c r="A13" s="52" t="s">
        <v>37</v>
      </c>
      <c r="B13" s="368">
        <v>245375</v>
      </c>
      <c r="C13" s="368">
        <v>242961</v>
      </c>
      <c r="D13" s="459">
        <v>99.016199694345389</v>
      </c>
      <c r="E13" s="379"/>
    </row>
    <row r="14" spans="1:10" ht="15.75" customHeight="1">
      <c r="A14" s="52" t="s">
        <v>36</v>
      </c>
      <c r="B14" s="368">
        <v>213801</v>
      </c>
      <c r="C14" s="368">
        <v>212242</v>
      </c>
      <c r="D14" s="459">
        <v>99.270817255298155</v>
      </c>
      <c r="E14" s="379"/>
    </row>
    <row r="15" spans="1:10" ht="15.75" customHeight="1">
      <c r="A15" s="52" t="s">
        <v>35</v>
      </c>
      <c r="B15" s="359">
        <v>19.03</v>
      </c>
      <c r="C15" s="359">
        <v>19.690000000000001</v>
      </c>
      <c r="D15" s="459">
        <v>103.46820809248555</v>
      </c>
      <c r="E15" s="379"/>
    </row>
    <row r="16" spans="1:10" ht="15.75" customHeight="1">
      <c r="A16" s="52" t="s">
        <v>34</v>
      </c>
      <c r="B16" s="368">
        <v>406941</v>
      </c>
      <c r="C16" s="368">
        <v>417914</v>
      </c>
      <c r="D16" s="459">
        <v>102.69645968334476</v>
      </c>
      <c r="E16" s="379"/>
    </row>
    <row r="17" spans="1:6" ht="15.75" customHeight="1">
      <c r="A17" s="266" t="s">
        <v>42</v>
      </c>
      <c r="B17" s="368"/>
      <c r="C17" s="368"/>
      <c r="D17" s="459"/>
      <c r="E17" s="379"/>
    </row>
    <row r="18" spans="1:6" ht="15.75" customHeight="1">
      <c r="A18" s="52" t="s">
        <v>37</v>
      </c>
      <c r="B18" s="368">
        <v>13864</v>
      </c>
      <c r="C18" s="368">
        <v>12953</v>
      </c>
      <c r="D18" s="459">
        <v>93.429024812463936</v>
      </c>
      <c r="E18" s="379"/>
      <c r="F18" s="314"/>
    </row>
    <row r="19" spans="1:6" ht="15.75" customHeight="1">
      <c r="A19" s="52" t="s">
        <v>36</v>
      </c>
      <c r="B19" s="368">
        <v>13148</v>
      </c>
      <c r="C19" s="368">
        <v>12253</v>
      </c>
      <c r="D19" s="459">
        <v>93.192881046547001</v>
      </c>
      <c r="E19" s="379"/>
    </row>
    <row r="20" spans="1:6" ht="15.75" customHeight="1">
      <c r="A20" s="52" t="s">
        <v>35</v>
      </c>
      <c r="B20" s="359">
        <v>19.86</v>
      </c>
      <c r="C20" s="359">
        <v>19.18</v>
      </c>
      <c r="D20" s="459">
        <v>96.576032225579056</v>
      </c>
      <c r="E20" s="379"/>
    </row>
    <row r="21" spans="1:6" ht="15.75" customHeight="1">
      <c r="A21" s="52" t="s">
        <v>34</v>
      </c>
      <c r="B21" s="368">
        <v>26110</v>
      </c>
      <c r="C21" s="368">
        <v>23508</v>
      </c>
      <c r="D21" s="459">
        <v>90.034469551895825</v>
      </c>
      <c r="E21" s="379"/>
      <c r="F21" s="314"/>
    </row>
    <row r="22" spans="1:6" ht="15.75" customHeight="1">
      <c r="A22" s="266" t="s">
        <v>41</v>
      </c>
      <c r="B22" s="368"/>
      <c r="C22" s="368"/>
      <c r="D22" s="459"/>
      <c r="E22" s="379"/>
    </row>
    <row r="23" spans="1:6" ht="15.75" customHeight="1">
      <c r="A23" s="52" t="s">
        <v>37</v>
      </c>
      <c r="B23" s="368">
        <v>152007</v>
      </c>
      <c r="C23" s="368">
        <v>149695</v>
      </c>
      <c r="D23" s="459">
        <v>98.479017413671741</v>
      </c>
      <c r="E23" s="379"/>
    </row>
    <row r="24" spans="1:6" ht="15.75" customHeight="1">
      <c r="A24" s="52" t="s">
        <v>36</v>
      </c>
      <c r="B24" s="368">
        <v>148446</v>
      </c>
      <c r="C24" s="368">
        <v>145892</v>
      </c>
      <c r="D24" s="459">
        <v>98.279509047060884</v>
      </c>
      <c r="E24" s="379"/>
    </row>
    <row r="25" spans="1:6" ht="15.75" customHeight="1">
      <c r="A25" s="52" t="s">
        <v>35</v>
      </c>
      <c r="B25" s="359">
        <v>11.58</v>
      </c>
      <c r="C25" s="359">
        <v>13.64</v>
      </c>
      <c r="D25" s="459">
        <v>117.78929188255614</v>
      </c>
      <c r="E25" s="379"/>
    </row>
    <row r="26" spans="1:6" ht="15.75" customHeight="1">
      <c r="A26" s="52" t="s">
        <v>34</v>
      </c>
      <c r="B26" s="368">
        <v>171876</v>
      </c>
      <c r="C26" s="368">
        <v>199043</v>
      </c>
      <c r="D26" s="459">
        <v>115.80616258232679</v>
      </c>
      <c r="E26" s="379"/>
    </row>
    <row r="27" spans="1:6" ht="20.25" customHeight="1">
      <c r="A27" s="51" t="s">
        <v>40</v>
      </c>
      <c r="B27" s="377">
        <v>14397</v>
      </c>
      <c r="C27" s="377">
        <v>17176</v>
      </c>
      <c r="D27" s="456">
        <v>119.30263249288046</v>
      </c>
      <c r="F27" s="412"/>
    </row>
    <row r="28" spans="1:6" ht="15.75" customHeight="1">
      <c r="A28" s="266" t="s">
        <v>39</v>
      </c>
      <c r="B28" s="368"/>
      <c r="C28" s="368"/>
      <c r="D28" s="459"/>
    </row>
    <row r="29" spans="1:6" ht="15.75" customHeight="1">
      <c r="A29" s="52" t="s">
        <v>37</v>
      </c>
      <c r="B29" s="368">
        <v>445</v>
      </c>
      <c r="C29" s="368">
        <v>425</v>
      </c>
      <c r="D29" s="459">
        <v>95.50561797752809</v>
      </c>
      <c r="E29" s="314"/>
      <c r="F29" s="314"/>
    </row>
    <row r="30" spans="1:6" ht="15.75" customHeight="1">
      <c r="A30" s="52" t="s">
        <v>36</v>
      </c>
      <c r="B30" s="368">
        <v>293</v>
      </c>
      <c r="C30" s="368">
        <v>347</v>
      </c>
      <c r="D30" s="459">
        <v>118.43003412969284</v>
      </c>
      <c r="E30" s="314"/>
    </row>
    <row r="31" spans="1:6" ht="15.75" customHeight="1">
      <c r="A31" s="52" t="s">
        <v>35</v>
      </c>
      <c r="B31" s="359">
        <v>102.45</v>
      </c>
      <c r="C31" s="359">
        <v>95.49</v>
      </c>
      <c r="D31" s="459">
        <v>93.206442166910691</v>
      </c>
      <c r="E31" s="314"/>
    </row>
    <row r="32" spans="1:6" ht="15.75" customHeight="1">
      <c r="A32" s="52" t="s">
        <v>34</v>
      </c>
      <c r="B32" s="368">
        <v>2998</v>
      </c>
      <c r="C32" s="368">
        <v>3310</v>
      </c>
      <c r="D32" s="459">
        <v>110.40693795863909</v>
      </c>
      <c r="E32" s="314"/>
      <c r="F32" s="314"/>
    </row>
    <row r="33" spans="1:6" ht="15.75" customHeight="1">
      <c r="A33" s="266" t="s">
        <v>38</v>
      </c>
      <c r="B33" s="368"/>
      <c r="C33" s="368"/>
      <c r="D33" s="459"/>
      <c r="E33" s="314"/>
    </row>
    <row r="34" spans="1:6" ht="15.75" customHeight="1">
      <c r="A34" s="52" t="s">
        <v>37</v>
      </c>
      <c r="B34" s="368">
        <v>405</v>
      </c>
      <c r="C34" s="368">
        <v>415</v>
      </c>
      <c r="D34" s="459">
        <v>102.46913580246914</v>
      </c>
      <c r="E34" s="314"/>
      <c r="F34" s="314"/>
    </row>
    <row r="35" spans="1:6" ht="15.75" customHeight="1">
      <c r="A35" s="52" t="s">
        <v>36</v>
      </c>
      <c r="B35" s="368">
        <v>316</v>
      </c>
      <c r="C35" s="368">
        <v>364</v>
      </c>
      <c r="D35" s="459">
        <v>115.18987341772151</v>
      </c>
      <c r="E35" s="314"/>
    </row>
    <row r="36" spans="1:6" ht="15.75" customHeight="1">
      <c r="A36" s="52" t="s">
        <v>35</v>
      </c>
      <c r="B36" s="359">
        <v>71.510000000000005</v>
      </c>
      <c r="C36" s="359">
        <v>71.44</v>
      </c>
      <c r="D36" s="459">
        <v>99.902111592784209</v>
      </c>
      <c r="E36" s="314"/>
    </row>
    <row r="37" spans="1:6" ht="15.75" customHeight="1">
      <c r="A37" s="52" t="s">
        <v>34</v>
      </c>
      <c r="B37" s="368">
        <v>2263</v>
      </c>
      <c r="C37" s="368">
        <v>2598</v>
      </c>
      <c r="D37" s="459">
        <v>114.80335837384004</v>
      </c>
      <c r="E37" s="314"/>
      <c r="F37" s="314"/>
    </row>
    <row r="38" spans="1:6" ht="15.75" customHeight="1">
      <c r="A38" s="266" t="s">
        <v>389</v>
      </c>
      <c r="B38" s="368"/>
      <c r="C38" s="368"/>
      <c r="D38" s="459"/>
      <c r="E38" s="314"/>
    </row>
    <row r="39" spans="1:6" ht="15.75" customHeight="1">
      <c r="A39" s="52" t="s">
        <v>37</v>
      </c>
      <c r="B39" s="368">
        <v>1582</v>
      </c>
      <c r="C39" s="368">
        <v>1805</v>
      </c>
      <c r="D39" s="459">
        <v>114.09608091024019</v>
      </c>
      <c r="E39" s="314"/>
      <c r="F39" s="314"/>
    </row>
    <row r="40" spans="1:6" ht="15.75" customHeight="1">
      <c r="A40" s="52" t="s">
        <v>36</v>
      </c>
      <c r="B40" s="368">
        <v>1159</v>
      </c>
      <c r="C40" s="368">
        <v>1632</v>
      </c>
      <c r="D40" s="459">
        <v>140.81104400345126</v>
      </c>
      <c r="E40" s="314"/>
    </row>
    <row r="41" spans="1:6" ht="15.75" customHeight="1">
      <c r="A41" s="52" t="s">
        <v>35</v>
      </c>
      <c r="B41" s="359">
        <v>210.57</v>
      </c>
      <c r="C41" s="359">
        <v>194.37</v>
      </c>
      <c r="D41" s="459">
        <v>92.306596381250898</v>
      </c>
      <c r="E41" s="314"/>
    </row>
    <row r="42" spans="1:6" ht="15.75" customHeight="1">
      <c r="A42" s="52" t="s">
        <v>34</v>
      </c>
      <c r="B42" s="368">
        <v>24414</v>
      </c>
      <c r="C42" s="368">
        <v>31714</v>
      </c>
      <c r="D42" s="459">
        <v>129.90087654624395</v>
      </c>
      <c r="E42" s="314"/>
      <c r="F42" s="314"/>
    </row>
    <row r="43" spans="1:6" ht="15.75" customHeight="1">
      <c r="A43" s="266" t="s">
        <v>313</v>
      </c>
      <c r="B43" s="368"/>
      <c r="C43" s="368"/>
      <c r="D43" s="459"/>
      <c r="E43" s="314"/>
    </row>
    <row r="44" spans="1:6" ht="15.75" customHeight="1">
      <c r="A44" s="52" t="s">
        <v>37</v>
      </c>
      <c r="B44" s="368">
        <v>5264</v>
      </c>
      <c r="C44" s="368">
        <v>7500</v>
      </c>
      <c r="D44" s="459">
        <v>142.47720364741642</v>
      </c>
      <c r="E44" s="314"/>
    </row>
    <row r="45" spans="1:6" ht="15.75" customHeight="1">
      <c r="A45" s="52" t="s">
        <v>36</v>
      </c>
      <c r="B45" s="368">
        <v>2538</v>
      </c>
      <c r="C45" s="368">
        <v>3539</v>
      </c>
      <c r="D45" s="459">
        <v>139.44050433412136</v>
      </c>
      <c r="E45" s="314"/>
    </row>
    <row r="46" spans="1:6" ht="15.75" customHeight="1">
      <c r="A46" s="52" t="s">
        <v>35</v>
      </c>
      <c r="B46" s="359">
        <v>101.24</v>
      </c>
      <c r="C46" s="359">
        <v>95.2</v>
      </c>
      <c r="D46" s="459">
        <v>94.03397866455947</v>
      </c>
      <c r="E46" s="314"/>
    </row>
    <row r="47" spans="1:6" ht="15.75" customHeight="1">
      <c r="A47" s="52" t="s">
        <v>34</v>
      </c>
      <c r="B47" s="368">
        <v>25694</v>
      </c>
      <c r="C47" s="368">
        <v>33689</v>
      </c>
      <c r="D47" s="459">
        <v>131.1162139020783</v>
      </c>
      <c r="E47" s="314"/>
    </row>
  </sheetData>
  <pageMargins left="0.86614173228346458" right="0.39370078740157483" top="0.74803149606299213" bottom="0.69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"/>
  <sheetViews>
    <sheetView workbookViewId="0">
      <selection activeCell="G13" sqref="G13"/>
    </sheetView>
  </sheetViews>
  <sheetFormatPr defaultRowHeight="12.75"/>
  <cols>
    <col min="1" max="1" width="24.88671875" style="73" customWidth="1"/>
    <col min="2" max="3" width="6.77734375" style="73" customWidth="1"/>
    <col min="4" max="4" width="7.33203125" style="73" customWidth="1"/>
    <col min="5" max="6" width="10.77734375" style="73" customWidth="1"/>
    <col min="7" max="7" width="7.21875" style="73" customWidth="1"/>
    <col min="8" max="16384" width="8.88671875" style="73"/>
  </cols>
  <sheetData>
    <row r="1" spans="1:12" ht="20.100000000000001" customHeight="1">
      <c r="A1" s="87" t="s">
        <v>64</v>
      </c>
    </row>
    <row r="2" spans="1:12" ht="20.100000000000001" customHeight="1">
      <c r="A2" s="63"/>
    </row>
    <row r="3" spans="1:12" ht="20.100000000000001" customHeight="1"/>
    <row r="4" spans="1:12" s="76" customFormat="1" ht="15.95" customHeight="1">
      <c r="A4" s="86"/>
      <c r="B4" s="85" t="s">
        <v>63</v>
      </c>
      <c r="C4" s="85" t="s">
        <v>62</v>
      </c>
      <c r="D4" s="85" t="s">
        <v>62</v>
      </c>
      <c r="E4" s="85" t="s">
        <v>211</v>
      </c>
      <c r="F4" s="85" t="s">
        <v>212</v>
      </c>
      <c r="G4" s="85" t="s">
        <v>108</v>
      </c>
    </row>
    <row r="5" spans="1:12" s="76" customFormat="1" ht="15.95" customHeight="1">
      <c r="A5" s="84"/>
      <c r="B5" s="81" t="s">
        <v>61</v>
      </c>
      <c r="C5" s="81" t="s">
        <v>60</v>
      </c>
      <c r="D5" s="81" t="s">
        <v>60</v>
      </c>
      <c r="E5" s="81">
        <v>2023</v>
      </c>
      <c r="F5" s="81">
        <v>2023</v>
      </c>
      <c r="G5" s="81">
        <v>2023</v>
      </c>
    </row>
    <row r="6" spans="1:12" s="76" customFormat="1" ht="15.95" customHeight="1">
      <c r="A6" s="83"/>
      <c r="B6" s="81" t="s">
        <v>59</v>
      </c>
      <c r="C6" s="81" t="s">
        <v>58</v>
      </c>
      <c r="D6" s="81" t="s">
        <v>55</v>
      </c>
      <c r="E6" s="267" t="s">
        <v>85</v>
      </c>
      <c r="F6" s="267" t="s">
        <v>85</v>
      </c>
      <c r="G6" s="267" t="s">
        <v>85</v>
      </c>
    </row>
    <row r="7" spans="1:12" s="76" customFormat="1" ht="15.95" customHeight="1">
      <c r="A7" s="82"/>
      <c r="B7" s="81" t="s">
        <v>55</v>
      </c>
      <c r="C7" s="81" t="s">
        <v>55</v>
      </c>
      <c r="D7" s="81">
        <v>2023</v>
      </c>
      <c r="E7" s="267" t="s">
        <v>83</v>
      </c>
      <c r="F7" s="267" t="s">
        <v>83</v>
      </c>
      <c r="G7" s="267" t="s">
        <v>55</v>
      </c>
    </row>
    <row r="8" spans="1:12" s="76" customFormat="1" ht="15.95" customHeight="1">
      <c r="A8" s="45"/>
      <c r="B8" s="80">
        <v>2023</v>
      </c>
      <c r="C8" s="80">
        <v>2023</v>
      </c>
      <c r="D8" s="80"/>
      <c r="E8" s="268" t="s">
        <v>349</v>
      </c>
      <c r="F8" s="268" t="s">
        <v>349</v>
      </c>
      <c r="G8" s="268" t="s">
        <v>350</v>
      </c>
    </row>
    <row r="9" spans="1:12" s="76" customFormat="1" ht="20.100000000000001" customHeight="1">
      <c r="B9" s="267"/>
      <c r="C9" s="267"/>
      <c r="D9" s="267"/>
      <c r="E9" s="267"/>
      <c r="F9" s="267"/>
      <c r="G9" s="267"/>
    </row>
    <row r="10" spans="1:12" s="76" customFormat="1" ht="20.100000000000001" customHeight="1">
      <c r="A10" s="77" t="s">
        <v>54</v>
      </c>
    </row>
    <row r="11" spans="1:12" s="76" customFormat="1" ht="20.100000000000001" customHeight="1">
      <c r="A11" s="79" t="s">
        <v>53</v>
      </c>
      <c r="B11" s="414">
        <v>68361</v>
      </c>
      <c r="C11" s="414">
        <v>69021</v>
      </c>
      <c r="D11" s="414">
        <v>265440</v>
      </c>
      <c r="E11" s="412">
        <v>118.71</v>
      </c>
      <c r="F11" s="412">
        <v>100.64891507232852</v>
      </c>
      <c r="G11" s="412">
        <v>125.41815501502522</v>
      </c>
    </row>
    <row r="12" spans="1:12" s="76" customFormat="1" ht="20.100000000000001" customHeight="1">
      <c r="A12" s="78" t="s">
        <v>52</v>
      </c>
      <c r="B12" s="414">
        <v>321</v>
      </c>
      <c r="C12" s="414">
        <v>321</v>
      </c>
      <c r="D12" s="414">
        <v>1294</v>
      </c>
      <c r="E12" s="412">
        <v>104.90196078431373</v>
      </c>
      <c r="F12" s="412">
        <v>104.56026058631922</v>
      </c>
      <c r="G12" s="412">
        <v>102.53565768621236</v>
      </c>
    </row>
    <row r="13" spans="1:12" s="76" customFormat="1" ht="20.100000000000001" customHeight="1">
      <c r="A13" s="78" t="s">
        <v>51</v>
      </c>
      <c r="B13" s="414">
        <v>815</v>
      </c>
      <c r="C13" s="414">
        <v>816</v>
      </c>
      <c r="D13" s="414">
        <v>3109</v>
      </c>
      <c r="E13" s="412">
        <v>106.39686684073106</v>
      </c>
      <c r="F13" s="412">
        <v>106.38852672750978</v>
      </c>
      <c r="G13" s="412">
        <v>103.35771276595744</v>
      </c>
    </row>
    <row r="14" spans="1:12" s="76" customFormat="1" ht="20.100000000000001" customHeight="1">
      <c r="A14" s="78" t="s">
        <v>50</v>
      </c>
      <c r="B14" s="414">
        <v>22060</v>
      </c>
      <c r="C14" s="414">
        <v>22284</v>
      </c>
      <c r="D14" s="414">
        <v>89215</v>
      </c>
      <c r="E14" s="412">
        <v>100.0498888838496</v>
      </c>
      <c r="F14" s="412">
        <v>101.01541251133273</v>
      </c>
      <c r="G14" s="412">
        <v>117.12856598968111</v>
      </c>
      <c r="I14" s="413"/>
    </row>
    <row r="15" spans="1:12" s="76" customFormat="1" ht="20.100000000000001" customHeight="1">
      <c r="A15" s="77" t="s">
        <v>49</v>
      </c>
      <c r="B15" s="414"/>
      <c r="C15" s="414"/>
      <c r="D15" s="414"/>
      <c r="E15" s="412"/>
      <c r="F15" s="412"/>
      <c r="G15" s="412"/>
      <c r="I15" s="413"/>
    </row>
    <row r="16" spans="1:12" ht="20.100000000000001" customHeight="1">
      <c r="A16" s="75" t="s">
        <v>48</v>
      </c>
      <c r="B16" s="414">
        <v>97458</v>
      </c>
      <c r="C16" s="414">
        <v>97593</v>
      </c>
      <c r="D16" s="414">
        <v>389501</v>
      </c>
      <c r="E16" s="412">
        <v>145.52051603655258</v>
      </c>
      <c r="F16" s="412">
        <v>100.13852120913624</v>
      </c>
      <c r="G16" s="412">
        <v>143.13494014810684</v>
      </c>
      <c r="I16" s="414"/>
      <c r="K16" s="76"/>
      <c r="L16" s="76"/>
    </row>
    <row r="17" spans="1:7" ht="20.100000000000001" customHeight="1">
      <c r="A17" s="74" t="s">
        <v>47</v>
      </c>
      <c r="B17" s="339" t="s">
        <v>312</v>
      </c>
      <c r="C17" s="339" t="s">
        <v>312</v>
      </c>
      <c r="D17" s="339" t="s">
        <v>312</v>
      </c>
      <c r="E17" s="339" t="s">
        <v>312</v>
      </c>
      <c r="F17" s="339" t="s">
        <v>312</v>
      </c>
      <c r="G17" s="339" t="s">
        <v>312</v>
      </c>
    </row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5"/>
  <sheetViews>
    <sheetView workbookViewId="0">
      <selection activeCell="H12" sqref="H12"/>
    </sheetView>
  </sheetViews>
  <sheetFormatPr defaultColWidth="7.109375" defaultRowHeight="15"/>
  <cols>
    <col min="1" max="1" width="24.88671875" style="73" customWidth="1"/>
    <col min="2" max="3" width="6.77734375" style="88" customWidth="1"/>
    <col min="4" max="4" width="6.109375" style="88" customWidth="1"/>
    <col min="5" max="6" width="10.77734375" style="88" customWidth="1"/>
    <col min="7" max="7" width="7.21875" style="88" customWidth="1"/>
    <col min="8" max="8" width="7.109375" style="73"/>
    <col min="9" max="9" width="8.77734375" style="73" bestFit="1" customWidth="1"/>
    <col min="10" max="16384" width="7.109375" style="73"/>
  </cols>
  <sheetData>
    <row r="1" spans="1:10" s="94" customFormat="1" ht="19.5" customHeight="1">
      <c r="A1" s="95" t="s">
        <v>73</v>
      </c>
      <c r="C1" s="87"/>
      <c r="D1" s="87"/>
      <c r="E1" s="91"/>
      <c r="F1" s="91"/>
      <c r="G1" s="91"/>
      <c r="H1" s="91"/>
    </row>
    <row r="2" spans="1:10" s="94" customFormat="1" ht="20.100000000000001" customHeight="1">
      <c r="A2" s="95"/>
      <c r="C2" s="87"/>
      <c r="D2" s="87"/>
      <c r="E2" s="91"/>
      <c r="F2" s="91"/>
      <c r="G2" s="91"/>
      <c r="H2" s="91"/>
    </row>
    <row r="3" spans="1:10" s="94" customFormat="1" ht="20.100000000000001" customHeight="1">
      <c r="A3" s="63"/>
      <c r="B3" s="87"/>
      <c r="C3" s="87"/>
      <c r="D3" s="91"/>
      <c r="E3" s="91"/>
      <c r="F3" s="91"/>
      <c r="G3" s="91"/>
    </row>
    <row r="4" spans="1:10" ht="15.95" customHeight="1">
      <c r="A4" s="86"/>
      <c r="B4" s="85" t="s">
        <v>63</v>
      </c>
      <c r="C4" s="85" t="s">
        <v>62</v>
      </c>
      <c r="D4" s="85" t="s">
        <v>62</v>
      </c>
      <c r="E4" s="85" t="s">
        <v>211</v>
      </c>
      <c r="F4" s="85" t="s">
        <v>212</v>
      </c>
      <c r="G4" s="85" t="s">
        <v>108</v>
      </c>
    </row>
    <row r="5" spans="1:10" ht="15.95" customHeight="1">
      <c r="A5" s="84"/>
      <c r="B5" s="81" t="s">
        <v>61</v>
      </c>
      <c r="C5" s="81" t="s">
        <v>60</v>
      </c>
      <c r="D5" s="81" t="s">
        <v>60</v>
      </c>
      <c r="E5" s="81">
        <v>2023</v>
      </c>
      <c r="F5" s="81">
        <v>2023</v>
      </c>
      <c r="G5" s="81">
        <v>2023</v>
      </c>
    </row>
    <row r="6" spans="1:10" ht="15.95" customHeight="1">
      <c r="A6" s="83"/>
      <c r="B6" s="81" t="s">
        <v>59</v>
      </c>
      <c r="C6" s="81" t="s">
        <v>58</v>
      </c>
      <c r="D6" s="81" t="s">
        <v>55</v>
      </c>
      <c r="E6" s="267" t="s">
        <v>85</v>
      </c>
      <c r="F6" s="267" t="s">
        <v>85</v>
      </c>
      <c r="G6" s="267" t="s">
        <v>85</v>
      </c>
    </row>
    <row r="7" spans="1:10" ht="15.95" customHeight="1">
      <c r="A7" s="82"/>
      <c r="B7" s="81" t="s">
        <v>55</v>
      </c>
      <c r="C7" s="81" t="s">
        <v>55</v>
      </c>
      <c r="D7" s="81">
        <v>2023</v>
      </c>
      <c r="E7" s="267" t="s">
        <v>83</v>
      </c>
      <c r="F7" s="267" t="s">
        <v>83</v>
      </c>
      <c r="G7" s="267" t="s">
        <v>55</v>
      </c>
    </row>
    <row r="8" spans="1:10" ht="15.95" customHeight="1">
      <c r="A8" s="45"/>
      <c r="B8" s="80">
        <v>2023</v>
      </c>
      <c r="C8" s="80">
        <v>2023</v>
      </c>
      <c r="D8" s="80"/>
      <c r="E8" s="268" t="s">
        <v>327</v>
      </c>
      <c r="F8" s="268" t="s">
        <v>327</v>
      </c>
      <c r="G8" s="268" t="s">
        <v>350</v>
      </c>
    </row>
    <row r="9" spans="1:10" ht="20.100000000000001" customHeight="1">
      <c r="B9" s="93"/>
      <c r="C9" s="93"/>
      <c r="D9" s="93"/>
      <c r="E9" s="93"/>
      <c r="F9" s="93"/>
      <c r="G9" s="93"/>
    </row>
    <row r="10" spans="1:10" ht="25.5">
      <c r="A10" s="335" t="s">
        <v>390</v>
      </c>
      <c r="B10" s="416">
        <v>830</v>
      </c>
      <c r="C10" s="415" t="s">
        <v>312</v>
      </c>
      <c r="D10" s="465">
        <v>830</v>
      </c>
      <c r="E10" s="404">
        <v>77.353215284249771</v>
      </c>
      <c r="F10" s="415" t="s">
        <v>312</v>
      </c>
      <c r="G10" s="404">
        <v>77.349999999999994</v>
      </c>
      <c r="H10" s="480">
        <f>100-G10</f>
        <v>22.650000000000006</v>
      </c>
      <c r="I10" s="414"/>
      <c r="J10" s="481"/>
    </row>
    <row r="11" spans="1:10" ht="20.100000000000001" customHeight="1">
      <c r="A11" s="73" t="s">
        <v>391</v>
      </c>
      <c r="B11" s="417">
        <v>9287.5</v>
      </c>
      <c r="C11" s="417">
        <v>9288</v>
      </c>
      <c r="D11" s="454">
        <v>37150</v>
      </c>
      <c r="E11" s="404">
        <v>83.610911055095428</v>
      </c>
      <c r="F11" s="404">
        <v>83.60788549824467</v>
      </c>
      <c r="G11" s="418">
        <v>83.61</v>
      </c>
      <c r="H11" s="480">
        <f t="shared" ref="H11:H12" si="0">100-G11</f>
        <v>16.39</v>
      </c>
    </row>
    <row r="12" spans="1:10" ht="20.100000000000001" customHeight="1">
      <c r="A12" s="73" t="s">
        <v>392</v>
      </c>
      <c r="B12" s="417">
        <v>2550</v>
      </c>
      <c r="C12" s="417">
        <v>2550</v>
      </c>
      <c r="D12" s="466">
        <v>10200</v>
      </c>
      <c r="E12" s="404">
        <v>78.655151141270821</v>
      </c>
      <c r="F12" s="418">
        <v>78.655151141270821</v>
      </c>
      <c r="G12" s="418">
        <v>78.650000000000006</v>
      </c>
      <c r="H12" s="480">
        <f t="shared" si="0"/>
        <v>21.349999999999994</v>
      </c>
    </row>
    <row r="13" spans="1:10" ht="20.100000000000001" customHeight="1">
      <c r="A13" s="73" t="s">
        <v>67</v>
      </c>
      <c r="B13" s="415" t="s">
        <v>312</v>
      </c>
      <c r="C13" s="415" t="s">
        <v>312</v>
      </c>
      <c r="D13" s="415" t="s">
        <v>312</v>
      </c>
      <c r="E13" s="415" t="s">
        <v>312</v>
      </c>
      <c r="F13" s="415" t="s">
        <v>312</v>
      </c>
      <c r="G13" s="415" t="s">
        <v>312</v>
      </c>
    </row>
    <row r="14" spans="1:10" ht="20.100000000000001" customHeight="1">
      <c r="A14" s="74" t="s">
        <v>66</v>
      </c>
      <c r="B14" s="415" t="s">
        <v>312</v>
      </c>
      <c r="C14" s="415" t="s">
        <v>312</v>
      </c>
      <c r="D14" s="415" t="s">
        <v>312</v>
      </c>
      <c r="E14" s="415" t="s">
        <v>312</v>
      </c>
      <c r="F14" s="415" t="s">
        <v>312</v>
      </c>
      <c r="G14" s="415" t="s">
        <v>312</v>
      </c>
      <c r="H14" s="92"/>
    </row>
    <row r="15" spans="1:10" ht="20.100000000000001" customHeight="1">
      <c r="A15" s="74" t="s">
        <v>65</v>
      </c>
      <c r="B15" s="415" t="s">
        <v>312</v>
      </c>
      <c r="C15" s="415" t="s">
        <v>312</v>
      </c>
      <c r="D15" s="415" t="s">
        <v>312</v>
      </c>
      <c r="E15" s="415" t="s">
        <v>312</v>
      </c>
      <c r="F15" s="415" t="s">
        <v>312</v>
      </c>
      <c r="G15" s="415" t="s">
        <v>312</v>
      </c>
    </row>
    <row r="16" spans="1:10" ht="20.100000000000001" customHeight="1"/>
    <row r="17" spans="2:7" ht="20.100000000000001" customHeight="1">
      <c r="B17" s="87"/>
      <c r="C17" s="87"/>
      <c r="D17" s="91"/>
      <c r="E17" s="91"/>
      <c r="F17" s="91"/>
      <c r="G17" s="91"/>
    </row>
    <row r="18" spans="2:7" ht="20.100000000000001" customHeight="1">
      <c r="B18" s="87"/>
      <c r="C18" s="87"/>
      <c r="D18" s="91"/>
      <c r="E18" s="91"/>
      <c r="F18" s="91"/>
      <c r="G18" s="91"/>
    </row>
    <row r="25" spans="2:7" ht="12.75">
      <c r="B25" s="89"/>
      <c r="C25" s="89"/>
      <c r="D25" s="89"/>
      <c r="E25" s="89"/>
      <c r="F25" s="89"/>
      <c r="G25" s="89"/>
    </row>
    <row r="26" spans="2:7" ht="12.75">
      <c r="B26" s="89"/>
      <c r="C26" s="89"/>
      <c r="D26" s="89"/>
      <c r="E26" s="89"/>
      <c r="F26" s="89"/>
      <c r="G26" s="89"/>
    </row>
    <row r="27" spans="2:7" ht="12.75">
      <c r="B27" s="89"/>
      <c r="C27" s="89"/>
      <c r="D27" s="89"/>
      <c r="E27" s="89"/>
      <c r="F27" s="89"/>
      <c r="G27" s="89"/>
    </row>
    <row r="28" spans="2:7" ht="12.75">
      <c r="B28" s="90"/>
      <c r="C28" s="90"/>
      <c r="D28" s="90"/>
      <c r="E28" s="90"/>
      <c r="F28" s="90"/>
      <c r="G28" s="90"/>
    </row>
    <row r="29" spans="2:7" ht="12.75">
      <c r="B29" s="89"/>
      <c r="C29" s="89"/>
      <c r="D29" s="89"/>
      <c r="E29" s="89"/>
      <c r="F29" s="89"/>
      <c r="G29" s="89"/>
    </row>
    <row r="30" spans="2:7" ht="12.75">
      <c r="B30" s="89"/>
      <c r="C30" s="89"/>
      <c r="D30" s="89"/>
      <c r="E30" s="89"/>
      <c r="F30" s="89"/>
      <c r="G30" s="89"/>
    </row>
    <row r="31" spans="2:7" ht="12.75">
      <c r="B31" s="89"/>
      <c r="C31" s="89"/>
      <c r="D31" s="89"/>
      <c r="E31" s="89"/>
      <c r="F31" s="89"/>
      <c r="G31" s="89"/>
    </row>
    <row r="32" spans="2:7" ht="12.75">
      <c r="B32" s="90"/>
      <c r="C32" s="90"/>
      <c r="D32" s="90"/>
      <c r="E32" s="90"/>
      <c r="F32" s="90"/>
      <c r="G32" s="90"/>
    </row>
    <row r="33" spans="2:7" ht="12.75">
      <c r="B33" s="89"/>
      <c r="C33" s="89"/>
      <c r="D33" s="89"/>
      <c r="E33" s="89"/>
      <c r="F33" s="89"/>
      <c r="G33" s="89"/>
    </row>
    <row r="34" spans="2:7" ht="12.75">
      <c r="B34" s="89"/>
      <c r="C34" s="89"/>
      <c r="D34" s="89"/>
      <c r="E34" s="89"/>
      <c r="F34" s="89"/>
      <c r="G34" s="89"/>
    </row>
    <row r="35" spans="2:7" ht="12.75">
      <c r="B35" s="89"/>
      <c r="C35" s="89"/>
      <c r="D35" s="89"/>
      <c r="E35" s="89"/>
      <c r="F35" s="89"/>
      <c r="G35" s="89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9"/>
  <sheetViews>
    <sheetView zoomScaleNormal="100" workbookViewId="0">
      <selection activeCell="H18" sqref="H18"/>
    </sheetView>
  </sheetViews>
  <sheetFormatPr defaultColWidth="7.109375" defaultRowHeight="12.75"/>
  <cols>
    <col min="1" max="1" width="24.88671875" style="73" customWidth="1"/>
    <col min="2" max="3" width="6.77734375" style="73" customWidth="1"/>
    <col min="4" max="4" width="6.44140625" style="73" bestFit="1" customWidth="1"/>
    <col min="5" max="6" width="10.77734375" style="73" customWidth="1"/>
    <col min="7" max="7" width="7.21875" style="73" customWidth="1"/>
    <col min="8" max="16384" width="7.109375" style="73"/>
  </cols>
  <sheetData>
    <row r="1" spans="1:8" s="94" customFormat="1" ht="20.100000000000001" customHeight="1">
      <c r="A1" s="95" t="s">
        <v>81</v>
      </c>
      <c r="B1" s="95"/>
    </row>
    <row r="2" spans="1:8" s="94" customFormat="1" ht="20.100000000000001" customHeight="1">
      <c r="A2" s="95"/>
    </row>
    <row r="3" spans="1:8" ht="20.100000000000001" customHeight="1">
      <c r="B3" s="100"/>
      <c r="C3" s="100"/>
      <c r="D3" s="100"/>
      <c r="E3" s="98"/>
      <c r="F3" s="99"/>
      <c r="G3" s="98" t="s">
        <v>28</v>
      </c>
    </row>
    <row r="4" spans="1:8" ht="15.95" customHeight="1">
      <c r="A4" s="86"/>
      <c r="B4" s="85" t="s">
        <v>63</v>
      </c>
      <c r="C4" s="85" t="s">
        <v>62</v>
      </c>
      <c r="D4" s="85" t="s">
        <v>62</v>
      </c>
      <c r="E4" s="85" t="s">
        <v>211</v>
      </c>
      <c r="F4" s="85" t="s">
        <v>212</v>
      </c>
      <c r="G4" s="85" t="s">
        <v>108</v>
      </c>
    </row>
    <row r="5" spans="1:8" ht="15.95" customHeight="1">
      <c r="A5" s="84"/>
      <c r="B5" s="81" t="s">
        <v>61</v>
      </c>
      <c r="C5" s="81" t="s">
        <v>60</v>
      </c>
      <c r="D5" s="81" t="s">
        <v>60</v>
      </c>
      <c r="E5" s="81">
        <v>2023</v>
      </c>
      <c r="F5" s="81">
        <v>2023</v>
      </c>
      <c r="G5" s="81">
        <v>2023</v>
      </c>
    </row>
    <row r="6" spans="1:8" ht="15.95" customHeight="1">
      <c r="A6" s="83"/>
      <c r="B6" s="81" t="s">
        <v>59</v>
      </c>
      <c r="C6" s="81" t="s">
        <v>58</v>
      </c>
      <c r="D6" s="81" t="s">
        <v>55</v>
      </c>
      <c r="E6" s="267" t="s">
        <v>85</v>
      </c>
      <c r="F6" s="267" t="s">
        <v>85</v>
      </c>
      <c r="G6" s="267" t="s">
        <v>85</v>
      </c>
    </row>
    <row r="7" spans="1:8" ht="15.95" customHeight="1">
      <c r="A7" s="82"/>
      <c r="B7" s="81" t="s">
        <v>55</v>
      </c>
      <c r="C7" s="81" t="s">
        <v>55</v>
      </c>
      <c r="D7" s="81">
        <v>2023</v>
      </c>
      <c r="E7" s="267" t="s">
        <v>83</v>
      </c>
      <c r="F7" s="267" t="s">
        <v>83</v>
      </c>
      <c r="G7" s="267" t="s">
        <v>55</v>
      </c>
    </row>
    <row r="8" spans="1:8" ht="15.95" customHeight="1">
      <c r="A8" s="45"/>
      <c r="B8" s="80">
        <v>2023</v>
      </c>
      <c r="C8" s="80">
        <v>2023</v>
      </c>
      <c r="D8" s="80"/>
      <c r="E8" s="268" t="s">
        <v>327</v>
      </c>
      <c r="F8" s="268" t="s">
        <v>327</v>
      </c>
      <c r="G8" s="268" t="s">
        <v>350</v>
      </c>
    </row>
    <row r="9" spans="1:8" ht="20.100000000000001" customHeight="1">
      <c r="B9" s="93"/>
      <c r="C9" s="93"/>
      <c r="D9" s="93"/>
      <c r="E9" s="93"/>
      <c r="F9" s="93"/>
      <c r="G9" s="93"/>
    </row>
    <row r="10" spans="1:8" ht="20.100000000000001" customHeight="1">
      <c r="A10" s="97" t="s">
        <v>79</v>
      </c>
      <c r="B10" s="482">
        <v>422</v>
      </c>
      <c r="C10" s="483">
        <v>633</v>
      </c>
      <c r="D10" s="484">
        <v>2110</v>
      </c>
      <c r="E10" s="398">
        <v>93.074547860608718</v>
      </c>
      <c r="F10" s="398">
        <v>93.14302530900531</v>
      </c>
      <c r="G10" s="398">
        <v>93.12</v>
      </c>
      <c r="H10" s="427">
        <f>100-G10</f>
        <v>6.8799999999999955</v>
      </c>
    </row>
    <row r="11" spans="1:8" ht="20.100000000000001" customHeight="1">
      <c r="A11" s="96" t="s">
        <v>76</v>
      </c>
      <c r="B11" s="485">
        <v>421.2</v>
      </c>
      <c r="C11" s="485">
        <v>631.79999999999995</v>
      </c>
      <c r="D11" s="485">
        <v>2106</v>
      </c>
      <c r="E11" s="397">
        <v>93.10344827586205</v>
      </c>
      <c r="F11" s="397">
        <v>93.103448275862078</v>
      </c>
      <c r="G11" s="397">
        <v>93.103448275862064</v>
      </c>
      <c r="H11" s="427">
        <f t="shared" ref="H11:H18" si="0">100-G11</f>
        <v>6.8965517241379359</v>
      </c>
    </row>
    <row r="12" spans="1:8" ht="20.100000000000001" customHeight="1">
      <c r="A12" s="74" t="s">
        <v>75</v>
      </c>
      <c r="B12" s="486">
        <v>1</v>
      </c>
      <c r="C12" s="486">
        <v>1</v>
      </c>
      <c r="D12" s="486">
        <v>4</v>
      </c>
      <c r="E12" s="397">
        <v>100</v>
      </c>
      <c r="F12" s="397">
        <v>100</v>
      </c>
      <c r="G12" s="487">
        <v>100</v>
      </c>
      <c r="H12" s="427">
        <f t="shared" si="0"/>
        <v>0</v>
      </c>
    </row>
    <row r="13" spans="1:8" ht="20.100000000000001" customHeight="1">
      <c r="A13" s="74" t="s">
        <v>74</v>
      </c>
      <c r="B13" s="486" t="s">
        <v>312</v>
      </c>
      <c r="C13" s="486" t="s">
        <v>312</v>
      </c>
      <c r="D13" s="486" t="s">
        <v>312</v>
      </c>
      <c r="E13" s="486" t="s">
        <v>312</v>
      </c>
      <c r="F13" s="486" t="s">
        <v>312</v>
      </c>
      <c r="G13" s="487" t="s">
        <v>312</v>
      </c>
      <c r="H13" s="427" t="e">
        <f t="shared" si="0"/>
        <v>#VALUE!</v>
      </c>
    </row>
    <row r="14" spans="1:8" ht="20.100000000000001" customHeight="1">
      <c r="A14" s="97" t="s">
        <v>78</v>
      </c>
      <c r="B14" s="482">
        <v>356</v>
      </c>
      <c r="C14" s="482">
        <v>534</v>
      </c>
      <c r="D14" s="482">
        <v>1780</v>
      </c>
      <c r="E14" s="398">
        <v>92.037228541882087</v>
      </c>
      <c r="F14" s="398">
        <v>92.037228541882115</v>
      </c>
      <c r="G14" s="398">
        <v>92.04</v>
      </c>
      <c r="H14" s="427">
        <f t="shared" si="0"/>
        <v>7.9599999999999937</v>
      </c>
    </row>
    <row r="15" spans="1:8" ht="20.100000000000001" customHeight="1">
      <c r="A15" s="96" t="s">
        <v>76</v>
      </c>
      <c r="B15" s="485">
        <v>356</v>
      </c>
      <c r="C15" s="485">
        <v>534</v>
      </c>
      <c r="D15" s="485">
        <v>1780</v>
      </c>
      <c r="E15" s="397">
        <v>92.037228541882087</v>
      </c>
      <c r="F15" s="397">
        <v>92.037228541882115</v>
      </c>
      <c r="G15" s="397">
        <v>92.04</v>
      </c>
      <c r="H15" s="427">
        <f t="shared" si="0"/>
        <v>7.9599999999999937</v>
      </c>
    </row>
    <row r="16" spans="1:8" ht="20.100000000000001" customHeight="1">
      <c r="A16" s="74" t="s">
        <v>75</v>
      </c>
      <c r="B16" s="486" t="s">
        <v>312</v>
      </c>
      <c r="C16" s="486" t="s">
        <v>312</v>
      </c>
      <c r="D16" s="486" t="s">
        <v>312</v>
      </c>
      <c r="E16" s="486" t="s">
        <v>312</v>
      </c>
      <c r="F16" s="486" t="s">
        <v>312</v>
      </c>
      <c r="G16" s="487" t="s">
        <v>312</v>
      </c>
      <c r="H16" s="427" t="e">
        <f t="shared" si="0"/>
        <v>#VALUE!</v>
      </c>
    </row>
    <row r="17" spans="1:8" ht="20.100000000000001" customHeight="1">
      <c r="A17" s="74" t="s">
        <v>74</v>
      </c>
      <c r="B17" s="486" t="s">
        <v>312</v>
      </c>
      <c r="C17" s="486" t="s">
        <v>312</v>
      </c>
      <c r="D17" s="486" t="s">
        <v>312</v>
      </c>
      <c r="E17" s="486" t="s">
        <v>312</v>
      </c>
      <c r="F17" s="486" t="s">
        <v>312</v>
      </c>
      <c r="G17" s="487" t="s">
        <v>312</v>
      </c>
      <c r="H17" s="427" t="e">
        <f t="shared" si="0"/>
        <v>#VALUE!</v>
      </c>
    </row>
    <row r="18" spans="1:8" ht="20.100000000000001" customHeight="1">
      <c r="A18" s="97" t="s">
        <v>77</v>
      </c>
      <c r="B18" s="482">
        <v>66</v>
      </c>
      <c r="C18" s="482">
        <v>99</v>
      </c>
      <c r="D18" s="482">
        <v>330</v>
      </c>
      <c r="E18" s="398">
        <v>98.507462686567166</v>
      </c>
      <c r="F18" s="398">
        <v>100</v>
      </c>
      <c r="G18" s="398">
        <v>99.4</v>
      </c>
      <c r="H18" s="427">
        <f t="shared" si="0"/>
        <v>0.59999999999999432</v>
      </c>
    </row>
    <row r="19" spans="1:8" ht="20.100000000000001" customHeight="1">
      <c r="A19" s="96" t="s">
        <v>76</v>
      </c>
      <c r="B19" s="485">
        <v>65.2</v>
      </c>
      <c r="C19" s="485">
        <v>97.8</v>
      </c>
      <c r="D19" s="485">
        <v>326</v>
      </c>
      <c r="E19" s="397">
        <v>99.390243902439011</v>
      </c>
      <c r="F19" s="397">
        <v>99.390243902439039</v>
      </c>
      <c r="G19" s="397">
        <v>99.39</v>
      </c>
      <c r="H19" s="427"/>
    </row>
    <row r="20" spans="1:8" ht="20.100000000000001" customHeight="1">
      <c r="A20" s="74" t="s">
        <v>75</v>
      </c>
      <c r="B20" s="486">
        <v>1</v>
      </c>
      <c r="C20" s="486">
        <v>1</v>
      </c>
      <c r="D20" s="486">
        <v>4</v>
      </c>
      <c r="E20" s="397">
        <v>100</v>
      </c>
      <c r="F20" s="397">
        <v>83.333333333333343</v>
      </c>
      <c r="G20" s="487">
        <v>100</v>
      </c>
      <c r="H20" s="427"/>
    </row>
    <row r="21" spans="1:8" ht="20.100000000000001" customHeight="1">
      <c r="A21" s="74" t="s">
        <v>74</v>
      </c>
      <c r="B21" s="486" t="s">
        <v>312</v>
      </c>
      <c r="C21" s="486" t="s">
        <v>312</v>
      </c>
      <c r="D21" s="486" t="s">
        <v>312</v>
      </c>
      <c r="E21" s="486" t="s">
        <v>312</v>
      </c>
      <c r="F21" s="486" t="s">
        <v>312</v>
      </c>
      <c r="G21" s="487" t="s">
        <v>312</v>
      </c>
      <c r="H21" s="427"/>
    </row>
    <row r="22" spans="1:8" ht="20.100000000000001" customHeight="1"/>
    <row r="23" spans="1:8" ht="20.100000000000001" customHeight="1"/>
    <row r="24" spans="1:8" ht="20.100000000000001" customHeight="1"/>
    <row r="25" spans="1:8" ht="20.100000000000001" customHeight="1"/>
    <row r="26" spans="1:8" ht="20.100000000000001" customHeight="1"/>
    <row r="27" spans="1:8" ht="20.100000000000001" customHeight="1"/>
    <row r="28" spans="1:8" ht="24.95" customHeight="1"/>
    <row r="29" spans="1:8" ht="24.95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6"/>
  <sheetViews>
    <sheetView topLeftCell="A16" workbookViewId="0">
      <selection activeCell="F6" sqref="F6"/>
    </sheetView>
  </sheetViews>
  <sheetFormatPr defaultRowHeight="12.75"/>
  <cols>
    <col min="1" max="1" width="2.5546875" style="437" customWidth="1"/>
    <col min="2" max="2" width="32.21875" style="437" customWidth="1"/>
    <col min="3" max="3" width="8.6640625" style="437" customWidth="1"/>
    <col min="4" max="4" width="8.77734375" style="437" customWidth="1"/>
    <col min="5" max="5" width="7.77734375" style="437" customWidth="1"/>
    <col min="6" max="6" width="10.109375" style="277" customWidth="1"/>
    <col min="7" max="7" width="8.88671875" style="470"/>
    <col min="8" max="256" width="8.88671875" style="437"/>
    <col min="257" max="257" width="2.5546875" style="437" customWidth="1"/>
    <col min="258" max="258" width="32.21875" style="437" customWidth="1"/>
    <col min="259" max="259" width="8.6640625" style="437" customWidth="1"/>
    <col min="260" max="260" width="8.77734375" style="437" customWidth="1"/>
    <col min="261" max="261" width="7.77734375" style="437" customWidth="1"/>
    <col min="262" max="262" width="10.109375" style="437" customWidth="1"/>
    <col min="263" max="512" width="8.88671875" style="437"/>
    <col min="513" max="513" width="2.5546875" style="437" customWidth="1"/>
    <col min="514" max="514" width="32.21875" style="437" customWidth="1"/>
    <col min="515" max="515" width="8.6640625" style="437" customWidth="1"/>
    <col min="516" max="516" width="8.77734375" style="437" customWidth="1"/>
    <col min="517" max="517" width="7.77734375" style="437" customWidth="1"/>
    <col min="518" max="518" width="10.109375" style="437" customWidth="1"/>
    <col min="519" max="768" width="8.88671875" style="437"/>
    <col min="769" max="769" width="2.5546875" style="437" customWidth="1"/>
    <col min="770" max="770" width="32.21875" style="437" customWidth="1"/>
    <col min="771" max="771" width="8.6640625" style="437" customWidth="1"/>
    <col min="772" max="772" width="8.77734375" style="437" customWidth="1"/>
    <col min="773" max="773" width="7.77734375" style="437" customWidth="1"/>
    <col min="774" max="774" width="10.109375" style="437" customWidth="1"/>
    <col min="775" max="1024" width="8.88671875" style="437"/>
    <col min="1025" max="1025" width="2.5546875" style="437" customWidth="1"/>
    <col min="1026" max="1026" width="32.21875" style="437" customWidth="1"/>
    <col min="1027" max="1027" width="8.6640625" style="437" customWidth="1"/>
    <col min="1028" max="1028" width="8.77734375" style="437" customWidth="1"/>
    <col min="1029" max="1029" width="7.77734375" style="437" customWidth="1"/>
    <col min="1030" max="1030" width="10.109375" style="437" customWidth="1"/>
    <col min="1031" max="1280" width="8.88671875" style="437"/>
    <col min="1281" max="1281" width="2.5546875" style="437" customWidth="1"/>
    <col min="1282" max="1282" width="32.21875" style="437" customWidth="1"/>
    <col min="1283" max="1283" width="8.6640625" style="437" customWidth="1"/>
    <col min="1284" max="1284" width="8.77734375" style="437" customWidth="1"/>
    <col min="1285" max="1285" width="7.77734375" style="437" customWidth="1"/>
    <col min="1286" max="1286" width="10.109375" style="437" customWidth="1"/>
    <col min="1287" max="1536" width="8.88671875" style="437"/>
    <col min="1537" max="1537" width="2.5546875" style="437" customWidth="1"/>
    <col min="1538" max="1538" width="32.21875" style="437" customWidth="1"/>
    <col min="1539" max="1539" width="8.6640625" style="437" customWidth="1"/>
    <col min="1540" max="1540" width="8.77734375" style="437" customWidth="1"/>
    <col min="1541" max="1541" width="7.77734375" style="437" customWidth="1"/>
    <col min="1542" max="1542" width="10.109375" style="437" customWidth="1"/>
    <col min="1543" max="1792" width="8.88671875" style="437"/>
    <col min="1793" max="1793" width="2.5546875" style="437" customWidth="1"/>
    <col min="1794" max="1794" width="32.21875" style="437" customWidth="1"/>
    <col min="1795" max="1795" width="8.6640625" style="437" customWidth="1"/>
    <col min="1796" max="1796" width="8.77734375" style="437" customWidth="1"/>
    <col min="1797" max="1797" width="7.77734375" style="437" customWidth="1"/>
    <col min="1798" max="1798" width="10.109375" style="437" customWidth="1"/>
    <col min="1799" max="2048" width="8.88671875" style="437"/>
    <col min="2049" max="2049" width="2.5546875" style="437" customWidth="1"/>
    <col min="2050" max="2050" width="32.21875" style="437" customWidth="1"/>
    <col min="2051" max="2051" width="8.6640625" style="437" customWidth="1"/>
    <col min="2052" max="2052" width="8.77734375" style="437" customWidth="1"/>
    <col min="2053" max="2053" width="7.77734375" style="437" customWidth="1"/>
    <col min="2054" max="2054" width="10.109375" style="437" customWidth="1"/>
    <col min="2055" max="2304" width="8.88671875" style="437"/>
    <col min="2305" max="2305" width="2.5546875" style="437" customWidth="1"/>
    <col min="2306" max="2306" width="32.21875" style="437" customWidth="1"/>
    <col min="2307" max="2307" width="8.6640625" style="437" customWidth="1"/>
    <col min="2308" max="2308" width="8.77734375" style="437" customWidth="1"/>
    <col min="2309" max="2309" width="7.77734375" style="437" customWidth="1"/>
    <col min="2310" max="2310" width="10.109375" style="437" customWidth="1"/>
    <col min="2311" max="2560" width="8.88671875" style="437"/>
    <col min="2561" max="2561" width="2.5546875" style="437" customWidth="1"/>
    <col min="2562" max="2562" width="32.21875" style="437" customWidth="1"/>
    <col min="2563" max="2563" width="8.6640625" style="437" customWidth="1"/>
    <col min="2564" max="2564" width="8.77734375" style="437" customWidth="1"/>
    <col min="2565" max="2565" width="7.77734375" style="437" customWidth="1"/>
    <col min="2566" max="2566" width="10.109375" style="437" customWidth="1"/>
    <col min="2567" max="2816" width="8.88671875" style="437"/>
    <col min="2817" max="2817" width="2.5546875" style="437" customWidth="1"/>
    <col min="2818" max="2818" width="32.21875" style="437" customWidth="1"/>
    <col min="2819" max="2819" width="8.6640625" style="437" customWidth="1"/>
    <col min="2820" max="2820" width="8.77734375" style="437" customWidth="1"/>
    <col min="2821" max="2821" width="7.77734375" style="437" customWidth="1"/>
    <col min="2822" max="2822" width="10.109375" style="437" customWidth="1"/>
    <col min="2823" max="3072" width="8.88671875" style="437"/>
    <col min="3073" max="3073" width="2.5546875" style="437" customWidth="1"/>
    <col min="3074" max="3074" width="32.21875" style="437" customWidth="1"/>
    <col min="3075" max="3075" width="8.6640625" style="437" customWidth="1"/>
    <col min="3076" max="3076" width="8.77734375" style="437" customWidth="1"/>
    <col min="3077" max="3077" width="7.77734375" style="437" customWidth="1"/>
    <col min="3078" max="3078" width="10.109375" style="437" customWidth="1"/>
    <col min="3079" max="3328" width="8.88671875" style="437"/>
    <col min="3329" max="3329" width="2.5546875" style="437" customWidth="1"/>
    <col min="3330" max="3330" width="32.21875" style="437" customWidth="1"/>
    <col min="3331" max="3331" width="8.6640625" style="437" customWidth="1"/>
    <col min="3332" max="3332" width="8.77734375" style="437" customWidth="1"/>
    <col min="3333" max="3333" width="7.77734375" style="437" customWidth="1"/>
    <col min="3334" max="3334" width="10.109375" style="437" customWidth="1"/>
    <col min="3335" max="3584" width="8.88671875" style="437"/>
    <col min="3585" max="3585" width="2.5546875" style="437" customWidth="1"/>
    <col min="3586" max="3586" width="32.21875" style="437" customWidth="1"/>
    <col min="3587" max="3587" width="8.6640625" style="437" customWidth="1"/>
    <col min="3588" max="3588" width="8.77734375" style="437" customWidth="1"/>
    <col min="3589" max="3589" width="7.77734375" style="437" customWidth="1"/>
    <col min="3590" max="3590" width="10.109375" style="437" customWidth="1"/>
    <col min="3591" max="3840" width="8.88671875" style="437"/>
    <col min="3841" max="3841" width="2.5546875" style="437" customWidth="1"/>
    <col min="3842" max="3842" width="32.21875" style="437" customWidth="1"/>
    <col min="3843" max="3843" width="8.6640625" style="437" customWidth="1"/>
    <col min="3844" max="3844" width="8.77734375" style="437" customWidth="1"/>
    <col min="3845" max="3845" width="7.77734375" style="437" customWidth="1"/>
    <col min="3846" max="3846" width="10.109375" style="437" customWidth="1"/>
    <col min="3847" max="4096" width="8.88671875" style="437"/>
    <col min="4097" max="4097" width="2.5546875" style="437" customWidth="1"/>
    <col min="4098" max="4098" width="32.21875" style="437" customWidth="1"/>
    <col min="4099" max="4099" width="8.6640625" style="437" customWidth="1"/>
    <col min="4100" max="4100" width="8.77734375" style="437" customWidth="1"/>
    <col min="4101" max="4101" width="7.77734375" style="437" customWidth="1"/>
    <col min="4102" max="4102" width="10.109375" style="437" customWidth="1"/>
    <col min="4103" max="4352" width="8.88671875" style="437"/>
    <col min="4353" max="4353" width="2.5546875" style="437" customWidth="1"/>
    <col min="4354" max="4354" width="32.21875" style="437" customWidth="1"/>
    <col min="4355" max="4355" width="8.6640625" style="437" customWidth="1"/>
    <col min="4356" max="4356" width="8.77734375" style="437" customWidth="1"/>
    <col min="4357" max="4357" width="7.77734375" style="437" customWidth="1"/>
    <col min="4358" max="4358" width="10.109375" style="437" customWidth="1"/>
    <col min="4359" max="4608" width="8.88671875" style="437"/>
    <col min="4609" max="4609" width="2.5546875" style="437" customWidth="1"/>
    <col min="4610" max="4610" width="32.21875" style="437" customWidth="1"/>
    <col min="4611" max="4611" width="8.6640625" style="437" customWidth="1"/>
    <col min="4612" max="4612" width="8.77734375" style="437" customWidth="1"/>
    <col min="4613" max="4613" width="7.77734375" style="437" customWidth="1"/>
    <col min="4614" max="4614" width="10.109375" style="437" customWidth="1"/>
    <col min="4615" max="4864" width="8.88671875" style="437"/>
    <col min="4865" max="4865" width="2.5546875" style="437" customWidth="1"/>
    <col min="4866" max="4866" width="32.21875" style="437" customWidth="1"/>
    <col min="4867" max="4867" width="8.6640625" style="437" customWidth="1"/>
    <col min="4868" max="4868" width="8.77734375" style="437" customWidth="1"/>
    <col min="4869" max="4869" width="7.77734375" style="437" customWidth="1"/>
    <col min="4870" max="4870" width="10.109375" style="437" customWidth="1"/>
    <col min="4871" max="5120" width="8.88671875" style="437"/>
    <col min="5121" max="5121" width="2.5546875" style="437" customWidth="1"/>
    <col min="5122" max="5122" width="32.21875" style="437" customWidth="1"/>
    <col min="5123" max="5123" width="8.6640625" style="437" customWidth="1"/>
    <col min="5124" max="5124" width="8.77734375" style="437" customWidth="1"/>
    <col min="5125" max="5125" width="7.77734375" style="437" customWidth="1"/>
    <col min="5126" max="5126" width="10.109375" style="437" customWidth="1"/>
    <col min="5127" max="5376" width="8.88671875" style="437"/>
    <col min="5377" max="5377" width="2.5546875" style="437" customWidth="1"/>
    <col min="5378" max="5378" width="32.21875" style="437" customWidth="1"/>
    <col min="5379" max="5379" width="8.6640625" style="437" customWidth="1"/>
    <col min="5380" max="5380" width="8.77734375" style="437" customWidth="1"/>
    <col min="5381" max="5381" width="7.77734375" style="437" customWidth="1"/>
    <col min="5382" max="5382" width="10.109375" style="437" customWidth="1"/>
    <col min="5383" max="5632" width="8.88671875" style="437"/>
    <col min="5633" max="5633" width="2.5546875" style="437" customWidth="1"/>
    <col min="5634" max="5634" width="32.21875" style="437" customWidth="1"/>
    <col min="5635" max="5635" width="8.6640625" style="437" customWidth="1"/>
    <col min="5636" max="5636" width="8.77734375" style="437" customWidth="1"/>
    <col min="5637" max="5637" width="7.77734375" style="437" customWidth="1"/>
    <col min="5638" max="5638" width="10.109375" style="437" customWidth="1"/>
    <col min="5639" max="5888" width="8.88671875" style="437"/>
    <col min="5889" max="5889" width="2.5546875" style="437" customWidth="1"/>
    <col min="5890" max="5890" width="32.21875" style="437" customWidth="1"/>
    <col min="5891" max="5891" width="8.6640625" style="437" customWidth="1"/>
    <col min="5892" max="5892" width="8.77734375" style="437" customWidth="1"/>
    <col min="5893" max="5893" width="7.77734375" style="437" customWidth="1"/>
    <col min="5894" max="5894" width="10.109375" style="437" customWidth="1"/>
    <col min="5895" max="6144" width="8.88671875" style="437"/>
    <col min="6145" max="6145" width="2.5546875" style="437" customWidth="1"/>
    <col min="6146" max="6146" width="32.21875" style="437" customWidth="1"/>
    <col min="6147" max="6147" width="8.6640625" style="437" customWidth="1"/>
    <col min="6148" max="6148" width="8.77734375" style="437" customWidth="1"/>
    <col min="6149" max="6149" width="7.77734375" style="437" customWidth="1"/>
    <col min="6150" max="6150" width="10.109375" style="437" customWidth="1"/>
    <col min="6151" max="6400" width="8.88671875" style="437"/>
    <col min="6401" max="6401" width="2.5546875" style="437" customWidth="1"/>
    <col min="6402" max="6402" width="32.21875" style="437" customWidth="1"/>
    <col min="6403" max="6403" width="8.6640625" style="437" customWidth="1"/>
    <col min="6404" max="6404" width="8.77734375" style="437" customWidth="1"/>
    <col min="6405" max="6405" width="7.77734375" style="437" customWidth="1"/>
    <col min="6406" max="6406" width="10.109375" style="437" customWidth="1"/>
    <col min="6407" max="6656" width="8.88671875" style="437"/>
    <col min="6657" max="6657" width="2.5546875" style="437" customWidth="1"/>
    <col min="6658" max="6658" width="32.21875" style="437" customWidth="1"/>
    <col min="6659" max="6659" width="8.6640625" style="437" customWidth="1"/>
    <col min="6660" max="6660" width="8.77734375" style="437" customWidth="1"/>
    <col min="6661" max="6661" width="7.77734375" style="437" customWidth="1"/>
    <col min="6662" max="6662" width="10.109375" style="437" customWidth="1"/>
    <col min="6663" max="6912" width="8.88671875" style="437"/>
    <col min="6913" max="6913" width="2.5546875" style="437" customWidth="1"/>
    <col min="6914" max="6914" width="32.21875" style="437" customWidth="1"/>
    <col min="6915" max="6915" width="8.6640625" style="437" customWidth="1"/>
    <col min="6916" max="6916" width="8.77734375" style="437" customWidth="1"/>
    <col min="6917" max="6917" width="7.77734375" style="437" customWidth="1"/>
    <col min="6918" max="6918" width="10.109375" style="437" customWidth="1"/>
    <col min="6919" max="7168" width="8.88671875" style="437"/>
    <col min="7169" max="7169" width="2.5546875" style="437" customWidth="1"/>
    <col min="7170" max="7170" width="32.21875" style="437" customWidth="1"/>
    <col min="7171" max="7171" width="8.6640625" style="437" customWidth="1"/>
    <col min="7172" max="7172" width="8.77734375" style="437" customWidth="1"/>
    <col min="7173" max="7173" width="7.77734375" style="437" customWidth="1"/>
    <col min="7174" max="7174" width="10.109375" style="437" customWidth="1"/>
    <col min="7175" max="7424" width="8.88671875" style="437"/>
    <col min="7425" max="7425" width="2.5546875" style="437" customWidth="1"/>
    <col min="7426" max="7426" width="32.21875" style="437" customWidth="1"/>
    <col min="7427" max="7427" width="8.6640625" style="437" customWidth="1"/>
    <col min="7428" max="7428" width="8.77734375" style="437" customWidth="1"/>
    <col min="7429" max="7429" width="7.77734375" style="437" customWidth="1"/>
    <col min="7430" max="7430" width="10.109375" style="437" customWidth="1"/>
    <col min="7431" max="7680" width="8.88671875" style="437"/>
    <col min="7681" max="7681" width="2.5546875" style="437" customWidth="1"/>
    <col min="7682" max="7682" width="32.21875" style="437" customWidth="1"/>
    <col min="7683" max="7683" width="8.6640625" style="437" customWidth="1"/>
    <col min="7684" max="7684" width="8.77734375" style="437" customWidth="1"/>
    <col min="7685" max="7685" width="7.77734375" style="437" customWidth="1"/>
    <col min="7686" max="7686" width="10.109375" style="437" customWidth="1"/>
    <col min="7687" max="7936" width="8.88671875" style="437"/>
    <col min="7937" max="7937" width="2.5546875" style="437" customWidth="1"/>
    <col min="7938" max="7938" width="32.21875" style="437" customWidth="1"/>
    <col min="7939" max="7939" width="8.6640625" style="437" customWidth="1"/>
    <col min="7940" max="7940" width="8.77734375" style="437" customWidth="1"/>
    <col min="7941" max="7941" width="7.77734375" style="437" customWidth="1"/>
    <col min="7942" max="7942" width="10.109375" style="437" customWidth="1"/>
    <col min="7943" max="8192" width="8.88671875" style="437"/>
    <col min="8193" max="8193" width="2.5546875" style="437" customWidth="1"/>
    <col min="8194" max="8194" width="32.21875" style="437" customWidth="1"/>
    <col min="8195" max="8195" width="8.6640625" style="437" customWidth="1"/>
    <col min="8196" max="8196" width="8.77734375" style="437" customWidth="1"/>
    <col min="8197" max="8197" width="7.77734375" style="437" customWidth="1"/>
    <col min="8198" max="8198" width="10.109375" style="437" customWidth="1"/>
    <col min="8199" max="8448" width="8.88671875" style="437"/>
    <col min="8449" max="8449" width="2.5546875" style="437" customWidth="1"/>
    <col min="8450" max="8450" width="32.21875" style="437" customWidth="1"/>
    <col min="8451" max="8451" width="8.6640625" style="437" customWidth="1"/>
    <col min="8452" max="8452" width="8.77734375" style="437" customWidth="1"/>
    <col min="8453" max="8453" width="7.77734375" style="437" customWidth="1"/>
    <col min="8454" max="8454" width="10.109375" style="437" customWidth="1"/>
    <col min="8455" max="8704" width="8.88671875" style="437"/>
    <col min="8705" max="8705" width="2.5546875" style="437" customWidth="1"/>
    <col min="8706" max="8706" width="32.21875" style="437" customWidth="1"/>
    <col min="8707" max="8707" width="8.6640625" style="437" customWidth="1"/>
    <col min="8708" max="8708" width="8.77734375" style="437" customWidth="1"/>
    <col min="8709" max="8709" width="7.77734375" style="437" customWidth="1"/>
    <col min="8710" max="8710" width="10.109375" style="437" customWidth="1"/>
    <col min="8711" max="8960" width="8.88671875" style="437"/>
    <col min="8961" max="8961" width="2.5546875" style="437" customWidth="1"/>
    <col min="8962" max="8962" width="32.21875" style="437" customWidth="1"/>
    <col min="8963" max="8963" width="8.6640625" style="437" customWidth="1"/>
    <col min="8964" max="8964" width="8.77734375" style="437" customWidth="1"/>
    <col min="8965" max="8965" width="7.77734375" style="437" customWidth="1"/>
    <col min="8966" max="8966" width="10.109375" style="437" customWidth="1"/>
    <col min="8967" max="9216" width="8.88671875" style="437"/>
    <col min="9217" max="9217" width="2.5546875" style="437" customWidth="1"/>
    <col min="9218" max="9218" width="32.21875" style="437" customWidth="1"/>
    <col min="9219" max="9219" width="8.6640625" style="437" customWidth="1"/>
    <col min="9220" max="9220" width="8.77734375" style="437" customWidth="1"/>
    <col min="9221" max="9221" width="7.77734375" style="437" customWidth="1"/>
    <col min="9222" max="9222" width="10.109375" style="437" customWidth="1"/>
    <col min="9223" max="9472" width="8.88671875" style="437"/>
    <col min="9473" max="9473" width="2.5546875" style="437" customWidth="1"/>
    <col min="9474" max="9474" width="32.21875" style="437" customWidth="1"/>
    <col min="9475" max="9475" width="8.6640625" style="437" customWidth="1"/>
    <col min="9476" max="9476" width="8.77734375" style="437" customWidth="1"/>
    <col min="9477" max="9477" width="7.77734375" style="437" customWidth="1"/>
    <col min="9478" max="9478" width="10.109375" style="437" customWidth="1"/>
    <col min="9479" max="9728" width="8.88671875" style="437"/>
    <col min="9729" max="9729" width="2.5546875" style="437" customWidth="1"/>
    <col min="9730" max="9730" width="32.21875" style="437" customWidth="1"/>
    <col min="9731" max="9731" width="8.6640625" style="437" customWidth="1"/>
    <col min="9732" max="9732" width="8.77734375" style="437" customWidth="1"/>
    <col min="9733" max="9733" width="7.77734375" style="437" customWidth="1"/>
    <col min="9734" max="9734" width="10.109375" style="437" customWidth="1"/>
    <col min="9735" max="9984" width="8.88671875" style="437"/>
    <col min="9985" max="9985" width="2.5546875" style="437" customWidth="1"/>
    <col min="9986" max="9986" width="32.21875" style="437" customWidth="1"/>
    <col min="9987" max="9987" width="8.6640625" style="437" customWidth="1"/>
    <col min="9988" max="9988" width="8.77734375" style="437" customWidth="1"/>
    <col min="9989" max="9989" width="7.77734375" style="437" customWidth="1"/>
    <col min="9990" max="9990" width="10.109375" style="437" customWidth="1"/>
    <col min="9991" max="10240" width="8.88671875" style="437"/>
    <col min="10241" max="10241" width="2.5546875" style="437" customWidth="1"/>
    <col min="10242" max="10242" width="32.21875" style="437" customWidth="1"/>
    <col min="10243" max="10243" width="8.6640625" style="437" customWidth="1"/>
    <col min="10244" max="10244" width="8.77734375" style="437" customWidth="1"/>
    <col min="10245" max="10245" width="7.77734375" style="437" customWidth="1"/>
    <col min="10246" max="10246" width="10.109375" style="437" customWidth="1"/>
    <col min="10247" max="10496" width="8.88671875" style="437"/>
    <col min="10497" max="10497" width="2.5546875" style="437" customWidth="1"/>
    <col min="10498" max="10498" width="32.21875" style="437" customWidth="1"/>
    <col min="10499" max="10499" width="8.6640625" style="437" customWidth="1"/>
    <col min="10500" max="10500" width="8.77734375" style="437" customWidth="1"/>
    <col min="10501" max="10501" width="7.77734375" style="437" customWidth="1"/>
    <col min="10502" max="10502" width="10.109375" style="437" customWidth="1"/>
    <col min="10503" max="10752" width="8.88671875" style="437"/>
    <col min="10753" max="10753" width="2.5546875" style="437" customWidth="1"/>
    <col min="10754" max="10754" width="32.21875" style="437" customWidth="1"/>
    <col min="10755" max="10755" width="8.6640625" style="437" customWidth="1"/>
    <col min="10756" max="10756" width="8.77734375" style="437" customWidth="1"/>
    <col min="10757" max="10757" width="7.77734375" style="437" customWidth="1"/>
    <col min="10758" max="10758" width="10.109375" style="437" customWidth="1"/>
    <col min="10759" max="11008" width="8.88671875" style="437"/>
    <col min="11009" max="11009" width="2.5546875" style="437" customWidth="1"/>
    <col min="11010" max="11010" width="32.21875" style="437" customWidth="1"/>
    <col min="11011" max="11011" width="8.6640625" style="437" customWidth="1"/>
    <col min="11012" max="11012" width="8.77734375" style="437" customWidth="1"/>
    <col min="11013" max="11013" width="7.77734375" style="437" customWidth="1"/>
    <col min="11014" max="11014" width="10.109375" style="437" customWidth="1"/>
    <col min="11015" max="11264" width="8.88671875" style="437"/>
    <col min="11265" max="11265" width="2.5546875" style="437" customWidth="1"/>
    <col min="11266" max="11266" width="32.21875" style="437" customWidth="1"/>
    <col min="11267" max="11267" width="8.6640625" style="437" customWidth="1"/>
    <col min="11268" max="11268" width="8.77734375" style="437" customWidth="1"/>
    <col min="11269" max="11269" width="7.77734375" style="437" customWidth="1"/>
    <col min="11270" max="11270" width="10.109375" style="437" customWidth="1"/>
    <col min="11271" max="11520" width="8.88671875" style="437"/>
    <col min="11521" max="11521" width="2.5546875" style="437" customWidth="1"/>
    <col min="11522" max="11522" width="32.21875" style="437" customWidth="1"/>
    <col min="11523" max="11523" width="8.6640625" style="437" customWidth="1"/>
    <col min="11524" max="11524" width="8.77734375" style="437" customWidth="1"/>
    <col min="11525" max="11525" width="7.77734375" style="437" customWidth="1"/>
    <col min="11526" max="11526" width="10.109375" style="437" customWidth="1"/>
    <col min="11527" max="11776" width="8.88671875" style="437"/>
    <col min="11777" max="11777" width="2.5546875" style="437" customWidth="1"/>
    <col min="11778" max="11778" width="32.21875" style="437" customWidth="1"/>
    <col min="11779" max="11779" width="8.6640625" style="437" customWidth="1"/>
    <col min="11780" max="11780" width="8.77734375" style="437" customWidth="1"/>
    <col min="11781" max="11781" width="7.77734375" style="437" customWidth="1"/>
    <col min="11782" max="11782" width="10.109375" style="437" customWidth="1"/>
    <col min="11783" max="12032" width="8.88671875" style="437"/>
    <col min="12033" max="12033" width="2.5546875" style="437" customWidth="1"/>
    <col min="12034" max="12034" width="32.21875" style="437" customWidth="1"/>
    <col min="12035" max="12035" width="8.6640625" style="437" customWidth="1"/>
    <col min="12036" max="12036" width="8.77734375" style="437" customWidth="1"/>
    <col min="12037" max="12037" width="7.77734375" style="437" customWidth="1"/>
    <col min="12038" max="12038" width="10.109375" style="437" customWidth="1"/>
    <col min="12039" max="12288" width="8.88671875" style="437"/>
    <col min="12289" max="12289" width="2.5546875" style="437" customWidth="1"/>
    <col min="12290" max="12290" width="32.21875" style="437" customWidth="1"/>
    <col min="12291" max="12291" width="8.6640625" style="437" customWidth="1"/>
    <col min="12292" max="12292" width="8.77734375" style="437" customWidth="1"/>
    <col min="12293" max="12293" width="7.77734375" style="437" customWidth="1"/>
    <col min="12294" max="12294" width="10.109375" style="437" customWidth="1"/>
    <col min="12295" max="12544" width="8.88671875" style="437"/>
    <col min="12545" max="12545" width="2.5546875" style="437" customWidth="1"/>
    <col min="12546" max="12546" width="32.21875" style="437" customWidth="1"/>
    <col min="12547" max="12547" width="8.6640625" style="437" customWidth="1"/>
    <col min="12548" max="12548" width="8.77734375" style="437" customWidth="1"/>
    <col min="12549" max="12549" width="7.77734375" style="437" customWidth="1"/>
    <col min="12550" max="12550" width="10.109375" style="437" customWidth="1"/>
    <col min="12551" max="12800" width="8.88671875" style="437"/>
    <col min="12801" max="12801" width="2.5546875" style="437" customWidth="1"/>
    <col min="12802" max="12802" width="32.21875" style="437" customWidth="1"/>
    <col min="12803" max="12803" width="8.6640625" style="437" customWidth="1"/>
    <col min="12804" max="12804" width="8.77734375" style="437" customWidth="1"/>
    <col min="12805" max="12805" width="7.77734375" style="437" customWidth="1"/>
    <col min="12806" max="12806" width="10.109375" style="437" customWidth="1"/>
    <col min="12807" max="13056" width="8.88671875" style="437"/>
    <col min="13057" max="13057" width="2.5546875" style="437" customWidth="1"/>
    <col min="13058" max="13058" width="32.21875" style="437" customWidth="1"/>
    <col min="13059" max="13059" width="8.6640625" style="437" customWidth="1"/>
    <col min="13060" max="13060" width="8.77734375" style="437" customWidth="1"/>
    <col min="13061" max="13061" width="7.77734375" style="437" customWidth="1"/>
    <col min="13062" max="13062" width="10.109375" style="437" customWidth="1"/>
    <col min="13063" max="13312" width="8.88671875" style="437"/>
    <col min="13313" max="13313" width="2.5546875" style="437" customWidth="1"/>
    <col min="13314" max="13314" width="32.21875" style="437" customWidth="1"/>
    <col min="13315" max="13315" width="8.6640625" style="437" customWidth="1"/>
    <col min="13316" max="13316" width="8.77734375" style="437" customWidth="1"/>
    <col min="13317" max="13317" width="7.77734375" style="437" customWidth="1"/>
    <col min="13318" max="13318" width="10.109375" style="437" customWidth="1"/>
    <col min="13319" max="13568" width="8.88671875" style="437"/>
    <col min="13569" max="13569" width="2.5546875" style="437" customWidth="1"/>
    <col min="13570" max="13570" width="32.21875" style="437" customWidth="1"/>
    <col min="13571" max="13571" width="8.6640625" style="437" customWidth="1"/>
    <col min="13572" max="13572" width="8.77734375" style="437" customWidth="1"/>
    <col min="13573" max="13573" width="7.77734375" style="437" customWidth="1"/>
    <col min="13574" max="13574" width="10.109375" style="437" customWidth="1"/>
    <col min="13575" max="13824" width="8.88671875" style="437"/>
    <col min="13825" max="13825" width="2.5546875" style="437" customWidth="1"/>
    <col min="13826" max="13826" width="32.21875" style="437" customWidth="1"/>
    <col min="13827" max="13827" width="8.6640625" style="437" customWidth="1"/>
    <col min="13828" max="13828" width="8.77734375" style="437" customWidth="1"/>
    <col min="13829" max="13829" width="7.77734375" style="437" customWidth="1"/>
    <col min="13830" max="13830" width="10.109375" style="437" customWidth="1"/>
    <col min="13831" max="14080" width="8.88671875" style="437"/>
    <col min="14081" max="14081" width="2.5546875" style="437" customWidth="1"/>
    <col min="14082" max="14082" width="32.21875" style="437" customWidth="1"/>
    <col min="14083" max="14083" width="8.6640625" style="437" customWidth="1"/>
    <col min="14084" max="14084" width="8.77734375" style="437" customWidth="1"/>
    <col min="14085" max="14085" width="7.77734375" style="437" customWidth="1"/>
    <col min="14086" max="14086" width="10.109375" style="437" customWidth="1"/>
    <col min="14087" max="14336" width="8.88671875" style="437"/>
    <col min="14337" max="14337" width="2.5546875" style="437" customWidth="1"/>
    <col min="14338" max="14338" width="32.21875" style="437" customWidth="1"/>
    <col min="14339" max="14339" width="8.6640625" style="437" customWidth="1"/>
    <col min="14340" max="14340" width="8.77734375" style="437" customWidth="1"/>
    <col min="14341" max="14341" width="7.77734375" style="437" customWidth="1"/>
    <col min="14342" max="14342" width="10.109375" style="437" customWidth="1"/>
    <col min="14343" max="14592" width="8.88671875" style="437"/>
    <col min="14593" max="14593" width="2.5546875" style="437" customWidth="1"/>
    <col min="14594" max="14594" width="32.21875" style="437" customWidth="1"/>
    <col min="14595" max="14595" width="8.6640625" style="437" customWidth="1"/>
    <col min="14596" max="14596" width="8.77734375" style="437" customWidth="1"/>
    <col min="14597" max="14597" width="7.77734375" style="437" customWidth="1"/>
    <col min="14598" max="14598" width="10.109375" style="437" customWidth="1"/>
    <col min="14599" max="14848" width="8.88671875" style="437"/>
    <col min="14849" max="14849" width="2.5546875" style="437" customWidth="1"/>
    <col min="14850" max="14850" width="32.21875" style="437" customWidth="1"/>
    <col min="14851" max="14851" width="8.6640625" style="437" customWidth="1"/>
    <col min="14852" max="14852" width="8.77734375" style="437" customWidth="1"/>
    <col min="14853" max="14853" width="7.77734375" style="437" customWidth="1"/>
    <col min="14854" max="14854" width="10.109375" style="437" customWidth="1"/>
    <col min="14855" max="15104" width="8.88671875" style="437"/>
    <col min="15105" max="15105" width="2.5546875" style="437" customWidth="1"/>
    <col min="15106" max="15106" width="32.21875" style="437" customWidth="1"/>
    <col min="15107" max="15107" width="8.6640625" style="437" customWidth="1"/>
    <col min="15108" max="15108" width="8.77734375" style="437" customWidth="1"/>
    <col min="15109" max="15109" width="7.77734375" style="437" customWidth="1"/>
    <col min="15110" max="15110" width="10.109375" style="437" customWidth="1"/>
    <col min="15111" max="15360" width="8.88671875" style="437"/>
    <col min="15361" max="15361" width="2.5546875" style="437" customWidth="1"/>
    <col min="15362" max="15362" width="32.21875" style="437" customWidth="1"/>
    <col min="15363" max="15363" width="8.6640625" style="437" customWidth="1"/>
    <col min="15364" max="15364" width="8.77734375" style="437" customWidth="1"/>
    <col min="15365" max="15365" width="7.77734375" style="437" customWidth="1"/>
    <col min="15366" max="15366" width="10.109375" style="437" customWidth="1"/>
    <col min="15367" max="15616" width="8.88671875" style="437"/>
    <col min="15617" max="15617" width="2.5546875" style="437" customWidth="1"/>
    <col min="15618" max="15618" width="32.21875" style="437" customWidth="1"/>
    <col min="15619" max="15619" width="8.6640625" style="437" customWidth="1"/>
    <col min="15620" max="15620" width="8.77734375" style="437" customWidth="1"/>
    <col min="15621" max="15621" width="7.77734375" style="437" customWidth="1"/>
    <col min="15622" max="15622" width="10.109375" style="437" customWidth="1"/>
    <col min="15623" max="15872" width="8.88671875" style="437"/>
    <col min="15873" max="15873" width="2.5546875" style="437" customWidth="1"/>
    <col min="15874" max="15874" width="32.21875" style="437" customWidth="1"/>
    <col min="15875" max="15875" width="8.6640625" style="437" customWidth="1"/>
    <col min="15876" max="15876" width="8.77734375" style="437" customWidth="1"/>
    <col min="15877" max="15877" width="7.77734375" style="437" customWidth="1"/>
    <col min="15878" max="15878" width="10.109375" style="437" customWidth="1"/>
    <col min="15879" max="16128" width="8.88671875" style="437"/>
    <col min="16129" max="16129" width="2.5546875" style="437" customWidth="1"/>
    <col min="16130" max="16130" width="32.21875" style="437" customWidth="1"/>
    <col min="16131" max="16131" width="8.6640625" style="437" customWidth="1"/>
    <col min="16132" max="16132" width="8.77734375" style="437" customWidth="1"/>
    <col min="16133" max="16133" width="7.77734375" style="437" customWidth="1"/>
    <col min="16134" max="16134" width="10.109375" style="437" customWidth="1"/>
    <col min="16135" max="16384" width="8.88671875" style="437"/>
  </cols>
  <sheetData>
    <row r="1" spans="1:10" s="435" customFormat="1" ht="24" customHeight="1">
      <c r="A1" s="434" t="s">
        <v>351</v>
      </c>
      <c r="B1" s="434"/>
      <c r="C1" s="434"/>
      <c r="F1" s="286"/>
      <c r="G1" s="469"/>
    </row>
    <row r="2" spans="1:10" ht="20.100000000000001" customHeight="1">
      <c r="A2" s="436"/>
      <c r="B2" s="436"/>
      <c r="C2" s="436"/>
      <c r="D2" s="436"/>
      <c r="E2" s="436"/>
      <c r="F2" s="455" t="s">
        <v>352</v>
      </c>
    </row>
    <row r="3" spans="1:10" ht="67.5" customHeight="1">
      <c r="C3" s="438" t="s">
        <v>354</v>
      </c>
      <c r="D3" s="439" t="s">
        <v>356</v>
      </c>
      <c r="E3" s="438" t="s">
        <v>355</v>
      </c>
      <c r="F3" s="440" t="s">
        <v>357</v>
      </c>
    </row>
    <row r="4" spans="1:10" ht="12.75" customHeight="1"/>
    <row r="5" spans="1:10" s="442" customFormat="1" ht="20.100000000000001" customHeight="1">
      <c r="A5" s="441" t="s">
        <v>82</v>
      </c>
      <c r="B5" s="441"/>
      <c r="C5" s="323">
        <v>117.69</v>
      </c>
      <c r="D5" s="323">
        <v>103.7</v>
      </c>
      <c r="E5" s="323">
        <v>115.11</v>
      </c>
      <c r="F5" s="323">
        <v>110.36</v>
      </c>
      <c r="G5" s="447"/>
    </row>
    <row r="6" spans="1:10" ht="20.100000000000001" customHeight="1">
      <c r="A6" s="443" t="s">
        <v>222</v>
      </c>
      <c r="C6" s="323">
        <v>119.77</v>
      </c>
      <c r="D6" s="323">
        <v>108.81</v>
      </c>
      <c r="E6" s="323">
        <v>114.57</v>
      </c>
      <c r="F6" s="323">
        <v>111.35</v>
      </c>
      <c r="G6" s="447"/>
      <c r="H6" s="444"/>
      <c r="I6" s="444"/>
      <c r="J6" s="444"/>
    </row>
    <row r="7" spans="1:10" ht="20.100000000000001" customHeight="1">
      <c r="A7" s="443"/>
      <c r="B7" s="437" t="s">
        <v>223</v>
      </c>
      <c r="C7" s="322">
        <v>119.77</v>
      </c>
      <c r="D7" s="322">
        <v>108.81</v>
      </c>
      <c r="E7" s="322">
        <v>114.57</v>
      </c>
      <c r="F7" s="322">
        <v>111.35</v>
      </c>
      <c r="G7" s="447"/>
    </row>
    <row r="8" spans="1:10" s="284" customFormat="1" ht="20.100000000000001" customHeight="1">
      <c r="A8" s="445" t="s">
        <v>328</v>
      </c>
      <c r="C8" s="323">
        <v>118.21</v>
      </c>
      <c r="D8" s="323">
        <v>103.75</v>
      </c>
      <c r="E8" s="323">
        <v>115.5</v>
      </c>
      <c r="F8" s="323">
        <v>110.69</v>
      </c>
      <c r="G8" s="447"/>
    </row>
    <row r="9" spans="1:10" ht="20.100000000000001" customHeight="1">
      <c r="B9" s="437" t="s">
        <v>224</v>
      </c>
      <c r="C9" s="322">
        <v>140.01</v>
      </c>
      <c r="D9" s="322">
        <v>103.71</v>
      </c>
      <c r="E9" s="322">
        <v>134.12</v>
      </c>
      <c r="F9" s="322">
        <v>122.28</v>
      </c>
      <c r="G9" s="447"/>
    </row>
    <row r="10" spans="1:10" ht="20.100000000000001" customHeight="1">
      <c r="B10" s="437" t="s">
        <v>225</v>
      </c>
      <c r="C10" s="322">
        <v>88.1</v>
      </c>
      <c r="D10" s="322">
        <v>127.03</v>
      </c>
      <c r="E10" s="322">
        <v>100</v>
      </c>
      <c r="F10" s="322">
        <v>96.2</v>
      </c>
      <c r="G10" s="447"/>
    </row>
    <row r="11" spans="1:10" ht="20.100000000000001" customHeight="1">
      <c r="B11" s="437" t="s">
        <v>226</v>
      </c>
      <c r="C11" s="446">
        <v>62.96</v>
      </c>
      <c r="D11" s="446">
        <v>102.16</v>
      </c>
      <c r="E11" s="446">
        <v>79.06</v>
      </c>
      <c r="F11" s="446">
        <v>84.81</v>
      </c>
      <c r="G11" s="447"/>
    </row>
    <row r="12" spans="1:10" ht="20.100000000000001" customHeight="1">
      <c r="B12" s="437" t="s">
        <v>227</v>
      </c>
      <c r="C12" s="322">
        <v>57.04</v>
      </c>
      <c r="D12" s="322">
        <v>113.73</v>
      </c>
      <c r="E12" s="322">
        <v>46.78</v>
      </c>
      <c r="F12" s="322">
        <v>72.78</v>
      </c>
      <c r="G12" s="447"/>
    </row>
    <row r="13" spans="1:10" ht="20.100000000000001" customHeight="1">
      <c r="B13" s="437" t="s">
        <v>228</v>
      </c>
      <c r="C13" s="322">
        <v>64.97</v>
      </c>
      <c r="D13" s="322">
        <v>101.03</v>
      </c>
      <c r="E13" s="322">
        <v>59.53</v>
      </c>
      <c r="F13" s="322">
        <v>76.760000000000005</v>
      </c>
      <c r="G13" s="447"/>
    </row>
    <row r="14" spans="1:10" s="442" customFormat="1" ht="38.25">
      <c r="B14" s="448" t="s">
        <v>315</v>
      </c>
      <c r="C14" s="322">
        <v>102.4</v>
      </c>
      <c r="D14" s="322">
        <v>109.68</v>
      </c>
      <c r="E14" s="322">
        <v>103.62</v>
      </c>
      <c r="F14" s="322">
        <v>100.52</v>
      </c>
      <c r="G14" s="447"/>
    </row>
    <row r="15" spans="1:10" ht="20.100000000000001" customHeight="1">
      <c r="B15" s="437" t="s">
        <v>229</v>
      </c>
      <c r="C15" s="322">
        <v>115.13</v>
      </c>
      <c r="D15" s="322">
        <v>80.010000000000005</v>
      </c>
      <c r="E15" s="322">
        <v>84.99</v>
      </c>
      <c r="F15" s="322">
        <v>79.180000000000007</v>
      </c>
      <c r="G15" s="447"/>
    </row>
    <row r="16" spans="1:10" ht="20.100000000000001" customHeight="1">
      <c r="B16" s="437" t="s">
        <v>230</v>
      </c>
      <c r="C16" s="322">
        <v>146.77000000000001</v>
      </c>
      <c r="D16" s="322">
        <v>105.47</v>
      </c>
      <c r="E16" s="322">
        <v>103.31</v>
      </c>
      <c r="F16" s="322">
        <v>97.14</v>
      </c>
      <c r="G16" s="447"/>
    </row>
    <row r="17" spans="1:9" ht="20.100000000000001" customHeight="1">
      <c r="B17" s="437" t="s">
        <v>231</v>
      </c>
      <c r="C17" s="322">
        <v>96.97</v>
      </c>
      <c r="D17" s="322">
        <v>98.04</v>
      </c>
      <c r="E17" s="322">
        <v>91.31</v>
      </c>
      <c r="F17" s="322">
        <v>86.37</v>
      </c>
      <c r="G17" s="447"/>
    </row>
    <row r="18" spans="1:9" ht="20.100000000000001" customHeight="1">
      <c r="B18" s="437" t="s">
        <v>232</v>
      </c>
      <c r="C18" s="446">
        <v>71.739999999999995</v>
      </c>
      <c r="D18" s="446">
        <v>92.42</v>
      </c>
      <c r="E18" s="446">
        <v>67.62</v>
      </c>
      <c r="F18" s="446">
        <v>67.400000000000006</v>
      </c>
      <c r="G18" s="447"/>
    </row>
    <row r="19" spans="1:9" ht="20.100000000000001" customHeight="1">
      <c r="B19" s="437" t="s">
        <v>233</v>
      </c>
      <c r="C19" s="322">
        <v>107.11</v>
      </c>
      <c r="D19" s="322">
        <v>114.03</v>
      </c>
      <c r="E19" s="322">
        <v>96.3</v>
      </c>
      <c r="F19" s="322">
        <v>116.7</v>
      </c>
      <c r="G19" s="447"/>
    </row>
    <row r="20" spans="1:9" ht="25.5">
      <c r="B20" s="449" t="s">
        <v>234</v>
      </c>
      <c r="C20" s="446">
        <v>138.22</v>
      </c>
      <c r="D20" s="446">
        <v>106.79</v>
      </c>
      <c r="E20" s="446">
        <v>119.87</v>
      </c>
      <c r="F20" s="446">
        <v>102.7</v>
      </c>
      <c r="G20" s="447"/>
    </row>
    <row r="21" spans="1:9" ht="25.5">
      <c r="B21" s="449" t="s">
        <v>235</v>
      </c>
      <c r="C21" s="322">
        <v>57.56</v>
      </c>
      <c r="D21" s="322">
        <v>104.33</v>
      </c>
      <c r="E21" s="322">
        <v>72.27</v>
      </c>
      <c r="F21" s="322">
        <v>95.02</v>
      </c>
      <c r="G21" s="447"/>
    </row>
    <row r="22" spans="1:9" ht="25.5">
      <c r="B22" s="449" t="s">
        <v>236</v>
      </c>
      <c r="C22" s="322">
        <v>60.7</v>
      </c>
      <c r="D22" s="322">
        <v>106.82</v>
      </c>
      <c r="E22" s="322">
        <v>67.17</v>
      </c>
      <c r="F22" s="322">
        <v>92.01</v>
      </c>
      <c r="G22" s="447"/>
    </row>
    <row r="23" spans="1:9" ht="20.100000000000001" customHeight="1">
      <c r="B23" s="437" t="s">
        <v>237</v>
      </c>
      <c r="C23" s="322">
        <v>165.87</v>
      </c>
      <c r="D23" s="322">
        <v>99.78</v>
      </c>
      <c r="E23" s="322">
        <v>216.2</v>
      </c>
      <c r="F23" s="322">
        <v>114.07</v>
      </c>
      <c r="G23" s="447"/>
    </row>
    <row r="24" spans="1:9" ht="20.100000000000001" customHeight="1">
      <c r="B24" s="437" t="s">
        <v>238</v>
      </c>
      <c r="C24" s="322">
        <v>94.56</v>
      </c>
      <c r="D24" s="322">
        <v>133.72999999999999</v>
      </c>
      <c r="E24" s="322">
        <v>160.9</v>
      </c>
      <c r="F24" s="322">
        <v>95.29</v>
      </c>
      <c r="G24" s="447"/>
    </row>
    <row r="25" spans="1:9" ht="20.100000000000001" customHeight="1">
      <c r="B25" s="437" t="s">
        <v>239</v>
      </c>
      <c r="C25" s="322">
        <v>86.03</v>
      </c>
      <c r="D25" s="322">
        <v>100.39</v>
      </c>
      <c r="E25" s="322">
        <v>89.05</v>
      </c>
      <c r="F25" s="322">
        <v>132.18</v>
      </c>
      <c r="G25" s="447"/>
      <c r="I25" s="444"/>
    </row>
    <row r="26" spans="1:9" ht="26.25" customHeight="1">
      <c r="A26" s="494" t="s">
        <v>240</v>
      </c>
      <c r="B26" s="494"/>
      <c r="C26" s="320">
        <v>107.02</v>
      </c>
      <c r="D26" s="320">
        <v>101.35</v>
      </c>
      <c r="E26" s="320">
        <v>106.8</v>
      </c>
      <c r="F26" s="320">
        <v>103.77</v>
      </c>
      <c r="G26" s="447"/>
    </row>
    <row r="27" spans="1:9" ht="28.5" customHeight="1">
      <c r="A27" s="494" t="s">
        <v>241</v>
      </c>
      <c r="B27" s="495"/>
      <c r="C27" s="323">
        <v>107.33</v>
      </c>
      <c r="D27" s="323">
        <v>102.55</v>
      </c>
      <c r="E27" s="323">
        <v>109.05</v>
      </c>
      <c r="F27" s="323">
        <v>104.76</v>
      </c>
      <c r="G27" s="447"/>
    </row>
    <row r="28" spans="1:9" ht="21" customHeight="1">
      <c r="B28" s="437" t="s">
        <v>242</v>
      </c>
      <c r="C28" s="322">
        <v>94.38</v>
      </c>
      <c r="D28" s="322">
        <v>109.2</v>
      </c>
      <c r="E28" s="322">
        <v>100.25</v>
      </c>
      <c r="F28" s="322">
        <v>101.34</v>
      </c>
      <c r="G28" s="447"/>
    </row>
    <row r="29" spans="1:9" ht="30" customHeight="1">
      <c r="B29" s="449" t="s">
        <v>243</v>
      </c>
      <c r="C29" s="446">
        <v>112.21</v>
      </c>
      <c r="D29" s="446">
        <v>100.44</v>
      </c>
      <c r="E29" s="446">
        <v>112.45</v>
      </c>
      <c r="F29" s="446">
        <v>106.13</v>
      </c>
      <c r="G29" s="447"/>
    </row>
    <row r="30" spans="1:9" ht="20.100000000000001" customHeight="1"/>
    <row r="31" spans="1:9" ht="20.100000000000001" customHeight="1"/>
    <row r="32" spans="1:9" ht="20.100000000000001" customHeight="1"/>
    <row r="33" spans="2:2" ht="20.100000000000001" customHeight="1"/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  <row r="38" spans="2:2" ht="20.100000000000001" customHeight="1"/>
    <row r="39" spans="2:2" ht="20.100000000000001" customHeight="1"/>
    <row r="40" spans="2:2" ht="20.100000000000001" customHeight="1"/>
    <row r="41" spans="2:2" ht="20.100000000000001" customHeight="1"/>
    <row r="42" spans="2:2" ht="20.100000000000001" customHeight="1"/>
    <row r="43" spans="2:2" ht="20.100000000000001" customHeight="1">
      <c r="B43" s="437" t="s">
        <v>353</v>
      </c>
    </row>
    <row r="44" spans="2:2" ht="23.1" customHeight="1"/>
    <row r="45" spans="2:2" ht="23.1" customHeight="1"/>
    <row r="46" spans="2:2" ht="23.1" customHeight="1"/>
  </sheetData>
  <sortState ref="G11:G48">
    <sortCondition ref="G10"/>
  </sortState>
  <mergeCells count="2">
    <mergeCell ref="A26:B26"/>
    <mergeCell ref="A27:B27"/>
  </mergeCells>
  <pageMargins left="0.86614173228346458" right="0.39370078740157483" top="0.74803149606299213" bottom="0.70866141732283472" header="0.31496062992125984" footer="0.31496062992125984"/>
  <pageSetup paperSize="9" firstPageNumber="19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Bia</vt:lpstr>
      <vt:lpstr>1.GRPD </vt:lpstr>
      <vt:lpstr>2.SX nông nghiệp </vt:lpstr>
      <vt:lpstr>3.Cây hàng năm</vt:lpstr>
      <vt:lpstr>4.Cây lâu năm</vt:lpstr>
      <vt:lpstr>5.SP chan nuoi </vt:lpstr>
      <vt:lpstr>6.Lam nghiep</vt:lpstr>
      <vt:lpstr>7.Thủy sản</vt:lpstr>
      <vt:lpstr>8.IIPthang</vt:lpstr>
      <vt:lpstr>9.IIPquy</vt:lpstr>
      <vt:lpstr>10.SPCNthang</vt:lpstr>
      <vt:lpstr>11.SPCNquy</vt:lpstr>
      <vt:lpstr>12.VĐTTXH</vt:lpstr>
      <vt:lpstr>13.VonNSNNthang</vt:lpstr>
      <vt:lpstr>14.VonNSNNquy</vt:lpstr>
      <vt:lpstr>15.DTBLthang</vt:lpstr>
      <vt:lpstr>16.DTBLquy</vt:lpstr>
      <vt:lpstr>17.DTLuutruthang</vt:lpstr>
      <vt:lpstr>18.DTluutruquy</vt:lpstr>
      <vt:lpstr>19.CPI</vt:lpstr>
      <vt:lpstr>20.DT vận tải</vt:lpstr>
      <vt:lpstr>21. DT Vtai quy</vt:lpstr>
      <vt:lpstr>22.Vantaithang</vt:lpstr>
      <vt:lpstr>23.Vantaiquy</vt:lpstr>
      <vt:lpstr>24. XHMT</vt:lpstr>
      <vt:lpstr>25.XHMTquy</vt:lpstr>
      <vt:lpstr>26.Thu NS</vt:lpstr>
      <vt:lpstr>27. Chi NS</vt:lpstr>
      <vt:lpstr>28. 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ptnam</dc:creator>
  <cp:lastModifiedBy>TCTK 2020</cp:lastModifiedBy>
  <cp:lastPrinted>2023-12-24T03:09:37Z</cp:lastPrinted>
  <dcterms:created xsi:type="dcterms:W3CDTF">2020-03-06T06:45:33Z</dcterms:created>
  <dcterms:modified xsi:type="dcterms:W3CDTF">2024-01-02T02:53:40Z</dcterms:modified>
</cp:coreProperties>
</file>