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ỔNG HỢP\KTXH\2022\Thang 12\WEB\"/>
    </mc:Choice>
  </mc:AlternateContent>
  <bookViews>
    <workbookView xWindow="-120" yWindow="-120" windowWidth="29040" windowHeight="15720" firstSheet="23" activeTab="30"/>
  </bookViews>
  <sheets>
    <sheet name="Bia" sheetId="1" r:id="rId1"/>
    <sheet name="1.GRPD " sheetId="2" r:id="rId2"/>
    <sheet name="2.SX nông nghiệp " sheetId="3" r:id="rId3"/>
    <sheet name="3.Cây hàng năm" sheetId="4" r:id="rId4"/>
    <sheet name="4.Cây lâu năm" sheetId="5" r:id="rId5"/>
    <sheet name="5.SP chan nuoi " sheetId="6" r:id="rId6"/>
    <sheet name="6.Lam nghiep" sheetId="7" r:id="rId7"/>
    <sheet name="7.Thủy sản" sheetId="8" r:id="rId8"/>
    <sheet name="8.IIPthang" sheetId="9" r:id="rId9"/>
    <sheet name="9.IIPquy" sheetId="10" r:id="rId10"/>
    <sheet name="10.SPCNthang" sheetId="11" r:id="rId11"/>
    <sheet name="11.SPCNquy" sheetId="12" r:id="rId12"/>
    <sheet name="12.VĐTTXH" sheetId="13" r:id="rId13"/>
    <sheet name="13.VonNSNNthang" sheetId="14" r:id="rId14"/>
    <sheet name="14.VonNSNNquy" sheetId="15" r:id="rId15"/>
    <sheet name="15.DTBLthang" sheetId="16" r:id="rId16"/>
    <sheet name="16.DTBLquy" sheetId="17" r:id="rId17"/>
    <sheet name="17.DTLuutruthang" sheetId="18" r:id="rId18"/>
    <sheet name="18.DTluutruquy" sheetId="19" r:id="rId19"/>
    <sheet name="19.CPI" sheetId="20" r:id="rId20"/>
    <sheet name="20.DT vận tải" sheetId="21" r:id="rId21"/>
    <sheet name="21. DT Vtai quy" sheetId="22" r:id="rId22"/>
    <sheet name="22.Vantaithang" sheetId="23" r:id="rId23"/>
    <sheet name="23.Vantaiquy" sheetId="24" r:id="rId24"/>
    <sheet name="24. XHMT" sheetId="29" r:id="rId25"/>
    <sheet name="25.XHMTquy" sheetId="25" r:id="rId26"/>
    <sheet name="26.Thu NS" sheetId="26" r:id="rId27"/>
    <sheet name="27. Chi NS" sheetId="27" r:id="rId28"/>
    <sheet name="28. DS" sheetId="28" r:id="rId29"/>
    <sheet name="29. Soduan" sheetId="30" r:id="rId30"/>
    <sheet name="30. Vondangky" sheetId="31" r:id="rId31"/>
  </sheets>
  <definedNames>
    <definedName name="_________h1" localSheetId="12" hidden="1">{"'TDTGT (theo Dphuong)'!$A$4:$F$75"}</definedName>
    <definedName name="_________h1" localSheetId="13" hidden="1">{"'TDTGT (theo Dphuong)'!$A$4:$F$75"}</definedName>
    <definedName name="_________h1" localSheetId="14" hidden="1">{"'TDTGT (theo Dphuong)'!$A$4:$F$75"}</definedName>
    <definedName name="_________h1" localSheetId="15" hidden="1">{"'TDTGT (theo Dphuong)'!$A$4:$F$75"}</definedName>
    <definedName name="_________h1" localSheetId="16" hidden="1">{"'TDTGT (theo Dphuong)'!$A$4:$F$75"}</definedName>
    <definedName name="_________h1" localSheetId="17" hidden="1">{"'TDTGT (theo Dphuong)'!$A$4:$F$75"}</definedName>
    <definedName name="_________h1" localSheetId="18" hidden="1">{"'TDTGT (theo Dphuong)'!$A$4:$F$75"}</definedName>
    <definedName name="_________h1" localSheetId="0" hidden="1">{"'TDTGT (theo Dphuong)'!$A$4:$F$75"}</definedName>
    <definedName name="_________h1" hidden="1">{"'TDTGT (theo Dphuong)'!$A$4:$F$75"}</definedName>
    <definedName name="________h1" localSheetId="12" hidden="1">{"'TDTGT (theo Dphuong)'!$A$4:$F$75"}</definedName>
    <definedName name="________h1" localSheetId="13" hidden="1">{"'TDTGT (theo Dphuong)'!$A$4:$F$75"}</definedName>
    <definedName name="________h1" localSheetId="14" hidden="1">{"'TDTGT (theo Dphuong)'!$A$4:$F$75"}</definedName>
    <definedName name="________h1" localSheetId="15" hidden="1">{"'TDTGT (theo Dphuong)'!$A$4:$F$75"}</definedName>
    <definedName name="________h1" localSheetId="16" hidden="1">{"'TDTGT (theo Dphuong)'!$A$4:$F$75"}</definedName>
    <definedName name="________h1" localSheetId="17" hidden="1">{"'TDTGT (theo Dphuong)'!$A$4:$F$75"}</definedName>
    <definedName name="________h1" localSheetId="18" hidden="1">{"'TDTGT (theo Dphuong)'!$A$4:$F$75"}</definedName>
    <definedName name="________h1" localSheetId="0" hidden="1">{"'TDTGT (theo Dphuong)'!$A$4:$F$75"}</definedName>
    <definedName name="________h1" hidden="1">{"'TDTGT (theo Dphuong)'!$A$4:$F$75"}</definedName>
    <definedName name="_______h1" localSheetId="12" hidden="1">{"'TDTGT (theo Dphuong)'!$A$4:$F$75"}</definedName>
    <definedName name="_______h1" localSheetId="13" hidden="1">{"'TDTGT (theo Dphuong)'!$A$4:$F$75"}</definedName>
    <definedName name="_______h1" localSheetId="14" hidden="1">{"'TDTGT (theo Dphuong)'!$A$4:$F$75"}</definedName>
    <definedName name="_______h1" localSheetId="15" hidden="1">{"'TDTGT (theo Dphuong)'!$A$4:$F$75"}</definedName>
    <definedName name="_______h1" localSheetId="16" hidden="1">{"'TDTGT (theo Dphuong)'!$A$4:$F$75"}</definedName>
    <definedName name="_______h1" localSheetId="17" hidden="1">{"'TDTGT (theo Dphuong)'!$A$4:$F$75"}</definedName>
    <definedName name="_______h1" localSheetId="18" hidden="1">{"'TDTGT (theo Dphuong)'!$A$4:$F$75"}</definedName>
    <definedName name="_______h1" localSheetId="0" hidden="1">{"'TDTGT (theo Dphuong)'!$A$4:$F$75"}</definedName>
    <definedName name="_______h1" hidden="1">{"'TDTGT (theo Dphuong)'!$A$4:$F$75"}</definedName>
    <definedName name="______B5" localSheetId="12" hidden="1">{#N/A,#N/A,FALSE,"Chung"}</definedName>
    <definedName name="______B5" localSheetId="13" hidden="1">{#N/A,#N/A,FALSE,"Chung"}</definedName>
    <definedName name="______B5" localSheetId="14" hidden="1">{#N/A,#N/A,FALSE,"Chung"}</definedName>
    <definedName name="______B5" localSheetId="15" hidden="1">{#N/A,#N/A,FALSE,"Chung"}</definedName>
    <definedName name="______B5" localSheetId="16" hidden="1">{#N/A,#N/A,FALSE,"Chung"}</definedName>
    <definedName name="______B5" localSheetId="17" hidden="1">{#N/A,#N/A,FALSE,"Chung"}</definedName>
    <definedName name="______B5" localSheetId="18" hidden="1">{#N/A,#N/A,FALSE,"Chung"}</definedName>
    <definedName name="______B5" localSheetId="0" hidden="1">{#N/A,#N/A,FALSE,"Chung"}</definedName>
    <definedName name="______B5" hidden="1">{#N/A,#N/A,FALSE,"Chung"}</definedName>
    <definedName name="______h1" localSheetId="12" hidden="1">{"'TDTGT (theo Dphuong)'!$A$4:$F$75"}</definedName>
    <definedName name="______h1" localSheetId="13" hidden="1">{"'TDTGT (theo Dphuong)'!$A$4:$F$75"}</definedName>
    <definedName name="______h1" localSheetId="14" hidden="1">{"'TDTGT (theo Dphuong)'!$A$4:$F$75"}</definedName>
    <definedName name="______h1" localSheetId="15" hidden="1">{"'TDTGT (theo Dphuong)'!$A$4:$F$75"}</definedName>
    <definedName name="______h1" localSheetId="16" hidden="1">{"'TDTGT (theo Dphuong)'!$A$4:$F$75"}</definedName>
    <definedName name="______h1" localSheetId="17" hidden="1">{"'TDTGT (theo Dphuong)'!$A$4:$F$75"}</definedName>
    <definedName name="______h1" localSheetId="18" hidden="1">{"'TDTGT (theo Dphuong)'!$A$4:$F$75"}</definedName>
    <definedName name="______h1" localSheetId="0" hidden="1">{"'TDTGT (theo Dphuong)'!$A$4:$F$75"}</definedName>
    <definedName name="______h1" hidden="1">{"'TDTGT (theo Dphuong)'!$A$4:$F$75"}</definedName>
    <definedName name="______h2" localSheetId="12" hidden="1">{"'TDTGT (theo Dphuong)'!$A$4:$F$75"}</definedName>
    <definedName name="______h2" localSheetId="13" hidden="1">{"'TDTGT (theo Dphuong)'!$A$4:$F$75"}</definedName>
    <definedName name="______h2" localSheetId="14" hidden="1">{"'TDTGT (theo Dphuong)'!$A$4:$F$75"}</definedName>
    <definedName name="______h2" localSheetId="15" hidden="1">{"'TDTGT (theo Dphuong)'!$A$4:$F$75"}</definedName>
    <definedName name="______h2" localSheetId="16" hidden="1">{"'TDTGT (theo Dphuong)'!$A$4:$F$75"}</definedName>
    <definedName name="______h2" localSheetId="17" hidden="1">{"'TDTGT (theo Dphuong)'!$A$4:$F$75"}</definedName>
    <definedName name="______h2" localSheetId="18" hidden="1">{"'TDTGT (theo Dphuong)'!$A$4:$F$75"}</definedName>
    <definedName name="______h2" localSheetId="0" hidden="1">{"'TDTGT (theo Dphuong)'!$A$4:$F$75"}</definedName>
    <definedName name="______h2" hidden="1">{"'TDTGT (theo Dphuong)'!$A$4:$F$75"}</definedName>
    <definedName name="_____B5" localSheetId="12" hidden="1">{#N/A,#N/A,FALSE,"Chung"}</definedName>
    <definedName name="_____B5" localSheetId="13" hidden="1">{#N/A,#N/A,FALSE,"Chung"}</definedName>
    <definedName name="_____B5" localSheetId="14" hidden="1">{#N/A,#N/A,FALSE,"Chung"}</definedName>
    <definedName name="_____B5" localSheetId="15" hidden="1">{#N/A,#N/A,FALSE,"Chung"}</definedName>
    <definedName name="_____B5" localSheetId="16" hidden="1">{#N/A,#N/A,FALSE,"Chung"}</definedName>
    <definedName name="_____B5" localSheetId="17" hidden="1">{#N/A,#N/A,FALSE,"Chung"}</definedName>
    <definedName name="_____B5" localSheetId="18" hidden="1">{#N/A,#N/A,FALSE,"Chung"}</definedName>
    <definedName name="_____B5" localSheetId="0" hidden="1">{#N/A,#N/A,FALSE,"Chung"}</definedName>
    <definedName name="_____B5" hidden="1">{#N/A,#N/A,FALSE,"Chung"}</definedName>
    <definedName name="_____h1" localSheetId="12" hidden="1">{"'TDTGT (theo Dphuong)'!$A$4:$F$75"}</definedName>
    <definedName name="_____h1" localSheetId="13" hidden="1">{"'TDTGT (theo Dphuong)'!$A$4:$F$75"}</definedName>
    <definedName name="_____h1" localSheetId="14" hidden="1">{"'TDTGT (theo Dphuong)'!$A$4:$F$75"}</definedName>
    <definedName name="_____h1" localSheetId="15" hidden="1">{"'TDTGT (theo Dphuong)'!$A$4:$F$75"}</definedName>
    <definedName name="_____h1" localSheetId="16" hidden="1">{"'TDTGT (theo Dphuong)'!$A$4:$F$75"}</definedName>
    <definedName name="_____h1" localSheetId="17" hidden="1">{"'TDTGT (theo Dphuong)'!$A$4:$F$75"}</definedName>
    <definedName name="_____h1" localSheetId="18" hidden="1">{"'TDTGT (theo Dphuong)'!$A$4:$F$75"}</definedName>
    <definedName name="_____h1" localSheetId="0" hidden="1">{"'TDTGT (theo Dphuong)'!$A$4:$F$75"}</definedName>
    <definedName name="_____h1" hidden="1">{"'TDTGT (theo Dphuong)'!$A$4:$F$75"}</definedName>
    <definedName name="_____h2" localSheetId="12" hidden="1">{"'TDTGT (theo Dphuong)'!$A$4:$F$75"}</definedName>
    <definedName name="_____h2" localSheetId="13" hidden="1">{"'TDTGT (theo Dphuong)'!$A$4:$F$75"}</definedName>
    <definedName name="_____h2" localSheetId="14" hidden="1">{"'TDTGT (theo Dphuong)'!$A$4:$F$75"}</definedName>
    <definedName name="_____h2" localSheetId="15" hidden="1">{"'TDTGT (theo Dphuong)'!$A$4:$F$75"}</definedName>
    <definedName name="_____h2" localSheetId="16" hidden="1">{"'TDTGT (theo Dphuong)'!$A$4:$F$75"}</definedName>
    <definedName name="_____h2" localSheetId="17" hidden="1">{"'TDTGT (theo Dphuong)'!$A$4:$F$75"}</definedName>
    <definedName name="_____h2" localSheetId="18" hidden="1">{"'TDTGT (theo Dphuong)'!$A$4:$F$75"}</definedName>
    <definedName name="_____h2" localSheetId="0" hidden="1">{"'TDTGT (theo Dphuong)'!$A$4:$F$75"}</definedName>
    <definedName name="_____h2" hidden="1">{"'TDTGT (theo Dphuong)'!$A$4:$F$75"}</definedName>
    <definedName name="____B5" localSheetId="12" hidden="1">{#N/A,#N/A,FALSE,"Chung"}</definedName>
    <definedName name="____B5" localSheetId="13" hidden="1">{#N/A,#N/A,FALSE,"Chung"}</definedName>
    <definedName name="____B5" localSheetId="14" hidden="1">{#N/A,#N/A,FALSE,"Chung"}</definedName>
    <definedName name="____B5" localSheetId="15" hidden="1">{#N/A,#N/A,FALSE,"Chung"}</definedName>
    <definedName name="____B5" localSheetId="16" hidden="1">{#N/A,#N/A,FALSE,"Chung"}</definedName>
    <definedName name="____B5" localSheetId="17" hidden="1">{#N/A,#N/A,FALSE,"Chung"}</definedName>
    <definedName name="____B5" localSheetId="18" hidden="1">{#N/A,#N/A,FALSE,"Chung"}</definedName>
    <definedName name="____B5" localSheetId="0" hidden="1">{#N/A,#N/A,FALSE,"Chung"}</definedName>
    <definedName name="____B5" hidden="1">{#N/A,#N/A,FALSE,"Chung"}</definedName>
    <definedName name="____h1" localSheetId="12" hidden="1">{"'TDTGT (theo Dphuong)'!$A$4:$F$75"}</definedName>
    <definedName name="____h1" localSheetId="13" hidden="1">{"'TDTGT (theo Dphuong)'!$A$4:$F$75"}</definedName>
    <definedName name="____h1" localSheetId="14" hidden="1">{"'TDTGT (theo Dphuong)'!$A$4:$F$75"}</definedName>
    <definedName name="____h1" localSheetId="15" hidden="1">{"'TDTGT (theo Dphuong)'!$A$4:$F$75"}</definedName>
    <definedName name="____h1" localSheetId="16" hidden="1">{"'TDTGT (theo Dphuong)'!$A$4:$F$75"}</definedName>
    <definedName name="____h1" localSheetId="17" hidden="1">{"'TDTGT (theo Dphuong)'!$A$4:$F$75"}</definedName>
    <definedName name="____h1" localSheetId="18" hidden="1">{"'TDTGT (theo Dphuong)'!$A$4:$F$75"}</definedName>
    <definedName name="____h1" localSheetId="0" hidden="1">{"'TDTGT (theo Dphuong)'!$A$4:$F$75"}</definedName>
    <definedName name="____h1" hidden="1">{"'TDTGT (theo Dphuong)'!$A$4:$F$75"}</definedName>
    <definedName name="____h2" localSheetId="12" hidden="1">{"'TDTGT (theo Dphuong)'!$A$4:$F$75"}</definedName>
    <definedName name="____h2" localSheetId="13" hidden="1">{"'TDTGT (theo Dphuong)'!$A$4:$F$75"}</definedName>
    <definedName name="____h2" localSheetId="14" hidden="1">{"'TDTGT (theo Dphuong)'!$A$4:$F$75"}</definedName>
    <definedName name="____h2" localSheetId="15" hidden="1">{"'TDTGT (theo Dphuong)'!$A$4:$F$75"}</definedName>
    <definedName name="____h2" localSheetId="16" hidden="1">{"'TDTGT (theo Dphuong)'!$A$4:$F$75"}</definedName>
    <definedName name="____h2" localSheetId="17" hidden="1">{"'TDTGT (theo Dphuong)'!$A$4:$F$75"}</definedName>
    <definedName name="____h2" localSheetId="18" hidden="1">{"'TDTGT (theo Dphuong)'!$A$4:$F$75"}</definedName>
    <definedName name="____h2" localSheetId="0" hidden="1">{"'TDTGT (theo Dphuong)'!$A$4:$F$75"}</definedName>
    <definedName name="____h2" hidden="1">{"'TDTGT (theo Dphuong)'!$A$4:$F$75"}</definedName>
    <definedName name="___B5" localSheetId="12" hidden="1">{#N/A,#N/A,FALSE,"Chung"}</definedName>
    <definedName name="___B5" localSheetId="13" hidden="1">{#N/A,#N/A,FALSE,"Chung"}</definedName>
    <definedName name="___B5" localSheetId="14" hidden="1">{#N/A,#N/A,FALSE,"Chung"}</definedName>
    <definedName name="___B5" localSheetId="15" hidden="1">{#N/A,#N/A,FALSE,"Chung"}</definedName>
    <definedName name="___B5" localSheetId="16" hidden="1">{#N/A,#N/A,FALSE,"Chung"}</definedName>
    <definedName name="___B5" localSheetId="17" hidden="1">{#N/A,#N/A,FALSE,"Chung"}</definedName>
    <definedName name="___B5" localSheetId="18" hidden="1">{#N/A,#N/A,FALSE,"Chung"}</definedName>
    <definedName name="___B5" localSheetId="0" hidden="1">{#N/A,#N/A,FALSE,"Chung"}</definedName>
    <definedName name="___B5" hidden="1">{#N/A,#N/A,FALSE,"Chung"}</definedName>
    <definedName name="___h1" localSheetId="12" hidden="1">{"'TDTGT (theo Dphuong)'!$A$4:$F$75"}</definedName>
    <definedName name="___h1" localSheetId="13" hidden="1">{"'TDTGT (theo Dphuong)'!$A$4:$F$75"}</definedName>
    <definedName name="___h1" localSheetId="14" hidden="1">{"'TDTGT (theo Dphuong)'!$A$4:$F$75"}</definedName>
    <definedName name="___h1" localSheetId="15" hidden="1">{"'TDTGT (theo Dphuong)'!$A$4:$F$75"}</definedName>
    <definedName name="___h1" localSheetId="16" hidden="1">{"'TDTGT (theo Dphuong)'!$A$4:$F$75"}</definedName>
    <definedName name="___h1" localSheetId="17" hidden="1">{"'TDTGT (theo Dphuong)'!$A$4:$F$75"}</definedName>
    <definedName name="___h1" localSheetId="18" hidden="1">{"'TDTGT (theo Dphuong)'!$A$4:$F$75"}</definedName>
    <definedName name="___h1" localSheetId="0" hidden="1">{"'TDTGT (theo Dphuong)'!$A$4:$F$75"}</definedName>
    <definedName name="___h1" hidden="1">{"'TDTGT (theo Dphuong)'!$A$4:$F$75"}</definedName>
    <definedName name="___h2" localSheetId="12" hidden="1">{"'TDTGT (theo Dphuong)'!$A$4:$F$75"}</definedName>
    <definedName name="___h2" localSheetId="13" hidden="1">{"'TDTGT (theo Dphuong)'!$A$4:$F$75"}</definedName>
    <definedName name="___h2" localSheetId="14" hidden="1">{"'TDTGT (theo Dphuong)'!$A$4:$F$75"}</definedName>
    <definedName name="___h2" localSheetId="15" hidden="1">{"'TDTGT (theo Dphuong)'!$A$4:$F$75"}</definedName>
    <definedName name="___h2" localSheetId="16" hidden="1">{"'TDTGT (theo Dphuong)'!$A$4:$F$75"}</definedName>
    <definedName name="___h2" localSheetId="17" hidden="1">{"'TDTGT (theo Dphuong)'!$A$4:$F$75"}</definedName>
    <definedName name="___h2" localSheetId="18" hidden="1">{"'TDTGT (theo Dphuong)'!$A$4:$F$75"}</definedName>
    <definedName name="___h2" localSheetId="0" hidden="1">{"'TDTGT (theo Dphuong)'!$A$4:$F$75"}</definedName>
    <definedName name="___h2" hidden="1">{"'TDTGT (theo Dphuong)'!$A$4:$F$75"}</definedName>
    <definedName name="__B5" localSheetId="12" hidden="1">{#N/A,#N/A,FALSE,"Chung"}</definedName>
    <definedName name="__B5" localSheetId="13" hidden="1">{#N/A,#N/A,FALSE,"Chung"}</definedName>
    <definedName name="__B5" localSheetId="14" hidden="1">{#N/A,#N/A,FALSE,"Chung"}</definedName>
    <definedName name="__B5" localSheetId="15" hidden="1">{#N/A,#N/A,FALSE,"Chung"}</definedName>
    <definedName name="__B5" localSheetId="16" hidden="1">{#N/A,#N/A,FALSE,"Chung"}</definedName>
    <definedName name="__B5" localSheetId="17" hidden="1">{#N/A,#N/A,FALSE,"Chung"}</definedName>
    <definedName name="__B5" localSheetId="18" hidden="1">{#N/A,#N/A,FALSE,"Chung"}</definedName>
    <definedName name="__B5" localSheetId="0" hidden="1">{#N/A,#N/A,FALSE,"Chung"}</definedName>
    <definedName name="__B5" hidden="1">{#N/A,#N/A,FALSE,"Chung"}</definedName>
    <definedName name="__h1" localSheetId="12" hidden="1">{"'TDTGT (theo Dphuong)'!$A$4:$F$75"}</definedName>
    <definedName name="__h1" localSheetId="13" hidden="1">{"'TDTGT (theo Dphuong)'!$A$4:$F$75"}</definedName>
    <definedName name="__h1" localSheetId="14" hidden="1">{"'TDTGT (theo Dphuong)'!$A$4:$F$75"}</definedName>
    <definedName name="__h1" localSheetId="15" hidden="1">{"'TDTGT (theo Dphuong)'!$A$4:$F$75"}</definedName>
    <definedName name="__h1" localSheetId="16" hidden="1">{"'TDTGT (theo Dphuong)'!$A$4:$F$75"}</definedName>
    <definedName name="__h1" localSheetId="17" hidden="1">{"'TDTGT (theo Dphuong)'!$A$4:$F$75"}</definedName>
    <definedName name="__h1" localSheetId="18" hidden="1">{"'TDTGT (theo Dphuong)'!$A$4:$F$75"}</definedName>
    <definedName name="__h1" localSheetId="0" hidden="1">{"'TDTGT (theo Dphuong)'!$A$4:$F$75"}</definedName>
    <definedName name="__h1" hidden="1">{"'TDTGT (theo Dphuong)'!$A$4:$F$75"}</definedName>
    <definedName name="__h2" localSheetId="12" hidden="1">{"'TDTGT (theo Dphuong)'!$A$4:$F$75"}</definedName>
    <definedName name="__h2" localSheetId="13" hidden="1">{"'TDTGT (theo Dphuong)'!$A$4:$F$75"}</definedName>
    <definedName name="__h2" localSheetId="14" hidden="1">{"'TDTGT (theo Dphuong)'!$A$4:$F$75"}</definedName>
    <definedName name="__h2" localSheetId="15" hidden="1">{"'TDTGT (theo Dphuong)'!$A$4:$F$75"}</definedName>
    <definedName name="__h2" localSheetId="16" hidden="1">{"'TDTGT (theo Dphuong)'!$A$4:$F$75"}</definedName>
    <definedName name="__h2" localSheetId="17" hidden="1">{"'TDTGT (theo Dphuong)'!$A$4:$F$75"}</definedName>
    <definedName name="__h2" localSheetId="18" hidden="1">{"'TDTGT (theo Dphuong)'!$A$4:$F$75"}</definedName>
    <definedName name="__h2" localSheetId="0" hidden="1">{"'TDTGT (theo Dphuong)'!$A$4:$F$75"}</definedName>
    <definedName name="__h2" hidden="1">{"'TDTGT (theo Dphuong)'!$A$4:$F$75"}</definedName>
    <definedName name="_B5" localSheetId="12" hidden="1">{#N/A,#N/A,FALSE,"Chung"}</definedName>
    <definedName name="_B5" localSheetId="13" hidden="1">{#N/A,#N/A,FALSE,"Chung"}</definedName>
    <definedName name="_B5" localSheetId="14" hidden="1">{#N/A,#N/A,FALSE,"Chung"}</definedName>
    <definedName name="_B5" localSheetId="15" hidden="1">{#N/A,#N/A,FALSE,"Chung"}</definedName>
    <definedName name="_B5" localSheetId="16" hidden="1">{#N/A,#N/A,FALSE,"Chung"}</definedName>
    <definedName name="_B5" localSheetId="17" hidden="1">{#N/A,#N/A,FALSE,"Chung"}</definedName>
    <definedName name="_B5" localSheetId="18" hidden="1">{#N/A,#N/A,FALSE,"Chung"}</definedName>
    <definedName name="_B5" localSheetId="0" hidden="1">{#N/A,#N/A,FALSE,"Chung"}</definedName>
    <definedName name="_B5" hidden="1">{#N/A,#N/A,FALSE,"Chung"}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22" hidden="1">#REF!</definedName>
    <definedName name="_Fill" localSheetId="9" hidden="1">#REF!</definedName>
    <definedName name="_Fill" hidden="1">#REF!</definedName>
    <definedName name="_h1" localSheetId="12" hidden="1">{"'TDTGT (theo Dphuong)'!$A$4:$F$75"}</definedName>
    <definedName name="_h1" localSheetId="13" hidden="1">{"'TDTGT (theo Dphuong)'!$A$4:$F$75"}</definedName>
    <definedName name="_h1" localSheetId="14" hidden="1">{"'TDTGT (theo Dphuong)'!$A$4:$F$75"}</definedName>
    <definedName name="_h1" localSheetId="15" hidden="1">{"'TDTGT (theo Dphuong)'!$A$4:$F$75"}</definedName>
    <definedName name="_h1" localSheetId="16" hidden="1">{"'TDTGT (theo Dphuong)'!$A$4:$F$75"}</definedName>
    <definedName name="_h1" localSheetId="17" hidden="1">{"'TDTGT (theo Dphuong)'!$A$4:$F$75"}</definedName>
    <definedName name="_h1" localSheetId="18" hidden="1">{"'TDTGT (theo Dphuong)'!$A$4:$F$75"}</definedName>
    <definedName name="_h1" localSheetId="0" hidden="1">{"'TDTGT (theo Dphuong)'!$A$4:$F$75"}</definedName>
    <definedName name="_h1" hidden="1">{"'TDTGT (theo Dphuong)'!$A$4:$F$75"}</definedName>
    <definedName name="_h2" localSheetId="12" hidden="1">{"'TDTGT (theo Dphuong)'!$A$4:$F$75"}</definedName>
    <definedName name="_h2" localSheetId="13" hidden="1">{"'TDTGT (theo Dphuong)'!$A$4:$F$75"}</definedName>
    <definedName name="_h2" localSheetId="14" hidden="1">{"'TDTGT (theo Dphuong)'!$A$4:$F$75"}</definedName>
    <definedName name="_h2" localSheetId="15" hidden="1">{"'TDTGT (theo Dphuong)'!$A$4:$F$75"}</definedName>
    <definedName name="_h2" localSheetId="16" hidden="1">{"'TDTGT (theo Dphuong)'!$A$4:$F$75"}</definedName>
    <definedName name="_h2" localSheetId="17" hidden="1">{"'TDTGT (theo Dphuong)'!$A$4:$F$75"}</definedName>
    <definedName name="_h2" localSheetId="18" hidden="1">{"'TDTGT (theo Dphuong)'!$A$4:$F$75"}</definedName>
    <definedName name="_h2" localSheetId="0" hidden="1">{"'TDTGT (theo Dphuong)'!$A$4:$F$75"}</definedName>
    <definedName name="_h2" hidden="1">{"'TDTGT (theo Dphuong)'!$A$4:$F$75"}</definedName>
    <definedName name="abc" localSheetId="12" hidden="1">{"'TDTGT (theo Dphuong)'!$A$4:$F$75"}</definedName>
    <definedName name="abc" localSheetId="13" hidden="1">{"'TDTGT (theo Dphuong)'!$A$4:$F$75"}</definedName>
    <definedName name="abc" localSheetId="14" hidden="1">{"'TDTGT (theo Dphuong)'!$A$4:$F$75"}</definedName>
    <definedName name="abc" localSheetId="15" hidden="1">{"'TDTGT (theo Dphuong)'!$A$4:$F$75"}</definedName>
    <definedName name="abc" localSheetId="16" hidden="1">{"'TDTGT (theo Dphuong)'!$A$4:$F$75"}</definedName>
    <definedName name="abc" localSheetId="17" hidden="1">{"'TDTGT (theo Dphuong)'!$A$4:$F$75"}</definedName>
    <definedName name="abc" localSheetId="18" hidden="1">{"'TDTGT (theo Dphuong)'!$A$4:$F$75"}</definedName>
    <definedName name="abc" localSheetId="0" hidden="1">{"'TDTGT (theo Dphuong)'!$A$4:$F$75"}</definedName>
    <definedName name="abc" hidden="1">{"'TDTGT (theo Dphuong)'!$A$4:$F$75"}</definedName>
    <definedName name="adsf" localSheetId="11">#REF!</definedName>
    <definedName name="adsf" localSheetId="14">#REF!</definedName>
    <definedName name="adsf" localSheetId="15">#REF!</definedName>
    <definedName name="adsf" localSheetId="16">#REF!</definedName>
    <definedName name="adsf" localSheetId="17">#REF!</definedName>
    <definedName name="adsf" localSheetId="18">#REF!</definedName>
    <definedName name="adsf" localSheetId="22">#REF!</definedName>
    <definedName name="adsf" localSheetId="9">#REF!</definedName>
    <definedName name="adsf">#REF!</definedName>
    <definedName name="anpha" localSheetId="11">#REF!</definedName>
    <definedName name="anpha" localSheetId="12">#REF!</definedName>
    <definedName name="anpha" localSheetId="13">#REF!</definedName>
    <definedName name="anpha" localSheetId="14">#REF!</definedName>
    <definedName name="anpha" localSheetId="15">#REF!</definedName>
    <definedName name="anpha" localSheetId="16">#REF!</definedName>
    <definedName name="anpha" localSheetId="17">#REF!</definedName>
    <definedName name="anpha" localSheetId="18">#REF!</definedName>
    <definedName name="anpha" localSheetId="22">#REF!</definedName>
    <definedName name="anpha" localSheetId="9">#REF!</definedName>
    <definedName name="anpha">#REF!</definedName>
    <definedName name="B5new" localSheetId="12" hidden="1">{"'TDTGT (theo Dphuong)'!$A$4:$F$75"}</definedName>
    <definedName name="B5new" localSheetId="13" hidden="1">{"'TDTGT (theo Dphuong)'!$A$4:$F$75"}</definedName>
    <definedName name="B5new" localSheetId="14" hidden="1">{"'TDTGT (theo Dphuong)'!$A$4:$F$75"}</definedName>
    <definedName name="B5new" localSheetId="15" hidden="1">{"'TDTGT (theo Dphuong)'!$A$4:$F$75"}</definedName>
    <definedName name="B5new" localSheetId="16" hidden="1">{"'TDTGT (theo Dphuong)'!$A$4:$F$75"}</definedName>
    <definedName name="B5new" localSheetId="17" hidden="1">{"'TDTGT (theo Dphuong)'!$A$4:$F$75"}</definedName>
    <definedName name="B5new" localSheetId="18" hidden="1">{"'TDTGT (theo Dphuong)'!$A$4:$F$75"}</definedName>
    <definedName name="B5new" localSheetId="0" hidden="1">{"'TDTGT (theo Dphuong)'!$A$4:$F$75"}</definedName>
    <definedName name="B5new" hidden="1">{"'TDTGT (theo Dphuong)'!$A$4:$F$75"}</definedName>
    <definedName name="beta" localSheetId="11">#REF!</definedName>
    <definedName name="beta" localSheetId="14">#REF!</definedName>
    <definedName name="beta" localSheetId="15">#REF!</definedName>
    <definedName name="beta" localSheetId="16">#REF!</definedName>
    <definedName name="beta" localSheetId="17">#REF!</definedName>
    <definedName name="beta" localSheetId="18">#REF!</definedName>
    <definedName name="beta" localSheetId="22">#REF!</definedName>
    <definedName name="beta" localSheetId="9">#REF!</definedName>
    <definedName name="beta">#REF!</definedName>
    <definedName name="BT" localSheetId="11">#REF!</definedName>
    <definedName name="BT" localSheetId="12">#REF!</definedName>
    <definedName name="BT" localSheetId="13">#REF!</definedName>
    <definedName name="BT" localSheetId="14">#REF!</definedName>
    <definedName name="BT" localSheetId="15">#REF!</definedName>
    <definedName name="BT" localSheetId="16">#REF!</definedName>
    <definedName name="BT" localSheetId="17">#REF!</definedName>
    <definedName name="BT" localSheetId="18">#REF!</definedName>
    <definedName name="BT" localSheetId="22">#REF!</definedName>
    <definedName name="BT" localSheetId="9">#REF!</definedName>
    <definedName name="BT">#REF!</definedName>
    <definedName name="bv" localSheetId="11">#REF!</definedName>
    <definedName name="bv" localSheetId="12">#REF!</definedName>
    <definedName name="bv" localSheetId="13">#REF!</definedName>
    <definedName name="bv" localSheetId="14">#REF!</definedName>
    <definedName name="bv" localSheetId="15">#REF!</definedName>
    <definedName name="bv" localSheetId="16">#REF!</definedName>
    <definedName name="bv" localSheetId="17">#REF!</definedName>
    <definedName name="bv" localSheetId="18">#REF!</definedName>
    <definedName name="bv" localSheetId="22">#REF!</definedName>
    <definedName name="bv" localSheetId="9">#REF!</definedName>
    <definedName name="bv">#REF!</definedName>
    <definedName name="CS_10" localSheetId="11">#REF!</definedName>
    <definedName name="CS_10" localSheetId="12">#REF!</definedName>
    <definedName name="CS_10" localSheetId="13">#REF!</definedName>
    <definedName name="CS_10" localSheetId="14">#REF!</definedName>
    <definedName name="CS_10" localSheetId="15">#REF!</definedName>
    <definedName name="CS_10" localSheetId="16">#REF!</definedName>
    <definedName name="CS_10" localSheetId="17">#REF!</definedName>
    <definedName name="CS_10" localSheetId="18">#REF!</definedName>
    <definedName name="CS_10" localSheetId="22">#REF!</definedName>
    <definedName name="CS_10" localSheetId="9">#REF!</definedName>
    <definedName name="CS_10">#REF!</definedName>
    <definedName name="CS_100" localSheetId="11">#REF!</definedName>
    <definedName name="CS_100" localSheetId="12">#REF!</definedName>
    <definedName name="CS_100" localSheetId="13">#REF!</definedName>
    <definedName name="CS_100" localSheetId="14">#REF!</definedName>
    <definedName name="CS_100" localSheetId="15">#REF!</definedName>
    <definedName name="CS_100" localSheetId="16">#REF!</definedName>
    <definedName name="CS_100" localSheetId="17">#REF!</definedName>
    <definedName name="CS_100" localSheetId="18">#REF!</definedName>
    <definedName name="CS_100" localSheetId="22">#REF!</definedName>
    <definedName name="CS_100" localSheetId="9">#REF!</definedName>
    <definedName name="CS_100">#REF!</definedName>
    <definedName name="CS_10S" localSheetId="11">#REF!</definedName>
    <definedName name="CS_10S" localSheetId="12">#REF!</definedName>
    <definedName name="CS_10S" localSheetId="13">#REF!</definedName>
    <definedName name="CS_10S" localSheetId="14">#REF!</definedName>
    <definedName name="CS_10S" localSheetId="15">#REF!</definedName>
    <definedName name="CS_10S" localSheetId="16">#REF!</definedName>
    <definedName name="CS_10S" localSheetId="17">#REF!</definedName>
    <definedName name="CS_10S" localSheetId="18">#REF!</definedName>
    <definedName name="CS_10S" localSheetId="22">#REF!</definedName>
    <definedName name="CS_10S" localSheetId="9">#REF!</definedName>
    <definedName name="CS_10S">#REF!</definedName>
    <definedName name="CS_120" localSheetId="11">#REF!</definedName>
    <definedName name="CS_120" localSheetId="12">#REF!</definedName>
    <definedName name="CS_120" localSheetId="13">#REF!</definedName>
    <definedName name="CS_120" localSheetId="14">#REF!</definedName>
    <definedName name="CS_120" localSheetId="15">#REF!</definedName>
    <definedName name="CS_120" localSheetId="16">#REF!</definedName>
    <definedName name="CS_120" localSheetId="17">#REF!</definedName>
    <definedName name="CS_120" localSheetId="18">#REF!</definedName>
    <definedName name="CS_120" localSheetId="22">#REF!</definedName>
    <definedName name="CS_120" localSheetId="9">#REF!</definedName>
    <definedName name="CS_120">#REF!</definedName>
    <definedName name="CS_140" localSheetId="11">#REF!</definedName>
    <definedName name="CS_140" localSheetId="12">#REF!</definedName>
    <definedName name="CS_140" localSheetId="13">#REF!</definedName>
    <definedName name="CS_140" localSheetId="14">#REF!</definedName>
    <definedName name="CS_140" localSheetId="15">#REF!</definedName>
    <definedName name="CS_140" localSheetId="16">#REF!</definedName>
    <definedName name="CS_140" localSheetId="17">#REF!</definedName>
    <definedName name="CS_140" localSheetId="18">#REF!</definedName>
    <definedName name="CS_140" localSheetId="22">#REF!</definedName>
    <definedName name="CS_140" localSheetId="9">#REF!</definedName>
    <definedName name="CS_140">#REF!</definedName>
    <definedName name="CS_160" localSheetId="11">#REF!</definedName>
    <definedName name="CS_160" localSheetId="12">#REF!</definedName>
    <definedName name="CS_160" localSheetId="13">#REF!</definedName>
    <definedName name="CS_160" localSheetId="14">#REF!</definedName>
    <definedName name="CS_160" localSheetId="15">#REF!</definedName>
    <definedName name="CS_160" localSheetId="16">#REF!</definedName>
    <definedName name="CS_160" localSheetId="17">#REF!</definedName>
    <definedName name="CS_160" localSheetId="18">#REF!</definedName>
    <definedName name="CS_160" localSheetId="22">#REF!</definedName>
    <definedName name="CS_160" localSheetId="9">#REF!</definedName>
    <definedName name="CS_160">#REF!</definedName>
    <definedName name="CS_20" localSheetId="11">#REF!</definedName>
    <definedName name="CS_20" localSheetId="12">#REF!</definedName>
    <definedName name="CS_20" localSheetId="13">#REF!</definedName>
    <definedName name="CS_20" localSheetId="14">#REF!</definedName>
    <definedName name="CS_20" localSheetId="15">#REF!</definedName>
    <definedName name="CS_20" localSheetId="16">#REF!</definedName>
    <definedName name="CS_20" localSheetId="17">#REF!</definedName>
    <definedName name="CS_20" localSheetId="18">#REF!</definedName>
    <definedName name="CS_20" localSheetId="22">#REF!</definedName>
    <definedName name="CS_20" localSheetId="9">#REF!</definedName>
    <definedName name="CS_20">#REF!</definedName>
    <definedName name="CS_30" localSheetId="11">#REF!</definedName>
    <definedName name="CS_30" localSheetId="12">#REF!</definedName>
    <definedName name="CS_30" localSheetId="13">#REF!</definedName>
    <definedName name="CS_30" localSheetId="14">#REF!</definedName>
    <definedName name="CS_30" localSheetId="15">#REF!</definedName>
    <definedName name="CS_30" localSheetId="16">#REF!</definedName>
    <definedName name="CS_30" localSheetId="17">#REF!</definedName>
    <definedName name="CS_30" localSheetId="18">#REF!</definedName>
    <definedName name="CS_30" localSheetId="22">#REF!</definedName>
    <definedName name="CS_30" localSheetId="9">#REF!</definedName>
    <definedName name="CS_30">#REF!</definedName>
    <definedName name="CS_40" localSheetId="11">#REF!</definedName>
    <definedName name="CS_40" localSheetId="12">#REF!</definedName>
    <definedName name="CS_40" localSheetId="13">#REF!</definedName>
    <definedName name="CS_40" localSheetId="14">#REF!</definedName>
    <definedName name="CS_40" localSheetId="15">#REF!</definedName>
    <definedName name="CS_40" localSheetId="16">#REF!</definedName>
    <definedName name="CS_40" localSheetId="17">#REF!</definedName>
    <definedName name="CS_40" localSheetId="18">#REF!</definedName>
    <definedName name="CS_40" localSheetId="22">#REF!</definedName>
    <definedName name="CS_40" localSheetId="9">#REF!</definedName>
    <definedName name="CS_40">#REF!</definedName>
    <definedName name="CS_40S" localSheetId="11">#REF!</definedName>
    <definedName name="CS_40S" localSheetId="12">#REF!</definedName>
    <definedName name="CS_40S" localSheetId="13">#REF!</definedName>
    <definedName name="CS_40S" localSheetId="14">#REF!</definedName>
    <definedName name="CS_40S" localSheetId="15">#REF!</definedName>
    <definedName name="CS_40S" localSheetId="16">#REF!</definedName>
    <definedName name="CS_40S" localSheetId="17">#REF!</definedName>
    <definedName name="CS_40S" localSheetId="18">#REF!</definedName>
    <definedName name="CS_40S" localSheetId="22">#REF!</definedName>
    <definedName name="CS_40S" localSheetId="9">#REF!</definedName>
    <definedName name="CS_40S">#REF!</definedName>
    <definedName name="CS_5S" localSheetId="11">#REF!</definedName>
    <definedName name="CS_5S" localSheetId="12">#REF!</definedName>
    <definedName name="CS_5S" localSheetId="13">#REF!</definedName>
    <definedName name="CS_5S" localSheetId="14">#REF!</definedName>
    <definedName name="CS_5S" localSheetId="15">#REF!</definedName>
    <definedName name="CS_5S" localSheetId="16">#REF!</definedName>
    <definedName name="CS_5S" localSheetId="17">#REF!</definedName>
    <definedName name="CS_5S" localSheetId="18">#REF!</definedName>
    <definedName name="CS_5S" localSheetId="22">#REF!</definedName>
    <definedName name="CS_5S" localSheetId="9">#REF!</definedName>
    <definedName name="CS_5S">#REF!</definedName>
    <definedName name="CS_60" localSheetId="11">#REF!</definedName>
    <definedName name="CS_60" localSheetId="12">#REF!</definedName>
    <definedName name="CS_60" localSheetId="13">#REF!</definedName>
    <definedName name="CS_60" localSheetId="14">#REF!</definedName>
    <definedName name="CS_60" localSheetId="15">#REF!</definedName>
    <definedName name="CS_60" localSheetId="16">#REF!</definedName>
    <definedName name="CS_60" localSheetId="17">#REF!</definedName>
    <definedName name="CS_60" localSheetId="18">#REF!</definedName>
    <definedName name="CS_60" localSheetId="22">#REF!</definedName>
    <definedName name="CS_60" localSheetId="9">#REF!</definedName>
    <definedName name="CS_60">#REF!</definedName>
    <definedName name="CS_80" localSheetId="11">#REF!</definedName>
    <definedName name="CS_80" localSheetId="12">#REF!</definedName>
    <definedName name="CS_80" localSheetId="13">#REF!</definedName>
    <definedName name="CS_80" localSheetId="14">#REF!</definedName>
    <definedName name="CS_80" localSheetId="15">#REF!</definedName>
    <definedName name="CS_80" localSheetId="16">#REF!</definedName>
    <definedName name="CS_80" localSheetId="17">#REF!</definedName>
    <definedName name="CS_80" localSheetId="18">#REF!</definedName>
    <definedName name="CS_80" localSheetId="22">#REF!</definedName>
    <definedName name="CS_80" localSheetId="9">#REF!</definedName>
    <definedName name="CS_80">#REF!</definedName>
    <definedName name="CS_80S" localSheetId="11">#REF!</definedName>
    <definedName name="CS_80S" localSheetId="12">#REF!</definedName>
    <definedName name="CS_80S" localSheetId="13">#REF!</definedName>
    <definedName name="CS_80S" localSheetId="14">#REF!</definedName>
    <definedName name="CS_80S" localSheetId="15">#REF!</definedName>
    <definedName name="CS_80S" localSheetId="16">#REF!</definedName>
    <definedName name="CS_80S" localSheetId="17">#REF!</definedName>
    <definedName name="CS_80S" localSheetId="18">#REF!</definedName>
    <definedName name="CS_80S" localSheetId="22">#REF!</definedName>
    <definedName name="CS_80S" localSheetId="9">#REF!</definedName>
    <definedName name="CS_80S">#REF!</definedName>
    <definedName name="CS_STD" localSheetId="11">#REF!</definedName>
    <definedName name="CS_STD" localSheetId="12">#REF!</definedName>
    <definedName name="CS_STD" localSheetId="13">#REF!</definedName>
    <definedName name="CS_STD" localSheetId="14">#REF!</definedName>
    <definedName name="CS_STD" localSheetId="15">#REF!</definedName>
    <definedName name="CS_STD" localSheetId="16">#REF!</definedName>
    <definedName name="CS_STD" localSheetId="17">#REF!</definedName>
    <definedName name="CS_STD" localSheetId="18">#REF!</definedName>
    <definedName name="CS_STD" localSheetId="22">#REF!</definedName>
    <definedName name="CS_STD" localSheetId="9">#REF!</definedName>
    <definedName name="CS_STD">#REF!</definedName>
    <definedName name="CS_XS" localSheetId="11">#REF!</definedName>
    <definedName name="CS_XS" localSheetId="12">#REF!</definedName>
    <definedName name="CS_XS" localSheetId="13">#REF!</definedName>
    <definedName name="CS_XS" localSheetId="14">#REF!</definedName>
    <definedName name="CS_XS" localSheetId="15">#REF!</definedName>
    <definedName name="CS_XS" localSheetId="16">#REF!</definedName>
    <definedName name="CS_XS" localSheetId="17">#REF!</definedName>
    <definedName name="CS_XS" localSheetId="18">#REF!</definedName>
    <definedName name="CS_XS" localSheetId="22">#REF!</definedName>
    <definedName name="CS_XS" localSheetId="9">#REF!</definedName>
    <definedName name="CS_XS">#REF!</definedName>
    <definedName name="CS_XXS" localSheetId="11">#REF!</definedName>
    <definedName name="CS_XXS" localSheetId="12">#REF!</definedName>
    <definedName name="CS_XXS" localSheetId="13">#REF!</definedName>
    <definedName name="CS_XXS" localSheetId="14">#REF!</definedName>
    <definedName name="CS_XXS" localSheetId="15">#REF!</definedName>
    <definedName name="CS_XXS" localSheetId="16">#REF!</definedName>
    <definedName name="CS_XXS" localSheetId="17">#REF!</definedName>
    <definedName name="CS_XXS" localSheetId="18">#REF!</definedName>
    <definedName name="CS_XXS" localSheetId="22">#REF!</definedName>
    <definedName name="CS_XXS" localSheetId="9">#REF!</definedName>
    <definedName name="CS_XXS">#REF!</definedName>
    <definedName name="cv" localSheetId="12" hidden="1">{"'TDTGT (theo Dphuong)'!$A$4:$F$75"}</definedName>
    <definedName name="cv" localSheetId="13" hidden="1">{"'TDTGT (theo Dphuong)'!$A$4:$F$75"}</definedName>
    <definedName name="cv" localSheetId="14" hidden="1">{"'TDTGT (theo Dphuong)'!$A$4:$F$75"}</definedName>
    <definedName name="cv" localSheetId="15" hidden="1">{"'TDTGT (theo Dphuong)'!$A$4:$F$75"}</definedName>
    <definedName name="cv" localSheetId="16" hidden="1">{"'TDTGT (theo Dphuong)'!$A$4:$F$75"}</definedName>
    <definedName name="cv" localSheetId="17" hidden="1">{"'TDTGT (theo Dphuong)'!$A$4:$F$75"}</definedName>
    <definedName name="cv" localSheetId="18" hidden="1">{"'TDTGT (theo Dphuong)'!$A$4:$F$75"}</definedName>
    <definedName name="cv" localSheetId="0" hidden="1">{"'TDTGT (theo Dphuong)'!$A$4:$F$75"}</definedName>
    <definedName name="cv" hidden="1">{"'TDTGT (theo Dphuong)'!$A$4:$F$75"}</definedName>
    <definedName name="cx" localSheetId="11">#REF!</definedName>
    <definedName name="cx" localSheetId="12">#REF!</definedName>
    <definedName name="cx" localSheetId="13">#REF!</definedName>
    <definedName name="cx" localSheetId="14">#REF!</definedName>
    <definedName name="cx" localSheetId="15">#REF!</definedName>
    <definedName name="cx" localSheetId="16">#REF!</definedName>
    <definedName name="cx" localSheetId="17">#REF!</definedName>
    <definedName name="cx" localSheetId="18">#REF!</definedName>
    <definedName name="cx" localSheetId="22">#REF!</definedName>
    <definedName name="cx" localSheetId="9">#REF!</definedName>
    <definedName name="cx">#REF!</definedName>
    <definedName name="d" localSheetId="11" hidden="1">#REF!</definedName>
    <definedName name="d" localSheetId="12" hidden="1">#REF!</definedName>
    <definedName name="d" localSheetId="13" hidden="1">#REF!</definedName>
    <definedName name="d" localSheetId="14" hidden="1">#REF!</definedName>
    <definedName name="d" localSheetId="15" hidden="1">#REF!</definedName>
    <definedName name="d" localSheetId="16" hidden="1">#REF!</definedName>
    <definedName name="d" localSheetId="17" hidden="1">#REF!</definedName>
    <definedName name="d" localSheetId="18" hidden="1">#REF!</definedName>
    <definedName name="d" localSheetId="22" hidden="1">#REF!</definedName>
    <definedName name="d" localSheetId="9" hidden="1">#REF!</definedName>
    <definedName name="d" hidden="1">#REF!</definedName>
    <definedName name="dd" localSheetId="11">#REF!</definedName>
    <definedName name="dd" localSheetId="12">#REF!</definedName>
    <definedName name="dd" localSheetId="13">#REF!</definedName>
    <definedName name="dd" localSheetId="14">#REF!</definedName>
    <definedName name="dd" localSheetId="15">#REF!</definedName>
    <definedName name="dd" localSheetId="16">#REF!</definedName>
    <definedName name="dd" localSheetId="17">#REF!</definedName>
    <definedName name="dd" localSheetId="18">#REF!</definedName>
    <definedName name="dd" localSheetId="22">#REF!</definedName>
    <definedName name="dd" localSheetId="9">#REF!</definedName>
    <definedName name="dd">#REF!</definedName>
    <definedName name="df" localSheetId="11" hidden="1">#REF!</definedName>
    <definedName name="df" localSheetId="12" hidden="1">#REF!</definedName>
    <definedName name="df" localSheetId="13" hidden="1">#REF!</definedName>
    <definedName name="df" localSheetId="14" hidden="1">#REF!</definedName>
    <definedName name="df" localSheetId="15" hidden="1">#REF!</definedName>
    <definedName name="df" localSheetId="16" hidden="1">#REF!</definedName>
    <definedName name="df" localSheetId="17" hidden="1">#REF!</definedName>
    <definedName name="df" localSheetId="18" hidden="1">#REF!</definedName>
    <definedName name="df" localSheetId="22" hidden="1">#REF!</definedName>
    <definedName name="df" localSheetId="9" hidden="1">#REF!</definedName>
    <definedName name="df" hidden="1">#REF!</definedName>
    <definedName name="dg" localSheetId="11">#REF!</definedName>
    <definedName name="dg" localSheetId="12">#REF!</definedName>
    <definedName name="dg" localSheetId="13">#REF!</definedName>
    <definedName name="dg" localSheetId="14">#REF!</definedName>
    <definedName name="dg" localSheetId="15">#REF!</definedName>
    <definedName name="dg" localSheetId="16">#REF!</definedName>
    <definedName name="dg" localSheetId="17">#REF!</definedName>
    <definedName name="dg" localSheetId="18">#REF!</definedName>
    <definedName name="dg" localSheetId="22">#REF!</definedName>
    <definedName name="dg" localSheetId="9">#REF!</definedName>
    <definedName name="dg">#REF!</definedName>
    <definedName name="dien" localSheetId="11">#REF!</definedName>
    <definedName name="dien" localSheetId="12">#REF!</definedName>
    <definedName name="dien" localSheetId="13">#REF!</definedName>
    <definedName name="dien" localSheetId="14">#REF!</definedName>
    <definedName name="dien" localSheetId="15">#REF!</definedName>
    <definedName name="dien" localSheetId="16">#REF!</definedName>
    <definedName name="dien" localSheetId="17">#REF!</definedName>
    <definedName name="dien" localSheetId="18">#REF!</definedName>
    <definedName name="dien" localSheetId="22">#REF!</definedName>
    <definedName name="dien" localSheetId="9">#REF!</definedName>
    <definedName name="dien">#REF!</definedName>
    <definedName name="dn" localSheetId="12" hidden="1">{"'TDTGT (theo Dphuong)'!$A$4:$F$75"}</definedName>
    <definedName name="dn" localSheetId="13" hidden="1">{"'TDTGT (theo Dphuong)'!$A$4:$F$75"}</definedName>
    <definedName name="dn" localSheetId="14" hidden="1">{"'TDTGT (theo Dphuong)'!$A$4:$F$75"}</definedName>
    <definedName name="dn" localSheetId="15" hidden="1">{"'TDTGT (theo Dphuong)'!$A$4:$F$75"}</definedName>
    <definedName name="dn" localSheetId="16" hidden="1">{"'TDTGT (theo Dphuong)'!$A$4:$F$75"}</definedName>
    <definedName name="dn" localSheetId="17" hidden="1">{"'TDTGT (theo Dphuong)'!$A$4:$F$75"}</definedName>
    <definedName name="dn" localSheetId="18" hidden="1">{"'TDTGT (theo Dphuong)'!$A$4:$F$75"}</definedName>
    <definedName name="dn" localSheetId="0" hidden="1">{"'TDTGT (theo Dphuong)'!$A$4:$F$75"}</definedName>
    <definedName name="dn" hidden="1">{"'TDTGT (theo Dphuong)'!$A$4:$F$75"}</definedName>
    <definedName name="ffddg" localSheetId="11">#REF!</definedName>
    <definedName name="ffddg" localSheetId="14">#REF!</definedName>
    <definedName name="ffddg" localSheetId="15">#REF!</definedName>
    <definedName name="ffddg" localSheetId="16">#REF!</definedName>
    <definedName name="ffddg" localSheetId="17">#REF!</definedName>
    <definedName name="ffddg" localSheetId="18">#REF!</definedName>
    <definedName name="ffddg" localSheetId="22">#REF!</definedName>
    <definedName name="ffddg" localSheetId="9">#REF!</definedName>
    <definedName name="ffddg">#REF!</definedName>
    <definedName name="h" localSheetId="12" hidden="1">{"'TDTGT (theo Dphuong)'!$A$4:$F$75"}</definedName>
    <definedName name="h" localSheetId="13" hidden="1">{"'TDTGT (theo Dphuong)'!$A$4:$F$75"}</definedName>
    <definedName name="h" localSheetId="14" hidden="1">{"'TDTGT (theo Dphuong)'!$A$4:$F$75"}</definedName>
    <definedName name="h" localSheetId="15" hidden="1">{"'TDTGT (theo Dphuong)'!$A$4:$F$75"}</definedName>
    <definedName name="h" localSheetId="16" hidden="1">{"'TDTGT (theo Dphuong)'!$A$4:$F$75"}</definedName>
    <definedName name="h" localSheetId="17" hidden="1">{"'TDTGT (theo Dphuong)'!$A$4:$F$75"}</definedName>
    <definedName name="h" localSheetId="18" hidden="1">{"'TDTGT (theo Dphuong)'!$A$4:$F$75"}</definedName>
    <definedName name="h" localSheetId="0" hidden="1">{"'TDTGT (theo Dphuong)'!$A$4:$F$75"}</definedName>
    <definedName name="h" hidden="1">{"'TDTGT (theo Dphuong)'!$A$4:$F$75"}</definedName>
    <definedName name="hab" localSheetId="11">#REF!</definedName>
    <definedName name="hab" localSheetId="12">#REF!</definedName>
    <definedName name="hab" localSheetId="13">#REF!</definedName>
    <definedName name="hab" localSheetId="14">#REF!</definedName>
    <definedName name="hab" localSheetId="15">#REF!</definedName>
    <definedName name="hab" localSheetId="16">#REF!</definedName>
    <definedName name="hab" localSheetId="17">#REF!</definedName>
    <definedName name="hab" localSheetId="18">#REF!</definedName>
    <definedName name="hab" localSheetId="22">#REF!</definedName>
    <definedName name="hab" localSheetId="9">#REF!</definedName>
    <definedName name="hab">#REF!</definedName>
    <definedName name="habac" localSheetId="11">#REF!</definedName>
    <definedName name="habac" localSheetId="12">#REF!</definedName>
    <definedName name="habac" localSheetId="13">#REF!</definedName>
    <definedName name="habac" localSheetId="14">#REF!</definedName>
    <definedName name="habac" localSheetId="15">#REF!</definedName>
    <definedName name="habac" localSheetId="16">#REF!</definedName>
    <definedName name="habac" localSheetId="17">#REF!</definedName>
    <definedName name="habac" localSheetId="18">#REF!</definedName>
    <definedName name="habac" localSheetId="22">#REF!</definedName>
    <definedName name="habac" localSheetId="9">#REF!</definedName>
    <definedName name="habac">#REF!</definedName>
    <definedName name="hhg" localSheetId="11">#REF!</definedName>
    <definedName name="hhg" localSheetId="12">#REF!</definedName>
    <definedName name="hhg" localSheetId="13">#REF!</definedName>
    <definedName name="hhg" localSheetId="14">#REF!</definedName>
    <definedName name="hhg" localSheetId="15">#REF!</definedName>
    <definedName name="hhg" localSheetId="16">#REF!</definedName>
    <definedName name="hhg" localSheetId="17">#REF!</definedName>
    <definedName name="hhg" localSheetId="18">#REF!</definedName>
    <definedName name="hhg" localSheetId="22">#REF!</definedName>
    <definedName name="hhg" localSheetId="9">#REF!</definedName>
    <definedName name="hhg">#REF!</definedName>
    <definedName name="HTML_CodePage" hidden="1">1252</definedName>
    <definedName name="HTML_Control" localSheetId="12" hidden="1">{"'TDTGT (theo Dphuong)'!$A$4:$F$75"}</definedName>
    <definedName name="HTML_Control" localSheetId="13" hidden="1">{"'TDTGT (theo Dphuong)'!$A$4:$F$75"}</definedName>
    <definedName name="HTML_Control" localSheetId="14" hidden="1">{"'TDTGT (theo Dphuong)'!$A$4:$F$75"}</definedName>
    <definedName name="HTML_Control" localSheetId="15" hidden="1">{"'TDTGT (theo Dphuong)'!$A$4:$F$75"}</definedName>
    <definedName name="HTML_Control" localSheetId="16" hidden="1">{"'TDTGT (theo Dphuong)'!$A$4:$F$75"}</definedName>
    <definedName name="HTML_Control" localSheetId="17" hidden="1">{"'TDTGT (theo Dphuong)'!$A$4:$F$75"}</definedName>
    <definedName name="HTML_Control" localSheetId="18" hidden="1">{"'TDTGT (theo Dphuong)'!$A$4:$F$75"}</definedName>
    <definedName name="HTML_Control" localSheetId="0" hidden="1">{"'TDTGT (theo Dphuong)'!$A$4:$F$75"}</definedName>
    <definedName name="HTML_Control" hidden="1">{"'TDTGT (theo Dphuong)'!$A$4:$F$75"}</definedName>
    <definedName name="HTML_Description" hidden="1">""</definedName>
    <definedName name="HTML_Email" hidden="1">"cvhoach@www.gso.gov.vn"</definedName>
    <definedName name="HTML_Header" hidden="1">"TDTGT (theo Dphuong)"</definedName>
    <definedName name="HTML_LastUpdate" hidden="1">"1/21/99"</definedName>
    <definedName name="HTML_LineAfter" hidden="1">TRUE</definedName>
    <definedName name="HTML_LineBefore" hidden="1">TRUE</definedName>
    <definedName name="HTML_Name" hidden="1">"PHONG TRONG TROT"</definedName>
    <definedName name="HTML_OBDlg2" hidden="1">TRUE</definedName>
    <definedName name="HTML_OBDlg4" hidden="1">TRUE</definedName>
    <definedName name="HTML_OS" hidden="1">0</definedName>
    <definedName name="HTML_PathFile" hidden="1">"c:\hoach\thuhTM.htm"</definedName>
    <definedName name="HTML_Title" hidden="1">"Sè liÖuu 90-98 Phßng trång trät"</definedName>
    <definedName name="i" localSheetId="12" hidden="1">{#N/A,#N/A,FALSE,"Chung"}</definedName>
    <definedName name="i" localSheetId="13" hidden="1">{#N/A,#N/A,FALSE,"Chung"}</definedName>
    <definedName name="i" localSheetId="14" hidden="1">{#N/A,#N/A,FALSE,"Chung"}</definedName>
    <definedName name="i" localSheetId="15" hidden="1">{#N/A,#N/A,FALSE,"Chung"}</definedName>
    <definedName name="i" localSheetId="16" hidden="1">{#N/A,#N/A,FALSE,"Chung"}</definedName>
    <definedName name="i" localSheetId="17" hidden="1">{#N/A,#N/A,FALSE,"Chung"}</definedName>
    <definedName name="i" localSheetId="18" hidden="1">{#N/A,#N/A,FALSE,"Chung"}</definedName>
    <definedName name="i" localSheetId="0" hidden="1">{#N/A,#N/A,FALSE,"Chung"}</definedName>
    <definedName name="i" hidden="1">{#N/A,#N/A,FALSE,"Chung"}</definedName>
    <definedName name="kjh" localSheetId="12" hidden="1">{#N/A,#N/A,FALSE,"Chung"}</definedName>
    <definedName name="kjh" localSheetId="13" hidden="1">{#N/A,#N/A,FALSE,"Chung"}</definedName>
    <definedName name="kjh" localSheetId="14" hidden="1">{#N/A,#N/A,FALSE,"Chung"}</definedName>
    <definedName name="kjh" localSheetId="15" hidden="1">{#N/A,#N/A,FALSE,"Chung"}</definedName>
    <definedName name="kjh" localSheetId="16" hidden="1">{#N/A,#N/A,FALSE,"Chung"}</definedName>
    <definedName name="kjh" localSheetId="17" hidden="1">{#N/A,#N/A,FALSE,"Chung"}</definedName>
    <definedName name="kjh" localSheetId="18" hidden="1">{#N/A,#N/A,FALSE,"Chung"}</definedName>
    <definedName name="kjh" localSheetId="0" hidden="1">{#N/A,#N/A,FALSE,"Chung"}</definedName>
    <definedName name="kjh" hidden="1">{#N/A,#N/A,FALSE,"Chung"}</definedName>
    <definedName name="kjhjfhdjkfndfndf" localSheetId="11">#REF!</definedName>
    <definedName name="kjhjfhdjkfndfndf" localSheetId="12">#REF!</definedName>
    <definedName name="kjhjfhdjkfndfndf" localSheetId="13">#REF!</definedName>
    <definedName name="kjhjfhdjkfndfndf" localSheetId="14">#REF!</definedName>
    <definedName name="kjhjfhdjkfndfndf" localSheetId="15">#REF!</definedName>
    <definedName name="kjhjfhdjkfndfndf" localSheetId="16">#REF!</definedName>
    <definedName name="kjhjfhdjkfndfndf" localSheetId="17">#REF!</definedName>
    <definedName name="kjhjfhdjkfndfndf" localSheetId="18">#REF!</definedName>
    <definedName name="kjhjfhdjkfndfndf" localSheetId="22">#REF!</definedName>
    <definedName name="kjhjfhdjkfndfndf" localSheetId="9">#REF!</definedName>
    <definedName name="kjhjfhdjkfndfndf">#REF!</definedName>
    <definedName name="m" localSheetId="12" hidden="1">{"'TDTGT (theo Dphuong)'!$A$4:$F$75"}</definedName>
    <definedName name="m" localSheetId="13" hidden="1">{"'TDTGT (theo Dphuong)'!$A$4:$F$75"}</definedName>
    <definedName name="m" localSheetId="14" hidden="1">{"'TDTGT (theo Dphuong)'!$A$4:$F$75"}</definedName>
    <definedName name="m" localSheetId="15" hidden="1">{"'TDTGT (theo Dphuong)'!$A$4:$F$75"}</definedName>
    <definedName name="m" localSheetId="16" hidden="1">{"'TDTGT (theo Dphuong)'!$A$4:$F$75"}</definedName>
    <definedName name="m" localSheetId="17" hidden="1">{"'TDTGT (theo Dphuong)'!$A$4:$F$75"}</definedName>
    <definedName name="m" localSheetId="18" hidden="1">{"'TDTGT (theo Dphuong)'!$A$4:$F$75"}</definedName>
    <definedName name="m" localSheetId="0" hidden="1">{"'TDTGT (theo Dphuong)'!$A$4:$F$75"}</definedName>
    <definedName name="m" hidden="1">{"'TDTGT (theo Dphuong)'!$A$4:$F$75"}</definedName>
    <definedName name="mc" localSheetId="11">#REF!</definedName>
    <definedName name="mc" localSheetId="12">#REF!</definedName>
    <definedName name="mc" localSheetId="13">#REF!</definedName>
    <definedName name="mc" localSheetId="14">#REF!</definedName>
    <definedName name="mc" localSheetId="15">#REF!</definedName>
    <definedName name="mc" localSheetId="16">#REF!</definedName>
    <definedName name="mc" localSheetId="17">#REF!</definedName>
    <definedName name="mc" localSheetId="18">#REF!</definedName>
    <definedName name="mc" localSheetId="22">#REF!</definedName>
    <definedName name="mc" localSheetId="9">#REF!</definedName>
    <definedName name="mc">#REF!</definedName>
    <definedName name="nhan" localSheetId="11">#REF!</definedName>
    <definedName name="nhan" localSheetId="12">#REF!</definedName>
    <definedName name="nhan" localSheetId="13">#REF!</definedName>
    <definedName name="nhan" localSheetId="14">#REF!</definedName>
    <definedName name="nhan" localSheetId="15">#REF!</definedName>
    <definedName name="nhan" localSheetId="16">#REF!</definedName>
    <definedName name="nhan" localSheetId="17">#REF!</definedName>
    <definedName name="nhan" localSheetId="18">#REF!</definedName>
    <definedName name="nhan" localSheetId="22">#REF!</definedName>
    <definedName name="nhan" localSheetId="9">#REF!</definedName>
    <definedName name="nhan">#REF!</definedName>
    <definedName name="Nhan_xet_cua_dai">"Picture 1"</definedName>
    <definedName name="nuoc" localSheetId="11">#REF!</definedName>
    <definedName name="nuoc" localSheetId="14">#REF!</definedName>
    <definedName name="nuoc" localSheetId="15">#REF!</definedName>
    <definedName name="nuoc" localSheetId="16">#REF!</definedName>
    <definedName name="nuoc" localSheetId="17">#REF!</definedName>
    <definedName name="nuoc" localSheetId="18">#REF!</definedName>
    <definedName name="nuoc" localSheetId="22">#REF!</definedName>
    <definedName name="nuoc" localSheetId="9">#REF!</definedName>
    <definedName name="nuoc">#REF!</definedName>
    <definedName name="oanh" localSheetId="12" hidden="1">{#N/A,#N/A,FALSE,"Chung"}</definedName>
    <definedName name="oanh" localSheetId="13" hidden="1">{#N/A,#N/A,FALSE,"Chung"}</definedName>
    <definedName name="oanh" localSheetId="14" hidden="1">{#N/A,#N/A,FALSE,"Chung"}</definedName>
    <definedName name="oanh" localSheetId="15" hidden="1">{#N/A,#N/A,FALSE,"Chung"}</definedName>
    <definedName name="oanh" localSheetId="16" hidden="1">{#N/A,#N/A,FALSE,"Chung"}</definedName>
    <definedName name="oanh" localSheetId="17" hidden="1">{#N/A,#N/A,FALSE,"Chung"}</definedName>
    <definedName name="oanh" localSheetId="18" hidden="1">{#N/A,#N/A,FALSE,"Chung"}</definedName>
    <definedName name="oanh" localSheetId="0" hidden="1">{#N/A,#N/A,FALSE,"Chung"}</definedName>
    <definedName name="oanh" hidden="1">{#N/A,#N/A,FALSE,"Chung"}</definedName>
    <definedName name="pt" localSheetId="11">#REF!</definedName>
    <definedName name="pt" localSheetId="12">#REF!</definedName>
    <definedName name="pt" localSheetId="13">#REF!</definedName>
    <definedName name="pt" localSheetId="14">#REF!</definedName>
    <definedName name="pt" localSheetId="15">#REF!</definedName>
    <definedName name="pt" localSheetId="16">#REF!</definedName>
    <definedName name="pt" localSheetId="17">#REF!</definedName>
    <definedName name="pt" localSheetId="18">#REF!</definedName>
    <definedName name="pt" localSheetId="22">#REF!</definedName>
    <definedName name="pt" localSheetId="9">#REF!</definedName>
    <definedName name="pt">#REF!</definedName>
    <definedName name="ptr" localSheetId="11">#REF!</definedName>
    <definedName name="ptr" localSheetId="12">#REF!</definedName>
    <definedName name="ptr" localSheetId="13">#REF!</definedName>
    <definedName name="ptr" localSheetId="14">#REF!</definedName>
    <definedName name="ptr" localSheetId="15">#REF!</definedName>
    <definedName name="ptr" localSheetId="16">#REF!</definedName>
    <definedName name="ptr" localSheetId="17">#REF!</definedName>
    <definedName name="ptr" localSheetId="18">#REF!</definedName>
    <definedName name="ptr" localSheetId="22">#REF!</definedName>
    <definedName name="ptr" localSheetId="9">#REF!</definedName>
    <definedName name="ptr">#REF!</definedName>
    <definedName name="qưeqwrqw" localSheetId="12" hidden="1">{#N/A,#N/A,FALSE,"Chung"}</definedName>
    <definedName name="qưeqwrqw" localSheetId="13" hidden="1">{#N/A,#N/A,FALSE,"Chung"}</definedName>
    <definedName name="qưeqwrqw" localSheetId="14" hidden="1">{#N/A,#N/A,FALSE,"Chung"}</definedName>
    <definedName name="qưeqwrqw" localSheetId="15" hidden="1">{#N/A,#N/A,FALSE,"Chung"}</definedName>
    <definedName name="qưeqwrqw" localSheetId="16" hidden="1">{#N/A,#N/A,FALSE,"Chung"}</definedName>
    <definedName name="qưeqwrqw" localSheetId="17" hidden="1">{#N/A,#N/A,FALSE,"Chung"}</definedName>
    <definedName name="qưeqwrqw" localSheetId="18" hidden="1">{#N/A,#N/A,FALSE,"Chung"}</definedName>
    <definedName name="qưeqwrqw" localSheetId="0" hidden="1">{#N/A,#N/A,FALSE,"Chung"}</definedName>
    <definedName name="qưeqwrqw" hidden="1">{#N/A,#N/A,FALSE,"Chung"}</definedName>
    <definedName name="SORT" localSheetId="11">#REF!</definedName>
    <definedName name="SORT" localSheetId="12">#REF!</definedName>
    <definedName name="SORT" localSheetId="13">#REF!</definedName>
    <definedName name="SORT" localSheetId="14">#REF!</definedName>
    <definedName name="SORT" localSheetId="15">#REF!</definedName>
    <definedName name="SORT" localSheetId="16">#REF!</definedName>
    <definedName name="SORT" localSheetId="17">#REF!</definedName>
    <definedName name="SORT" localSheetId="18">#REF!</definedName>
    <definedName name="SORT" localSheetId="22">#REF!</definedName>
    <definedName name="SORT" localSheetId="9">#REF!</definedName>
    <definedName name="SORT">#REF!</definedName>
    <definedName name="sss" localSheetId="11">#REF!</definedName>
    <definedName name="sss" localSheetId="12">#REF!</definedName>
    <definedName name="sss" localSheetId="13">#REF!</definedName>
    <definedName name="sss" localSheetId="14">#REF!</definedName>
    <definedName name="sss" localSheetId="15">#REF!</definedName>
    <definedName name="sss" localSheetId="16">#REF!</definedName>
    <definedName name="sss" localSheetId="17">#REF!</definedName>
    <definedName name="sss" localSheetId="18">#REF!</definedName>
    <definedName name="sss" localSheetId="22">#REF!</definedName>
    <definedName name="sss" localSheetId="9">#REF!</definedName>
    <definedName name="sss">#REF!</definedName>
    <definedName name="TBA" localSheetId="11">#REF!</definedName>
    <definedName name="TBA" localSheetId="12">#REF!</definedName>
    <definedName name="TBA" localSheetId="13">#REF!</definedName>
    <definedName name="TBA" localSheetId="14">#REF!</definedName>
    <definedName name="TBA" localSheetId="15">#REF!</definedName>
    <definedName name="TBA" localSheetId="16">#REF!</definedName>
    <definedName name="TBA" localSheetId="17">#REF!</definedName>
    <definedName name="TBA" localSheetId="18">#REF!</definedName>
    <definedName name="TBA" localSheetId="22">#REF!</definedName>
    <definedName name="TBA" localSheetId="9">#REF!</definedName>
    <definedName name="TBA">#REF!</definedName>
    <definedName name="td" localSheetId="11">#REF!</definedName>
    <definedName name="td" localSheetId="12">#REF!</definedName>
    <definedName name="td" localSheetId="13">#REF!</definedName>
    <definedName name="td" localSheetId="14">#REF!</definedName>
    <definedName name="td" localSheetId="15">#REF!</definedName>
    <definedName name="td" localSheetId="16">#REF!</definedName>
    <definedName name="td" localSheetId="17">#REF!</definedName>
    <definedName name="td" localSheetId="18">#REF!</definedName>
    <definedName name="td" localSheetId="22">#REF!</definedName>
    <definedName name="td" localSheetId="9">#REF!</definedName>
    <definedName name="td">#REF!</definedName>
    <definedName name="th_bl" localSheetId="11">#REF!</definedName>
    <definedName name="th_bl" localSheetId="12">#REF!</definedName>
    <definedName name="th_bl" localSheetId="13">#REF!</definedName>
    <definedName name="th_bl" localSheetId="14">#REF!</definedName>
    <definedName name="th_bl" localSheetId="15">#REF!</definedName>
    <definedName name="th_bl" localSheetId="16">#REF!</definedName>
    <definedName name="th_bl" localSheetId="17">#REF!</definedName>
    <definedName name="th_bl" localSheetId="18">#REF!</definedName>
    <definedName name="th_bl" localSheetId="22">#REF!</definedName>
    <definedName name="th_bl" localSheetId="9">#REF!</definedName>
    <definedName name="th_bl">#REF!</definedName>
    <definedName name="thanh" localSheetId="12" hidden="1">{"'TDTGT (theo Dphuong)'!$A$4:$F$75"}</definedName>
    <definedName name="thanh" localSheetId="13" hidden="1">{"'TDTGT (theo Dphuong)'!$A$4:$F$75"}</definedName>
    <definedName name="thanh" localSheetId="14" hidden="1">{"'TDTGT (theo Dphuong)'!$A$4:$F$75"}</definedName>
    <definedName name="thanh" localSheetId="15" hidden="1">{"'TDTGT (theo Dphuong)'!$A$4:$F$75"}</definedName>
    <definedName name="thanh" localSheetId="16" hidden="1">{"'TDTGT (theo Dphuong)'!$A$4:$F$75"}</definedName>
    <definedName name="thanh" localSheetId="17" hidden="1">{"'TDTGT (theo Dphuong)'!$A$4:$F$75"}</definedName>
    <definedName name="thanh" localSheetId="18" hidden="1">{"'TDTGT (theo Dphuong)'!$A$4:$F$75"}</definedName>
    <definedName name="thanh" localSheetId="0" hidden="1">{"'TDTGT (theo Dphuong)'!$A$4:$F$75"}</definedName>
    <definedName name="thanh" hidden="1">{"'TDTGT (theo Dphuong)'!$A$4:$F$75"}</definedName>
    <definedName name="Tnghiep" localSheetId="12" hidden="1">{"'TDTGT (theo Dphuong)'!$A$4:$F$75"}</definedName>
    <definedName name="Tnghiep" localSheetId="13" hidden="1">{"'TDTGT (theo Dphuong)'!$A$4:$F$75"}</definedName>
    <definedName name="Tnghiep" localSheetId="14" hidden="1">{"'TDTGT (theo Dphuong)'!$A$4:$F$75"}</definedName>
    <definedName name="Tnghiep" localSheetId="15" hidden="1">{"'TDTGT (theo Dphuong)'!$A$4:$F$75"}</definedName>
    <definedName name="Tnghiep" localSheetId="16" hidden="1">{"'TDTGT (theo Dphuong)'!$A$4:$F$75"}</definedName>
    <definedName name="Tnghiep" localSheetId="17" hidden="1">{"'TDTGT (theo Dphuong)'!$A$4:$F$75"}</definedName>
    <definedName name="Tnghiep" localSheetId="18" hidden="1">{"'TDTGT (theo Dphuong)'!$A$4:$F$75"}</definedName>
    <definedName name="Tnghiep" localSheetId="0" hidden="1">{"'TDTGT (theo Dphuong)'!$A$4:$F$75"}</definedName>
    <definedName name="Tnghiep" hidden="1">{"'TDTGT (theo Dphuong)'!$A$4:$F$75"}</definedName>
    <definedName name="ttt" localSheetId="11">#REF!</definedName>
    <definedName name="ttt" localSheetId="14">#REF!</definedName>
    <definedName name="ttt" localSheetId="15">#REF!</definedName>
    <definedName name="ttt" localSheetId="16">#REF!</definedName>
    <definedName name="ttt" localSheetId="17">#REF!</definedName>
    <definedName name="ttt" localSheetId="18">#REF!</definedName>
    <definedName name="ttt" localSheetId="22">#REF!</definedName>
    <definedName name="ttt" localSheetId="9">#REF!</definedName>
    <definedName name="ttt">#REF!</definedName>
    <definedName name="vfff" localSheetId="11">#REF!</definedName>
    <definedName name="vfff" localSheetId="12">#REF!</definedName>
    <definedName name="vfff" localSheetId="13">#REF!</definedName>
    <definedName name="vfff" localSheetId="14">#REF!</definedName>
    <definedName name="vfff" localSheetId="15">#REF!</definedName>
    <definedName name="vfff" localSheetId="16">#REF!</definedName>
    <definedName name="vfff" localSheetId="17">#REF!</definedName>
    <definedName name="vfff" localSheetId="18">#REF!</definedName>
    <definedName name="vfff" localSheetId="22">#REF!</definedName>
    <definedName name="vfff" localSheetId="9">#REF!</definedName>
    <definedName name="vfff">#REF!</definedName>
    <definedName name="vv" localSheetId="12" hidden="1">{"'TDTGT (theo Dphuong)'!$A$4:$F$75"}</definedName>
    <definedName name="vv" localSheetId="13" hidden="1">{"'TDTGT (theo Dphuong)'!$A$4:$F$75"}</definedName>
    <definedName name="vv" localSheetId="14" hidden="1">{"'TDTGT (theo Dphuong)'!$A$4:$F$75"}</definedName>
    <definedName name="vv" localSheetId="15" hidden="1">{"'TDTGT (theo Dphuong)'!$A$4:$F$75"}</definedName>
    <definedName name="vv" localSheetId="16" hidden="1">{"'TDTGT (theo Dphuong)'!$A$4:$F$75"}</definedName>
    <definedName name="vv" localSheetId="17" hidden="1">{"'TDTGT (theo Dphuong)'!$A$4:$F$75"}</definedName>
    <definedName name="vv" localSheetId="18" hidden="1">{"'TDTGT (theo Dphuong)'!$A$4:$F$75"}</definedName>
    <definedName name="vv" localSheetId="0" hidden="1">{"'TDTGT (theo Dphuong)'!$A$4:$F$75"}</definedName>
    <definedName name="vv" hidden="1">{"'TDTGT (theo Dphuong)'!$A$4:$F$75"}</definedName>
    <definedName name="wrn.thu." localSheetId="12" hidden="1">{#N/A,#N/A,FALSE,"Chung"}</definedName>
    <definedName name="wrn.thu." localSheetId="13" hidden="1">{#N/A,#N/A,FALSE,"Chung"}</definedName>
    <definedName name="wrn.thu." localSheetId="14" hidden="1">{#N/A,#N/A,FALSE,"Chung"}</definedName>
    <definedName name="wrn.thu." localSheetId="15" hidden="1">{#N/A,#N/A,FALSE,"Chung"}</definedName>
    <definedName name="wrn.thu." localSheetId="16" hidden="1">{#N/A,#N/A,FALSE,"Chung"}</definedName>
    <definedName name="wrn.thu." localSheetId="17" hidden="1">{#N/A,#N/A,FALSE,"Chung"}</definedName>
    <definedName name="wrn.thu." localSheetId="18" hidden="1">{#N/A,#N/A,FALSE,"Chung"}</definedName>
    <definedName name="wrn.thu." localSheetId="0" hidden="1">{#N/A,#N/A,FALSE,"Chung"}</definedName>
    <definedName name="wrn.thu." hidden="1">{#N/A,#N/A,FALSE,"Chung"}</definedName>
    <definedName name="ZYX" localSheetId="11">#REF!</definedName>
    <definedName name="ZYX" localSheetId="12">#REF!</definedName>
    <definedName name="ZYX" localSheetId="13">#REF!</definedName>
    <definedName name="ZYX" localSheetId="14">#REF!</definedName>
    <definedName name="ZYX" localSheetId="15">#REF!</definedName>
    <definedName name="ZYX" localSheetId="16">#REF!</definedName>
    <definedName name="ZYX" localSheetId="17">#REF!</definedName>
    <definedName name="ZYX" localSheetId="18">#REF!</definedName>
    <definedName name="ZYX" localSheetId="22">#REF!</definedName>
    <definedName name="ZYX" localSheetId="9">#REF!</definedName>
    <definedName name="ZYX">#REF!</definedName>
    <definedName name="ZZZ" localSheetId="11">#REF!</definedName>
    <definedName name="ZZZ" localSheetId="12">#REF!</definedName>
    <definedName name="ZZZ" localSheetId="13">#REF!</definedName>
    <definedName name="ZZZ" localSheetId="14">#REF!</definedName>
    <definedName name="ZZZ" localSheetId="15">#REF!</definedName>
    <definedName name="ZZZ" localSheetId="16">#REF!</definedName>
    <definedName name="ZZZ" localSheetId="17">#REF!</definedName>
    <definedName name="ZZZ" localSheetId="18">#REF!</definedName>
    <definedName name="ZZZ" localSheetId="22">#REF!</definedName>
    <definedName name="ZZZ" localSheetId="9">#REF!</definedName>
    <definedName name="ZZZ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27" l="1"/>
  <c r="D11" i="27"/>
  <c r="D12" i="27"/>
  <c r="D13" i="27"/>
  <c r="D14" i="27"/>
  <c r="D15" i="27"/>
  <c r="D16" i="27"/>
  <c r="D17" i="27"/>
  <c r="D8" i="27"/>
  <c r="E11" i="27" l="1"/>
  <c r="E12" i="27"/>
  <c r="E13" i="27"/>
  <c r="E14" i="27"/>
  <c r="E15" i="27"/>
  <c r="E16" i="27"/>
  <c r="E17" i="27"/>
  <c r="E10" i="27"/>
</calcChain>
</file>

<file path=xl/sharedStrings.xml><?xml version="1.0" encoding="utf-8"?>
<sst xmlns="http://schemas.openxmlformats.org/spreadsheetml/2006/main" count="1400" uniqueCount="423">
  <si>
    <r>
      <t xml:space="preserve">BÁO CÁO TÌNH HÌNH KINH TẾ </t>
    </r>
    <r>
      <rPr>
        <sz val="23"/>
        <color theme="1"/>
        <rFont val="Times New Roman"/>
        <family val="1"/>
      </rPr>
      <t>-</t>
    </r>
    <r>
      <rPr>
        <b/>
        <sz val="23"/>
        <color theme="1"/>
        <rFont val="Times New Roman"/>
        <family val="1"/>
      </rPr>
      <t xml:space="preserve"> XÃ HỘI</t>
    </r>
  </si>
  <si>
    <t>MA KÉT BIỂU SỐ LIỆU</t>
  </si>
  <si>
    <t>Thuế sản phẩm trừ trợ cấp sản phẩm</t>
  </si>
  <si>
    <t>Dịch vụ</t>
  </si>
  <si>
    <t>Công nghiệp và xây dựng</t>
  </si>
  <si>
    <t>Nông, lâm nghiệp và thủy sản</t>
  </si>
  <si>
    <t>TỔNG SỐ</t>
  </si>
  <si>
    <t xml:space="preserve"> so với cùng kỳ</t>
  </si>
  <si>
    <t>(%)</t>
  </si>
  <si>
    <t xml:space="preserve"> Ước tính</t>
  </si>
  <si>
    <t xml:space="preserve"> Cơ cấu</t>
  </si>
  <si>
    <t>Theo giá so sánh</t>
  </si>
  <si>
    <t>Theo giá hiện hành</t>
  </si>
  <si>
    <t>Triệu đồng</t>
  </si>
  <si>
    <t>Lạc</t>
  </si>
  <si>
    <t xml:space="preserve">Đậu tương </t>
  </si>
  <si>
    <t>Mía</t>
  </si>
  <si>
    <t>Sắn/Khoai mì</t>
  </si>
  <si>
    <t>Khoai lang</t>
  </si>
  <si>
    <t>Ngô</t>
  </si>
  <si>
    <t>Các loại cây hàng năm khác</t>
  </si>
  <si>
    <t xml:space="preserve">Lúa mùa </t>
  </si>
  <si>
    <t>Thu đông</t>
  </si>
  <si>
    <t>Lúa hè thu</t>
  </si>
  <si>
    <t>Lúa đông xuân</t>
  </si>
  <si>
    <t>Lúa</t>
  </si>
  <si>
    <t>Diện tích gieo trồng cây hàng năm</t>
  </si>
  <si>
    <t>Thực hiện</t>
  </si>
  <si>
    <t xml:space="preserve">Thực hiện cùng </t>
  </si>
  <si>
    <t>Ha</t>
  </si>
  <si>
    <t>Tấn</t>
  </si>
  <si>
    <t xml:space="preserve">    Sản lượng </t>
  </si>
  <si>
    <t>Tạ/ha</t>
  </si>
  <si>
    <t xml:space="preserve">    Năng suất </t>
  </si>
  <si>
    <t xml:space="preserve">    Diện tích gieo trồng</t>
  </si>
  <si>
    <t>3. Kết quả sản xuất một số cây hàng năm chủ yếu</t>
  </si>
  <si>
    <t xml:space="preserve">    Sản lượng (Tấn)</t>
  </si>
  <si>
    <t xml:space="preserve">    Năng suất (Tạ/ha)</t>
  </si>
  <si>
    <t xml:space="preserve">    Diện tích thu hoạch (Ha)</t>
  </si>
  <si>
    <t xml:space="preserve">    Diện tích trồng (Ha)</t>
  </si>
  <si>
    <t>Xoài</t>
  </si>
  <si>
    <t>Cam</t>
  </si>
  <si>
    <t>Cây ăn quả</t>
  </si>
  <si>
    <t>Điều</t>
  </si>
  <si>
    <t>Hồ tiêu</t>
  </si>
  <si>
    <t>Cao su</t>
  </si>
  <si>
    <t>Cà phê</t>
  </si>
  <si>
    <t>Cây công nghiệp</t>
  </si>
  <si>
    <t>4. Kết quả sản xuất một số cây lâu năm chủ yếu</t>
  </si>
  <si>
    <t>Sữa (Tấn)</t>
  </si>
  <si>
    <t>Trứng (Nghìn quả)</t>
  </si>
  <si>
    <t xml:space="preserve">Sản lượng sản phẩm chăn nuôi khác </t>
  </si>
  <si>
    <t>Thịt gia cầm</t>
  </si>
  <si>
    <t>Thịt bò</t>
  </si>
  <si>
    <t>Thịt trâu</t>
  </si>
  <si>
    <t>Thịt lợn</t>
  </si>
  <si>
    <t>Sản lượng thịt hơi xuất chuồng (Tấn)</t>
  </si>
  <si>
    <t>năm</t>
  </si>
  <si>
    <t>Quý IV</t>
  </si>
  <si>
    <t>Quý III</t>
  </si>
  <si>
    <t xml:space="preserve">quý IV </t>
  </si>
  <si>
    <t>quý III</t>
  </si>
  <si>
    <t>tính</t>
  </si>
  <si>
    <t xml:space="preserve">hiện </t>
  </si>
  <si>
    <t>Ước</t>
  </si>
  <si>
    <t>Thực</t>
  </si>
  <si>
    <t>5. Sản phẩm chăn nuôi</t>
  </si>
  <si>
    <t>Chặt, phá rừng (Ha)</t>
  </si>
  <si>
    <t>Cháy rừng (Ha)</t>
  </si>
  <si>
    <t>Diện tích rừng bị thiệt hại (Ha)</t>
  </si>
  <si>
    <t>Sản lượng củi khai thác (Nghìn ste)</t>
  </si>
  <si>
    <r>
      <t>Sản lượng gỗ khai thác (Nghìn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</si>
  <si>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Diện tích rừng trồng mới tập trung (Nghìn ha)</t>
  </si>
  <si>
    <t>quý IV</t>
  </si>
  <si>
    <t>So với cùng kỳ năm trước (%)</t>
  </si>
  <si>
    <t xml:space="preserve">Ước </t>
  </si>
  <si>
    <t>Ước tính</t>
  </si>
  <si>
    <t xml:space="preserve">Thực hiện </t>
  </si>
  <si>
    <t xml:space="preserve">6. Kết quả sản xuất lâm nghiệp </t>
  </si>
  <si>
    <t>Thủy sản khác</t>
  </si>
  <si>
    <t>Tôm</t>
  </si>
  <si>
    <t>Cá</t>
  </si>
  <si>
    <t xml:space="preserve">Sản lượng thuỷ sản khai thác </t>
  </si>
  <si>
    <t xml:space="preserve">Sản lượng thuỷ sản nuôi trồng </t>
  </si>
  <si>
    <t xml:space="preserve">Tổng sản lượng thuỷ sản </t>
  </si>
  <si>
    <t xml:space="preserve">năm </t>
  </si>
  <si>
    <t xml:space="preserve">7. Sản lượng thủy sản </t>
  </si>
  <si>
    <t>Toàn ngành công nghiệp</t>
  </si>
  <si>
    <t>cùng kỳ</t>
  </si>
  <si>
    <t>tháng 11</t>
  </si>
  <si>
    <t>so với</t>
  </si>
  <si>
    <t xml:space="preserve">Năm </t>
  </si>
  <si>
    <t xml:space="preserve">Tháng 12 </t>
  </si>
  <si>
    <t>Tháng 12</t>
  </si>
  <si>
    <t>Tháng 11</t>
  </si>
  <si>
    <t>%</t>
  </si>
  <si>
    <t>quý IV năm</t>
  </si>
  <si>
    <t>quý III năm</t>
  </si>
  <si>
    <t>quý II năm</t>
  </si>
  <si>
    <t>quý I năm</t>
  </si>
  <si>
    <t xml:space="preserve">Ước tính </t>
  </si>
  <si>
    <t xml:space="preserve">Tên sản phẩm </t>
  </si>
  <si>
    <t xml:space="preserve">so với cùng kỳ </t>
  </si>
  <si>
    <t>tháng 12</t>
  </si>
  <si>
    <t>Đơn vị</t>
  </si>
  <si>
    <t xml:space="preserve">   </t>
  </si>
  <si>
    <t>Vốn huy động khác</t>
  </si>
  <si>
    <t>Vốn đầu tư trực tiếp nước ngoài</t>
  </si>
  <si>
    <t>Vốn đầu tư của dân cư và tư nhân</t>
  </si>
  <si>
    <t>Vốn vay từ các nguồn khác 
(của khu vực Nhà nước)</t>
  </si>
  <si>
    <t>Vốn tín dụng đầu tư theo kế hoạch NN</t>
  </si>
  <si>
    <t>Vốn trái phiếu Chính phủ</t>
  </si>
  <si>
    <t>Vốn đầu tư thuộc ngân sách Nhà nước</t>
  </si>
  <si>
    <t>Năm</t>
  </si>
  <si>
    <t>Vốn khác</t>
  </si>
  <si>
    <t>Vốn tỉnh hỗ trợ đầu tư theo mục tiêu</t>
  </si>
  <si>
    <t>Trong đó: Thu từ quỹ sử dụng đất</t>
  </si>
  <si>
    <t>Vốn cân đối ngân sách xã</t>
  </si>
  <si>
    <t>Vốn ngân sách Nhà nước cấp xã</t>
  </si>
  <si>
    <t>Vốn cân đối ngân sách huyện</t>
  </si>
  <si>
    <t>Vốn ngân sách Nhà nước cấp huyện</t>
  </si>
  <si>
    <t>Xổ số kiến thiết</t>
  </si>
  <si>
    <t>Vốn nước ngoài (ODA)</t>
  </si>
  <si>
    <t>Vốn trung ương hỗ trợ đầu tư theo 
mục tiêu</t>
  </si>
  <si>
    <t>Vốn cân đối ngân sách tỉnh</t>
  </si>
  <si>
    <t>Vốn ngân sách Nhà nước cấp tỉnh</t>
  </si>
  <si>
    <t>trước (%)</t>
  </si>
  <si>
    <t xml:space="preserve"> kế hoạch</t>
  </si>
  <si>
    <t xml:space="preserve"> so với</t>
  </si>
  <si>
    <t>Quý II</t>
  </si>
  <si>
    <t>Sửa chữa xe có động cơ, mô tô, xe máy và xe có động cơ</t>
  </si>
  <si>
    <t>Hàng hóa khác</t>
  </si>
  <si>
    <t>Đá quý, kim loại quý và sản phẩm</t>
  </si>
  <si>
    <t>Nhiên liệu khác (Trừ xăng, dầu)</t>
  </si>
  <si>
    <t>Xăng, dầu các loại</t>
  </si>
  <si>
    <t>Phương tiện đi lại (trừ ô tô, kể cả phụ tùng)</t>
  </si>
  <si>
    <t>Ô tô các loại</t>
  </si>
  <si>
    <t>Gỗ và vật liệu xây dựng</t>
  </si>
  <si>
    <t>Vật phẩm văn hóa, giáo dục</t>
  </si>
  <si>
    <t>Đồ dùng, dụng cụ trang thiết bị gia đình</t>
  </si>
  <si>
    <t>Hàng may mặc</t>
  </si>
  <si>
    <t>Lương thực, thực phẩm</t>
  </si>
  <si>
    <t>so với cùng kỳ</t>
  </si>
  <si>
    <t>Dịch vụ khác</t>
  </si>
  <si>
    <t>Du lịch lữ hành</t>
  </si>
  <si>
    <t>Dịch vụ ăn uống</t>
  </si>
  <si>
    <t>Dịch vụ lưu trú</t>
  </si>
  <si>
    <t>Dịch vụ lưu trú, ăn uống</t>
  </si>
  <si>
    <t>17. Doanh thu dịch vụ lưu trú, ăn uống, du lịch lữ hành</t>
  </si>
  <si>
    <t>CHỈ SỐ GIÁ ĐÔ LA MỸ</t>
  </si>
  <si>
    <t>CHỈ SỐ GIÁ VÀNG</t>
  </si>
  <si>
    <t>Văn hoá, giải trí và du lịch</t>
  </si>
  <si>
    <t>Dịch vụ giáo dục</t>
  </si>
  <si>
    <t>Trong đó:</t>
  </si>
  <si>
    <t>Giáo dục</t>
  </si>
  <si>
    <t>Bưu chính viễn thông</t>
  </si>
  <si>
    <t>Giao thông</t>
  </si>
  <si>
    <t>Dịch vụ y tế</t>
  </si>
  <si>
    <t>Thuốc và dịch vụ y tế</t>
  </si>
  <si>
    <t>Thiết bị và đồ dùng gia đình</t>
  </si>
  <si>
    <t>Nhà ở và vật liệu xây dựng</t>
  </si>
  <si>
    <t xml:space="preserve">May mặc, mũ nón và giày dép </t>
  </si>
  <si>
    <t>Đồ uống và thuốc lá</t>
  </si>
  <si>
    <t>Ăn uống ngoài gia đình</t>
  </si>
  <si>
    <t>Thực phẩm</t>
  </si>
  <si>
    <t>Lương thực</t>
  </si>
  <si>
    <t>Hàng ăn và dịch vụ ăn uống</t>
  </si>
  <si>
    <t>CHỈ SỐ GIÁ TIÊU DÙNG</t>
  </si>
  <si>
    <t xml:space="preserve">so  với </t>
  </si>
  <si>
    <t xml:space="preserve"> gốc</t>
  </si>
  <si>
    <t>Kỳ</t>
  </si>
  <si>
    <t>Bình quân quý IV</t>
  </si>
  <si>
    <t>Dịch vụ hỗ trợ vận tải</t>
  </si>
  <si>
    <t>Hàng không</t>
  </si>
  <si>
    <t>Đường bộ</t>
  </si>
  <si>
    <t>Đường thủy nội địa</t>
  </si>
  <si>
    <t>Đường biển</t>
  </si>
  <si>
    <t>Đường sắt</t>
  </si>
  <si>
    <t>Vận tải hàng hóa</t>
  </si>
  <si>
    <t>Vận tải hành khách</t>
  </si>
  <si>
    <t>so với tháng</t>
  </si>
  <si>
    <t xml:space="preserve">so với </t>
  </si>
  <si>
    <t>Ước tính quý IV</t>
  </si>
  <si>
    <t>Thực hiện quý III</t>
  </si>
  <si>
    <t>II. Luân chuyển (Nghìn tấn.km)</t>
  </si>
  <si>
    <t>I. Vận chuyển (Nghìn tấn)</t>
  </si>
  <si>
    <t>B. HÀNG HÓA</t>
  </si>
  <si>
    <t>I. Vận chuyển (Nghìn HK)</t>
  </si>
  <si>
    <t>A. HÀNH KHÁCH</t>
  </si>
  <si>
    <t>Tháng 12 năm</t>
  </si>
  <si>
    <t>"</t>
  </si>
  <si>
    <t>Số người bị thương</t>
  </si>
  <si>
    <t>Người</t>
  </si>
  <si>
    <t>Số người chết</t>
  </si>
  <si>
    <t>Vụ</t>
  </si>
  <si>
    <t>Số vụ cháy, nổ</t>
  </si>
  <si>
    <t>Cháy, nổ</t>
  </si>
  <si>
    <t>Đường thủy</t>
  </si>
  <si>
    <t>Tổng số vụ tai nạn giao thông</t>
  </si>
  <si>
    <t>Tai nạn giao thông</t>
  </si>
  <si>
    <t>Quý I</t>
  </si>
  <si>
    <t>I. Thu nội địa</t>
  </si>
  <si>
    <t>TỔNG THU NSNN TRÊN ĐỊA BÀN</t>
  </si>
  <si>
    <t>I. Chi đầu tư phát triển</t>
  </si>
  <si>
    <t xml:space="preserve">TỔNG CHI NGÂN SÁCH NHÀ NƯỚC </t>
  </si>
  <si>
    <t xml:space="preserve">Lao động từ 15 tuổi trở lên đang làm việc hàng năm </t>
  </si>
  <si>
    <t>Nông thôn</t>
  </si>
  <si>
    <t xml:space="preserve">Thành thị </t>
  </si>
  <si>
    <t>Phân theo thành thị, nông thôn</t>
  </si>
  <si>
    <t>Nữ</t>
  </si>
  <si>
    <t xml:space="preserve">Nam </t>
  </si>
  <si>
    <t>Phân theo giới tính</t>
  </si>
  <si>
    <t xml:space="preserve">Lực lượng lao động từ 15 tuổi trở lên </t>
  </si>
  <si>
    <t>Dân số trung bình</t>
  </si>
  <si>
    <t>Đơn</t>
  </si>
  <si>
    <t>vị tính</t>
  </si>
  <si>
    <t>Diện tích, năng suất và sản lượng một số cây hàng năm</t>
  </si>
  <si>
    <t>Sản lượng lương thực có hạt</t>
  </si>
  <si>
    <t>Quý III năm</t>
  </si>
  <si>
    <t>Quý IV năm</t>
  </si>
  <si>
    <t>So với cùng kỳ năm trước:</t>
  </si>
  <si>
    <t>13. Vốn đầu tư thực hiện từ nguồn ngân sách Nhà nước</t>
  </si>
  <si>
    <t>II. Luân chuyển (Nghìn lượt HK.km)</t>
  </si>
  <si>
    <t>tháng trước (%)</t>
  </si>
  <si>
    <t>Tổng giá trị tài sản thiệt hại</t>
  </si>
  <si>
    <t>Số liệu</t>
  </si>
  <si>
    <t xml:space="preserve">Số liệu </t>
  </si>
  <si>
    <t xml:space="preserve">Cơ cấu </t>
  </si>
  <si>
    <t>so với</t>
  </si>
  <si>
    <t>Khai khoáng</t>
  </si>
  <si>
    <t>Khai khoáng khác</t>
  </si>
  <si>
    <t>Sản xuất chế biến thực phẩm</t>
  </si>
  <si>
    <t>Sản xuất đồ uống</t>
  </si>
  <si>
    <t>Dệt</t>
  </si>
  <si>
    <t>Sản xuất trang phục</t>
  </si>
  <si>
    <t>Sản xuất da và các sản phẩm có liên quan</t>
  </si>
  <si>
    <t>Sản xuất giấy và sản phẩm từ giấy</t>
  </si>
  <si>
    <t>In, sao chép bản ghi các loại</t>
  </si>
  <si>
    <t>Sản xuất hoá chất và sản phẩm hoá chất</t>
  </si>
  <si>
    <t>Sản xuất sản phẩm từ cao su và plastic</t>
  </si>
  <si>
    <t>Sản xuất sản phẩm từ khoáng phi kim loại khác</t>
  </si>
  <si>
    <t>Sản xuất kim loại</t>
  </si>
  <si>
    <t>Sản xuất sản phẩm từ kim loại đúc sẵn (trừ máy móc, thiết bị)</t>
  </si>
  <si>
    <t>Sản xuất sản phẩm điện tử, máy vi tính và sản phẩm quang học</t>
  </si>
  <si>
    <t>Sản xuất máy móc, thiết bị chưa được phân vào đâu</t>
  </si>
  <si>
    <t>Sản xuất xe có động cơ</t>
  </si>
  <si>
    <t>Sản xuất giường, tủ, bàn, ghế</t>
  </si>
  <si>
    <t>Công nghiệp chế biến, chế tạo khác</t>
  </si>
  <si>
    <t>Sản xuất và phân phối điện, khí đốt, nước nóng, hơi nước và điều hoà không khí</t>
  </si>
  <si>
    <t>Cung cấp nước; hoạt động quản lý và xử lý rác thải, nước thải</t>
  </si>
  <si>
    <t>Khai thác, xử lý và cung cấp nước</t>
  </si>
  <si>
    <t>Hoạt động thu gom, xử lý và tiêu huỷ rác thải; tái chế phế liệu</t>
  </si>
  <si>
    <t>Tháng 12 năm báo cáo so với</t>
  </si>
  <si>
    <t>Hàng hóa và dịch vụ khác</t>
  </si>
  <si>
    <t>Số vụ tai nạn giao thông (Vụ)</t>
  </si>
  <si>
    <t>Số người chết (Người)</t>
  </si>
  <si>
    <t>Số người bị thương (Người)</t>
  </si>
  <si>
    <t>Số vụ cháy, nổ (Vụ)</t>
  </si>
  <si>
    <t>Tổng giá trị tài sản thiệt hại ước tính (Triệu đồng)</t>
  </si>
  <si>
    <t>Vốn đầu tư của doanh nghiệp Nhà nước 
(Vốn tự có)</t>
  </si>
  <si>
    <t xml:space="preserve">Quý III </t>
  </si>
  <si>
    <t xml:space="preserve">Quý IV </t>
  </si>
  <si>
    <t>Sơ bộ</t>
  </si>
  <si>
    <t xml:space="preserve">Cộng dồn </t>
  </si>
  <si>
    <t>Cộng dồn</t>
  </si>
  <si>
    <t>từ đầu năm</t>
  </si>
  <si>
    <t>so với cùng</t>
  </si>
  <si>
    <t>kỳ năm</t>
  </si>
  <si>
    <t>CỤC THỐNG KÊ TỈNH BÌNH PHƯỚC</t>
  </si>
  <si>
    <t>TỔNG CỤC THỐNG KÊ</t>
  </si>
  <si>
    <t xml:space="preserve"> (%)</t>
  </si>
  <si>
    <t>Đá xây dựng khác</t>
  </si>
  <si>
    <t>M3</t>
  </si>
  <si>
    <t>Hạt điều khô</t>
  </si>
  <si>
    <t>Nước khoáng không có ga</t>
  </si>
  <si>
    <t>1000 lít</t>
  </si>
  <si>
    <t>Nước tinh khiết</t>
  </si>
  <si>
    <t>Vải dệt nổi vòng, vải sonin từ sợi nhân tạo</t>
  </si>
  <si>
    <t>1000 m2</t>
  </si>
  <si>
    <t>Dịch vụ in trờn sợi và vải (gồm cả đồ để mặc)</t>
  </si>
  <si>
    <t>Dịch vụ hoàn thiện sản phẩm dệt khác</t>
  </si>
  <si>
    <t>Áo sơ mi cho người lớn dệt kim hoặc đan móc</t>
  </si>
  <si>
    <t>1000 cái</t>
  </si>
  <si>
    <t>Quần áo lót cho người lớn không dệt kim hoặc đan móc</t>
  </si>
  <si>
    <t>Giày, dép có đế hoặc mũ bằng da</t>
  </si>
  <si>
    <t>1000 đôi</t>
  </si>
  <si>
    <t>Dịch vụ sản xuất giày, dép</t>
  </si>
  <si>
    <t>Gỗ cưa hoặc xẻ (trừ gỗ xẻ tà vẹt)</t>
  </si>
  <si>
    <t>Gỗ xẻ đã được xử lý, bảo quản (trừ tà vẹt)</t>
  </si>
  <si>
    <t>Ván ép từ gỗ và các vật liệu tương tự</t>
  </si>
  <si>
    <t>1000 chiếc</t>
  </si>
  <si>
    <t>Bao bì và túi bằng giấy nhăn và bìa nhăn</t>
  </si>
  <si>
    <t>Sản phẩm in khác (quy khổ 13cmx19cm)</t>
  </si>
  <si>
    <t>Triệu trang</t>
  </si>
  <si>
    <t>Dịch vụ sắp chữ in (khuôn in) hoặc trục lăn và các phương tiện truyền thông đại chúng dùng trong in</t>
  </si>
  <si>
    <t>Bao bì đóng gói khác bằng plastic</t>
  </si>
  <si>
    <t>Xi măng Portland đen</t>
  </si>
  <si>
    <t>Thanh, que bằng thép hợp kim khác</t>
  </si>
  <si>
    <t>Chì chưa gia công</t>
  </si>
  <si>
    <t>Dịch vụ đúc gang, sắt, thép</t>
  </si>
  <si>
    <t>Dịch vụ sản xuất bao bì bằng kim loại</t>
  </si>
  <si>
    <t>Dịch vụ sản xuất linh kiện điện tử</t>
  </si>
  <si>
    <t>Các loại van khác chưa được phân vào đâu</t>
  </si>
  <si>
    <t>Thiết bị tín hiệu âm thanh khác</t>
  </si>
  <si>
    <t>Cái</t>
  </si>
  <si>
    <t>Tủ bằng gỗ khác (trừ tủ bếp)</t>
  </si>
  <si>
    <t>Chiếc</t>
  </si>
  <si>
    <t>Bàn bằng gỗ các lọai</t>
  </si>
  <si>
    <t>Đồ nội thất bằng gỗ khác chưa được phân vào đâu</t>
  </si>
  <si>
    <t>Dịch vụ hoàn thiện đồ nội thất mới bằng gỗ và bằng các vật liệu tương tự</t>
  </si>
  <si>
    <t>Thiết bị và dụng cụ khác dùng trong y khoa</t>
  </si>
  <si>
    <t>Điện sản xuất</t>
  </si>
  <si>
    <t>Triệu KWh</t>
  </si>
  <si>
    <t>Điện thương phẩm</t>
  </si>
  <si>
    <t>Nước uống được</t>
  </si>
  <si>
    <t>1000 m3</t>
  </si>
  <si>
    <t>Dịch vụ tái chế phế liệu phi kim loại</t>
  </si>
  <si>
    <t>14. Vốn đầu tư thực hiện từ nguồn ngân sách Nhà nước</t>
  </si>
  <si>
    <t>18. Doanh thu dịch vụ lưu trú, ăn uống, du lịch lữ hành</t>
  </si>
  <si>
    <t xml:space="preserve">19. Chỉ số giá tiêu dùng, chỉ số giá vàng, chỉ số giá đô la Mỹ </t>
  </si>
  <si>
    <t xml:space="preserve">đến cuối </t>
  </si>
  <si>
    <t xml:space="preserve">28. Một số chỉ tiêu dân số và lao động </t>
  </si>
  <si>
    <t>26. Thu ngân sách Nhà nước trên địa bàn</t>
  </si>
  <si>
    <t>27. Chi ngân sách Nhà nước trên địa bàn</t>
  </si>
  <si>
    <t>Rau các loại</t>
  </si>
  <si>
    <t>Đậu các loại</t>
  </si>
  <si>
    <t>Lúa mùa</t>
  </si>
  <si>
    <t>-</t>
  </si>
  <si>
    <t>Quýt</t>
  </si>
  <si>
    <t>Sầu riêng</t>
  </si>
  <si>
    <t>Đơn vị tính: Dự án</t>
  </si>
  <si>
    <t>Tổng số</t>
  </si>
  <si>
    <t>Phân theo ngành kinh tế</t>
  </si>
  <si>
    <t>Sản xuất nông nghiệp</t>
  </si>
  <si>
    <t>Sản xuất chế biến</t>
  </si>
  <si>
    <t>Xây dựng</t>
  </si>
  <si>
    <t>Phân theo một số nước và vùng lãnh thổ</t>
  </si>
  <si>
    <t>Trung Quốc</t>
  </si>
  <si>
    <t>Đài Loan</t>
  </si>
  <si>
    <t xml:space="preserve">29. Số dự án đầu tư nước ngoài được cấp phép mới </t>
  </si>
  <si>
    <t>Đơn vị tính: Triệu USD</t>
  </si>
  <si>
    <t xml:space="preserve">30. Vốn đăng ký và vốn bổ sung của dự án đầu tư nước ngoài được cấp phép mới </t>
  </si>
  <si>
    <t>năm 2021</t>
  </si>
  <si>
    <t>năm 2021 (%)</t>
  </si>
  <si>
    <t>Chế biến gỗ và sản xuất sản phẩm từ gỗ, tre, nứa (trừ giường, tủ, bàn, ghế); sản xuất sản phẩm từ rơm, rạ và vật liệu tết bện</t>
  </si>
  <si>
    <t>Thịt gà đông lạnh</t>
  </si>
  <si>
    <t>Thức ăn cho gia cầm</t>
  </si>
  <si>
    <t>Dịch vụ sản xuất tấm, phiến, ống và cốc mặt nghiêng bằng plastic</t>
  </si>
  <si>
    <t>Điện mặt trời</t>
  </si>
  <si>
    <t>Kinh tế Nhà nước</t>
  </si>
  <si>
    <t>Kinh tế ngoài Nhà nước</t>
  </si>
  <si>
    <t>Khu vực đầu tư nước ngoài</t>
  </si>
  <si>
    <t>Thái Lan</t>
  </si>
  <si>
    <t>Singapore</t>
  </si>
  <si>
    <t>Hoa Kỳ</t>
  </si>
  <si>
    <t>II. Thu từ Hải quan</t>
  </si>
  <si>
    <t>So với dự toán</t>
  </si>
  <si>
    <t>1. Tổng sản phẩm trên địa bàn (GRDP) năm 2022</t>
  </si>
  <si>
    <t>2. Sản xuất nông nghiệp đến ngày 15 tháng 12 năm 2022</t>
  </si>
  <si>
    <t>kỳ năm 2021</t>
  </si>
  <si>
    <t>năm 2022</t>
  </si>
  <si>
    <t>Năm 2022 so với</t>
  </si>
  <si>
    <t xml:space="preserve"> cùng kỳ năm 2021 (%)</t>
  </si>
  <si>
    <r>
      <t xml:space="preserve">năm 2021 </t>
    </r>
    <r>
      <rPr>
        <sz val="8"/>
        <color theme="1"/>
        <rFont val="Arial"/>
        <family val="2"/>
      </rPr>
      <t>(%)</t>
    </r>
  </si>
  <si>
    <t>2021 (%)</t>
  </si>
  <si>
    <t>8. Chỉ số sản xuất công nghiệp tháng 12 và năm 2022</t>
  </si>
  <si>
    <t>9. Chỉ số sản xuất công nghiệp các quý năm 2022</t>
  </si>
  <si>
    <t>10. Sản lượng một số sản phẩm công nghiệp chủ yếu tháng 12 và năm 2022</t>
  </si>
  <si>
    <t>11. Sản lượng một số sản phẩm công nghiệp chủ yếu các quý năm 2022</t>
  </si>
  <si>
    <t>Tỷ đồng</t>
  </si>
  <si>
    <t>12. Vốn đầu tư thực hiện trên địa bàn theo giá hiện hành các quý năm 2022</t>
  </si>
  <si>
    <t xml:space="preserve">     do địa phương quản lý tháng 12 và năm 2022</t>
  </si>
  <si>
    <t>Năm 2022</t>
  </si>
  <si>
    <t>năm 2022 (%)</t>
  </si>
  <si>
    <t xml:space="preserve">     do địa phương quản lý các quý năm 2022</t>
  </si>
  <si>
    <t>15. Doanh thu bán lẻ hàng hóa tháng 12 và năm 2022</t>
  </si>
  <si>
    <t>16. Doanh thu bán lẻ hàng hóa các quý năm 2022</t>
  </si>
  <si>
    <t xml:space="preserve">       và dịch vụ khác tháng 12 và năm 2022</t>
  </si>
  <si>
    <t xml:space="preserve">     và dịch vụ khác các quý năm 2022</t>
  </si>
  <si>
    <t xml:space="preserve">       tháng 12 năm 2022</t>
  </si>
  <si>
    <t>20. Doanh thu vận tải, kho bãi và dịch vụ hỗ trợ vận tải tháng 12 và năm 2022</t>
  </si>
  <si>
    <t>21. Doanh thu vận tải, kho bãi và dịch vụ hỗ trợ vận tải các quý năm 2022</t>
  </si>
  <si>
    <t>22. Vận tải hành khách và hàng hoá tháng 12 và năm 2022</t>
  </si>
  <si>
    <t>2022 so với</t>
  </si>
  <si>
    <t>23. Vận tải hành khách và hàng hoá các quý năm 2022</t>
  </si>
  <si>
    <t>24. Trật tự, an toàn xã hội tháng 12 năm 2022</t>
  </si>
  <si>
    <t>Tháng 12/2022</t>
  </si>
  <si>
    <t>tháng 11/2022</t>
  </si>
  <si>
    <t>tháng 12/2022</t>
  </si>
  <si>
    <t>25. Trật tự, an toàn xã hội các quý năm 2022</t>
  </si>
  <si>
    <t xml:space="preserve"> năm 2021 (%)</t>
  </si>
  <si>
    <t xml:space="preserve">Số dự án cấp phép 
mới tháng 11 năm 2022
</t>
  </si>
  <si>
    <t xml:space="preserve">Số dự án cấp phép 
mới tháng 12 năm 2022
</t>
  </si>
  <si>
    <t>Lũy kế số dự án cấp phép mới từ đầu năm đến tháng 12/2022</t>
  </si>
  <si>
    <t xml:space="preserve">Số vốn tháng 11 năm 2022 </t>
  </si>
  <si>
    <t>Số vốn tháng 12 năm 2022</t>
  </si>
  <si>
    <t>Lũy kế vốn từ đầu năm đến tháng 12 năm 2022</t>
  </si>
  <si>
    <t>Bình Phước, tháng 12-2022</t>
  </si>
  <si>
    <t>QUÝ IV VÀ NĂM 2022</t>
  </si>
  <si>
    <t>Công nghiệp chế biến, chế tạo</t>
  </si>
  <si>
    <t>Cốc hợp chất từ cao su tổng hợp và cao su tự nhiên và cốc loại nhựa tự nhiên tương tự, ở dạng nguyên sinh hoặc tấm lỡ hoặc dài</t>
  </si>
  <si>
    <t>Công nghiệp</t>
  </si>
  <si>
    <t>Hoạt động kinh doanh bất động sản</t>
  </si>
  <si>
    <t>Hồng Kong</t>
  </si>
  <si>
    <t>samoa</t>
  </si>
  <si>
    <t>Islands</t>
  </si>
  <si>
    <t>Liên doanh Việt Nam - Trung Quốc</t>
  </si>
  <si>
    <t>Seychelles</t>
  </si>
  <si>
    <t>(Vụ Đông xuân năm 2022-2023)</t>
  </si>
  <si>
    <t>Thu từ doanh nghiệp Nhà nước TW</t>
  </si>
  <si>
    <t>Thu từ doanh nghiệp Nhà nước địa phương</t>
  </si>
  <si>
    <t>Thu từ doanh nghiệp có vốn đầu tư nước ngoài</t>
  </si>
  <si>
    <t>Thu từ khu vực công thương nghiệp-ngoài quốc doanh</t>
  </si>
  <si>
    <t>Tiền sử dụng đất</t>
  </si>
  <si>
    <t>Thu xổ số kiến thiết</t>
  </si>
  <si>
    <t>II. Chi thường xuyên</t>
  </si>
  <si>
    <t>Chi sự nghiệp kinh tế</t>
  </si>
  <si>
    <t>Chi sự nghiệp giáo dục, đào tạo và dạy nghề</t>
  </si>
  <si>
    <t>Chi sự nghiệp y tế</t>
  </si>
  <si>
    <t>Chi đảm bảo xã hội</t>
  </si>
  <si>
    <t>Chi quản lý hành chính</t>
  </si>
  <si>
    <t>Chi an ninh quốc phòng địa phương</t>
  </si>
  <si>
    <t>* GRDP bình quân đầu người đạt 84 triệu đồng/người/năm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</si>
</sst>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(* #,##0.00_);_(* \(#,##0.00\);_(* &quot;-&quot;??_);_(@_)"/>
    <numFmt numFmtId="164" formatCode="###,###,###,###,##0.0"/>
    <numFmt numFmtId="165" formatCode="###,###,###,###,##0"/>
    <numFmt numFmtId="166" formatCode="\ \ ########"/>
    <numFmt numFmtId="167" formatCode="#,##0.0;[Red]\-#,##0.0;\ &quot;-&quot;;[Blue]@"/>
    <numFmt numFmtId="168" formatCode="0.0"/>
    <numFmt numFmtId="169" formatCode="###\ ###.0"/>
    <numFmt numFmtId="170" formatCode="#,##0.000"/>
    <numFmt numFmtId="171" formatCode="0.000"/>
    <numFmt numFmtId="172" formatCode="###,###,###,###,##0.00"/>
    <numFmt numFmtId="173" formatCode="###,###,###,###,##0.000"/>
    <numFmt numFmtId="174" formatCode="_(* #,##0_);_(* \(#,##0\);_(* &quot;-&quot;??_);_(@_)"/>
  </numFmts>
  <fonts count="85"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5"/>
      <color theme="1"/>
      <name val=".VnTime"/>
      <family val="2"/>
    </font>
    <font>
      <sz val="5"/>
      <color theme="1"/>
      <name val=".VnTime"/>
      <family val="2"/>
    </font>
    <font>
      <sz val="9"/>
      <color theme="1"/>
      <name val=".VnTime"/>
      <family val="2"/>
    </font>
    <font>
      <sz val="15"/>
      <color theme="1"/>
      <name val=".VnTime"/>
      <family val="2"/>
    </font>
    <font>
      <sz val="11"/>
      <color theme="1"/>
      <name val=".VnTime"/>
      <family val="2"/>
    </font>
    <font>
      <sz val="12"/>
      <color theme="1"/>
      <name val=".VnTime"/>
      <family val="2"/>
    </font>
    <font>
      <sz val="38"/>
      <color theme="1"/>
      <name val=".VnTime"/>
      <family val="2"/>
    </font>
    <font>
      <sz val="31"/>
      <color theme="1"/>
      <name val=".VnTime"/>
      <family val="2"/>
    </font>
    <font>
      <sz val="21"/>
      <color theme="1"/>
      <name val=".VnTime"/>
      <family val="2"/>
    </font>
    <font>
      <sz val="22"/>
      <color theme="1"/>
      <name val=".VnTime"/>
      <family val="2"/>
    </font>
    <font>
      <sz val="18"/>
      <color theme="1"/>
      <name val=".VnTime"/>
      <family val="2"/>
    </font>
    <font>
      <sz val="27"/>
      <color theme="1"/>
      <name val=".VnTime"/>
      <family val="2"/>
    </font>
    <font>
      <i/>
      <sz val="14"/>
      <color theme="1"/>
      <name val="Times New Roman"/>
      <family val="1"/>
    </font>
    <font>
      <b/>
      <sz val="15"/>
      <color theme="1"/>
      <name val="Times New Roman"/>
      <family val="1"/>
    </font>
    <font>
      <b/>
      <sz val="23"/>
      <color theme="1"/>
      <name val="Times New Roman"/>
      <family val="1"/>
    </font>
    <font>
      <sz val="23"/>
      <color theme="1"/>
      <name val="Times New Roman"/>
      <family val="1"/>
    </font>
    <font>
      <b/>
      <sz val="10"/>
      <color theme="1"/>
      <name val=".VnBodoniH"/>
      <family val="2"/>
    </font>
    <font>
      <b/>
      <sz val="20"/>
      <color theme="1"/>
      <name val=".VnBodoniH"/>
      <family val="2"/>
    </font>
    <font>
      <b/>
      <sz val="7"/>
      <color theme="1"/>
      <name val=".VnBodoniH"/>
      <family val="2"/>
    </font>
    <font>
      <b/>
      <sz val="18"/>
      <color theme="1"/>
      <name val=".VnBodoniH"/>
      <family val="2"/>
    </font>
    <font>
      <b/>
      <sz val="11"/>
      <color theme="1"/>
      <name val=".VnBodoniH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sz val="12"/>
      <name val=".VnTime"/>
      <family val="2"/>
    </font>
    <font>
      <sz val="13"/>
      <name val=".VnTime"/>
      <family val="2"/>
    </font>
    <font>
      <b/>
      <sz val="10"/>
      <name val="Arial"/>
      <family val="2"/>
    </font>
    <font>
      <sz val="12"/>
      <color theme="1"/>
      <name val="Times New Roman"/>
      <family val="2"/>
    </font>
    <font>
      <sz val="9"/>
      <name val=".VnArial"/>
      <family val="2"/>
    </font>
    <font>
      <b/>
      <i/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b/>
      <i/>
      <sz val="10"/>
      <name val="Arial"/>
      <family val="2"/>
    </font>
    <font>
      <sz val="10"/>
      <color theme="1"/>
      <name val="Calibri"/>
      <family val="2"/>
      <scheme val="minor"/>
    </font>
    <font>
      <b/>
      <sz val="13"/>
      <name val="Arial"/>
      <family val="2"/>
    </font>
    <font>
      <sz val="12"/>
      <name val=".VnArial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12"/>
      <name val="VNTime"/>
    </font>
    <font>
      <sz val="10"/>
      <color indexed="8"/>
      <name val="Arial"/>
      <family val="2"/>
    </font>
    <font>
      <sz val="14"/>
      <color indexed="8"/>
      <name val="Times New Roman"/>
      <family val="2"/>
    </font>
    <font>
      <b/>
      <i/>
      <sz val="10"/>
      <color indexed="8"/>
      <name val="Arial"/>
      <family val="2"/>
    </font>
    <font>
      <sz val="10"/>
      <name val=".VnArial"/>
      <family val="2"/>
    </font>
    <font>
      <sz val="14"/>
      <color theme="1"/>
      <name val="Times New Roman"/>
      <family val="2"/>
    </font>
    <font>
      <i/>
      <sz val="10"/>
      <name val="Arial"/>
      <family val="2"/>
      <charset val="163"/>
    </font>
    <font>
      <sz val="11"/>
      <color theme="1"/>
      <name val="Calibri"/>
      <family val="2"/>
    </font>
    <font>
      <sz val="9"/>
      <color theme="1"/>
      <name val="Arial"/>
      <family val="2"/>
    </font>
    <font>
      <sz val="10"/>
      <name val=".VnTime"/>
      <family val="2"/>
    </font>
    <font>
      <b/>
      <sz val="9.5"/>
      <name val="Arial"/>
      <family val="2"/>
    </font>
    <font>
      <sz val="9.5"/>
      <name val="Arial"/>
      <family val="2"/>
    </font>
    <font>
      <i/>
      <sz val="9.5"/>
      <name val="Arial"/>
      <family val="2"/>
    </font>
    <font>
      <b/>
      <sz val="13"/>
      <name val=".VnArial"/>
      <family val="2"/>
    </font>
    <font>
      <sz val="11.5"/>
      <name val=".VnTime"/>
      <family val="2"/>
    </font>
    <font>
      <sz val="11.5"/>
      <name val="Times New Roman"/>
      <family val="1"/>
    </font>
    <font>
      <sz val="11"/>
      <name val="Times New Roman"/>
      <family val="1"/>
    </font>
    <font>
      <sz val="13"/>
      <name val=".VnArial"/>
      <family val="2"/>
    </font>
    <font>
      <sz val="13"/>
      <name val="Arial"/>
      <family val="2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i/>
      <sz val="10"/>
      <name val="Arial"/>
      <family val="2"/>
    </font>
    <font>
      <sz val="8"/>
      <color theme="1"/>
      <name val="Arial"/>
      <family val="2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9"/>
      <name val=".VnArial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2"/>
      <name val=".VnTime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.VnTime"/>
      <family val="2"/>
    </font>
    <font>
      <i/>
      <sz val="10"/>
      <color theme="1"/>
      <name val="Arial"/>
      <family val="2"/>
    </font>
    <font>
      <sz val="14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7">
    <xf numFmtId="0" fontId="0" fillId="0" borderId="0"/>
    <xf numFmtId="0" fontId="2" fillId="0" borderId="0"/>
    <xf numFmtId="0" fontId="2" fillId="0" borderId="0"/>
    <xf numFmtId="0" fontId="28" fillId="0" borderId="0"/>
    <xf numFmtId="0" fontId="29" fillId="0" borderId="0"/>
    <xf numFmtId="0" fontId="30" fillId="0" borderId="0"/>
    <xf numFmtId="0" fontId="32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44" fillId="0" borderId="0"/>
    <xf numFmtId="0" fontId="30" fillId="0" borderId="0"/>
    <xf numFmtId="0" fontId="46" fillId="0" borderId="0"/>
    <xf numFmtId="0" fontId="29" fillId="0" borderId="0"/>
    <xf numFmtId="0" fontId="29" fillId="0" borderId="0"/>
    <xf numFmtId="0" fontId="48" fillId="0" borderId="0"/>
    <xf numFmtId="0" fontId="28" fillId="0" borderId="0"/>
    <xf numFmtId="0" fontId="50" fillId="0" borderId="0"/>
    <xf numFmtId="0" fontId="46" fillId="0" borderId="0"/>
    <xf numFmtId="0" fontId="46" fillId="0" borderId="0"/>
    <xf numFmtId="0" fontId="53" fillId="0" borderId="0"/>
    <xf numFmtId="0" fontId="28" fillId="0" borderId="0"/>
    <xf numFmtId="0" fontId="29" fillId="0" borderId="0"/>
    <xf numFmtId="0" fontId="32" fillId="0" borderId="0"/>
    <xf numFmtId="0" fontId="29" fillId="0" borderId="0"/>
    <xf numFmtId="0" fontId="28" fillId="0" borderId="0"/>
    <xf numFmtId="0" fontId="57" fillId="0" borderId="0"/>
    <xf numFmtId="0" fontId="29" fillId="0" borderId="0"/>
    <xf numFmtId="0" fontId="46" fillId="0" borderId="0"/>
    <xf numFmtId="0" fontId="29" fillId="0" borderId="0"/>
    <xf numFmtId="0" fontId="2" fillId="0" borderId="0"/>
    <xf numFmtId="0" fontId="44" fillId="0" borderId="0"/>
    <xf numFmtId="0" fontId="53" fillId="0" borderId="0"/>
    <xf numFmtId="0" fontId="28" fillId="0" borderId="0"/>
    <xf numFmtId="0" fontId="28" fillId="0" borderId="0"/>
    <xf numFmtId="0" fontId="29" fillId="0" borderId="0"/>
    <xf numFmtId="0" fontId="44" fillId="0" borderId="0"/>
    <xf numFmtId="0" fontId="28" fillId="0" borderId="0"/>
    <xf numFmtId="0" fontId="44" fillId="0" borderId="0"/>
    <xf numFmtId="0" fontId="28" fillId="0" borderId="0"/>
    <xf numFmtId="0" fontId="71" fillId="0" borderId="0"/>
    <xf numFmtId="43" fontId="77" fillId="0" borderId="0" applyFont="0" applyFill="0" applyBorder="0" applyAlignment="0" applyProtection="0"/>
    <xf numFmtId="0" fontId="29" fillId="0" borderId="0"/>
    <xf numFmtId="0" fontId="30" fillId="0" borderId="0"/>
  </cellStyleXfs>
  <cellXfs count="529">
    <xf numFmtId="0" fontId="0" fillId="0" borderId="0" xfId="0"/>
    <xf numFmtId="0" fontId="2" fillId="0" borderId="0" xfId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/>
    <xf numFmtId="0" fontId="6" fillId="0" borderId="0" xfId="1" applyFont="1"/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0" fontId="17" fillId="0" borderId="0" xfId="2" applyFont="1" applyAlignment="1">
      <alignment horizontal="center"/>
    </xf>
    <xf numFmtId="0" fontId="18" fillId="0" borderId="0" xfId="2" applyFont="1" applyAlignment="1">
      <alignment horizontal="center"/>
    </xf>
    <xf numFmtId="0" fontId="20" fillId="0" borderId="0" xfId="2" applyFont="1"/>
    <xf numFmtId="0" fontId="21" fillId="0" borderId="0" xfId="2" applyFont="1"/>
    <xf numFmtId="0" fontId="22" fillId="0" borderId="0" xfId="2" applyFont="1" applyAlignment="1">
      <alignment horizontal="center"/>
    </xf>
    <xf numFmtId="0" fontId="23" fillId="0" borderId="0" xfId="2" applyFont="1" applyAlignment="1">
      <alignment horizontal="center"/>
    </xf>
    <xf numFmtId="0" fontId="24" fillId="0" borderId="0" xfId="2" applyFont="1" applyAlignment="1">
      <alignment horizontal="center"/>
    </xf>
    <xf numFmtId="0" fontId="21" fillId="0" borderId="0" xfId="2" applyFont="1" applyAlignment="1">
      <alignment horizontal="center"/>
    </xf>
    <xf numFmtId="0" fontId="25" fillId="0" borderId="0" xfId="2" applyFont="1"/>
    <xf numFmtId="0" fontId="25" fillId="0" borderId="0" xfId="2" applyFont="1" applyProtection="1">
      <protection locked="0"/>
    </xf>
    <xf numFmtId="0" fontId="25" fillId="0" borderId="0" xfId="2" applyFont="1" applyAlignment="1" applyProtection="1">
      <alignment vertical="center" wrapText="1"/>
      <protection locked="0"/>
    </xf>
    <xf numFmtId="0" fontId="25" fillId="0" borderId="0" xfId="2" applyFont="1" applyAlignment="1">
      <alignment vertical="center" wrapText="1"/>
    </xf>
    <xf numFmtId="164" fontId="25" fillId="0" borderId="0" xfId="2" applyNumberFormat="1" applyFont="1" applyAlignment="1" applyProtection="1">
      <alignment horizontal="right" vertical="center" wrapText="1"/>
      <protection locked="0"/>
    </xf>
    <xf numFmtId="165" fontId="25" fillId="0" borderId="0" xfId="2" applyNumberFormat="1" applyFont="1" applyAlignment="1" applyProtection="1">
      <alignment horizontal="right" vertical="center" wrapText="1"/>
      <protection locked="0"/>
    </xf>
    <xf numFmtId="49" fontId="25" fillId="0" borderId="0" xfId="2" applyNumberFormat="1" applyFont="1" applyAlignment="1">
      <alignment horizontal="left" vertical="center" wrapText="1" indent="1"/>
    </xf>
    <xf numFmtId="49" fontId="25" fillId="0" borderId="0" xfId="2" applyNumberFormat="1" applyFont="1" applyAlignment="1">
      <alignment vertical="center" wrapText="1"/>
    </xf>
    <xf numFmtId="164" fontId="26" fillId="0" borderId="0" xfId="2" applyNumberFormat="1" applyFont="1" applyAlignment="1">
      <alignment horizontal="right" vertical="center" wrapText="1"/>
    </xf>
    <xf numFmtId="165" fontId="26" fillId="0" borderId="0" xfId="2" applyNumberFormat="1" applyFont="1" applyAlignment="1">
      <alignment horizontal="right" vertical="center" wrapText="1"/>
    </xf>
    <xf numFmtId="49" fontId="26" fillId="0" borderId="0" xfId="2" applyNumberFormat="1" applyFont="1" applyAlignment="1">
      <alignment vertical="center" wrapText="1"/>
    </xf>
    <xf numFmtId="49" fontId="25" fillId="0" borderId="0" xfId="2" applyNumberFormat="1" applyFont="1" applyAlignment="1">
      <alignment horizontal="left" wrapText="1" indent="1"/>
    </xf>
    <xf numFmtId="49" fontId="26" fillId="0" borderId="0" xfId="2" applyNumberFormat="1" applyFont="1" applyAlignment="1">
      <alignment wrapText="1"/>
    </xf>
    <xf numFmtId="49" fontId="26" fillId="0" borderId="0" xfId="2" applyNumberFormat="1" applyFont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0" fontId="25" fillId="0" borderId="0" xfId="2" applyFont="1" applyAlignment="1">
      <alignment horizontal="center" vertical="center" wrapText="1"/>
    </xf>
    <xf numFmtId="49" fontId="27" fillId="0" borderId="1" xfId="2" applyNumberFormat="1" applyFont="1" applyBorder="1" applyAlignment="1">
      <alignment horizontal="right" wrapText="1"/>
    </xf>
    <xf numFmtId="0" fontId="27" fillId="0" borderId="1" xfId="2" applyFont="1" applyBorder="1" applyAlignment="1">
      <alignment wrapText="1"/>
    </xf>
    <xf numFmtId="0" fontId="1" fillId="0" borderId="0" xfId="2" applyFont="1"/>
    <xf numFmtId="0" fontId="28" fillId="0" borderId="0" xfId="3"/>
    <xf numFmtId="0" fontId="28" fillId="0" borderId="0" xfId="4" applyFont="1"/>
    <xf numFmtId="166" fontId="28" fillId="0" borderId="0" xfId="5" applyNumberFormat="1" applyFont="1"/>
    <xf numFmtId="166" fontId="31" fillId="0" borderId="0" xfId="5" applyNumberFormat="1" applyFont="1"/>
    <xf numFmtId="167" fontId="31" fillId="0" borderId="0" xfId="5" applyNumberFormat="1" applyFont="1"/>
    <xf numFmtId="0" fontId="28" fillId="0" borderId="0" xfId="6" applyFont="1" applyAlignment="1">
      <alignment horizontal="left" indent="1"/>
    </xf>
    <xf numFmtId="0" fontId="28" fillId="0" borderId="0" xfId="3" applyAlignment="1">
      <alignment horizontal="center"/>
    </xf>
    <xf numFmtId="0" fontId="31" fillId="0" borderId="0" xfId="3" applyFont="1"/>
    <xf numFmtId="0" fontId="28" fillId="0" borderId="0" xfId="3" applyAlignment="1">
      <alignment horizontal="left" indent="1"/>
    </xf>
    <xf numFmtId="0" fontId="33" fillId="0" borderId="0" xfId="4" applyFont="1" applyAlignment="1">
      <alignment horizontal="center"/>
    </xf>
    <xf numFmtId="0" fontId="33" fillId="0" borderId="0" xfId="4" applyFont="1"/>
    <xf numFmtId="0" fontId="28" fillId="0" borderId="1" xfId="4" applyFont="1" applyBorder="1" applyAlignment="1">
      <alignment horizontal="center" vertical="center"/>
    </xf>
    <xf numFmtId="0" fontId="28" fillId="0" borderId="3" xfId="4" applyFont="1" applyBorder="1" applyAlignment="1">
      <alignment horizontal="center" vertical="center"/>
    </xf>
    <xf numFmtId="0" fontId="33" fillId="0" borderId="3" xfId="4" applyFont="1" applyBorder="1"/>
    <xf numFmtId="0" fontId="34" fillId="0" borderId="0" xfId="4" applyFont="1" applyAlignment="1">
      <alignment horizontal="right"/>
    </xf>
    <xf numFmtId="0" fontId="33" fillId="0" borderId="1" xfId="4" applyFont="1" applyBorder="1"/>
    <xf numFmtId="0" fontId="35" fillId="0" borderId="0" xfId="3" applyFont="1"/>
    <xf numFmtId="0" fontId="35" fillId="0" borderId="0" xfId="4" applyFont="1"/>
    <xf numFmtId="0" fontId="35" fillId="0" borderId="0" xfId="4" applyFont="1" applyAlignment="1">
      <alignment horizontal="center"/>
    </xf>
    <xf numFmtId="0" fontId="36" fillId="0" borderId="0" xfId="4" applyFont="1"/>
    <xf numFmtId="0" fontId="28" fillId="0" borderId="0" xfId="3" applyAlignment="1">
      <alignment horizontal="left"/>
    </xf>
    <xf numFmtId="0" fontId="38" fillId="0" borderId="0" xfId="3" applyFont="1"/>
    <xf numFmtId="0" fontId="38" fillId="0" borderId="0" xfId="3" applyFont="1" applyAlignment="1">
      <alignment horizontal="center"/>
    </xf>
    <xf numFmtId="0" fontId="31" fillId="0" borderId="0" xfId="3" applyFont="1" applyAlignment="1">
      <alignment horizontal="left"/>
    </xf>
    <xf numFmtId="0" fontId="31" fillId="0" borderId="0" xfId="4" applyFont="1" applyAlignment="1">
      <alignment horizontal="center"/>
    </xf>
    <xf numFmtId="0" fontId="28" fillId="0" borderId="0" xfId="3" applyAlignment="1">
      <alignment horizontal="center" vertical="center"/>
    </xf>
    <xf numFmtId="0" fontId="28" fillId="0" borderId="3" xfId="3" applyBorder="1" applyAlignment="1">
      <alignment horizontal="center" vertical="center"/>
    </xf>
    <xf numFmtId="0" fontId="35" fillId="0" borderId="0" xfId="3" applyFont="1" applyAlignment="1">
      <alignment horizontal="center"/>
    </xf>
    <xf numFmtId="0" fontId="36" fillId="0" borderId="0" xfId="3" applyFont="1"/>
    <xf numFmtId="0" fontId="28" fillId="0" borderId="0" xfId="7"/>
    <xf numFmtId="0" fontId="28" fillId="0" borderId="0" xfId="7" applyAlignment="1">
      <alignment horizontal="left" indent="1"/>
    </xf>
    <xf numFmtId="0" fontId="28" fillId="0" borderId="0" xfId="8" applyAlignment="1">
      <alignment horizontal="left" indent="1"/>
    </xf>
    <xf numFmtId="0" fontId="39" fillId="0" borderId="0" xfId="7" applyFont="1"/>
    <xf numFmtId="0" fontId="26" fillId="0" borderId="0" xfId="7" applyFont="1"/>
    <xf numFmtId="0" fontId="28" fillId="0" borderId="0" xfId="4" applyFont="1" applyAlignment="1">
      <alignment horizontal="left" wrapText="1" indent="1"/>
    </xf>
    <xf numFmtId="0" fontId="28" fillId="0" borderId="0" xfId="8" applyAlignment="1">
      <alignment horizontal="left" wrapText="1" indent="1"/>
    </xf>
    <xf numFmtId="0" fontId="28" fillId="0" borderId="1" xfId="9" applyFont="1" applyBorder="1" applyAlignment="1">
      <alignment horizontal="center" vertical="center" wrapText="1"/>
    </xf>
    <xf numFmtId="0" fontId="28" fillId="0" borderId="0" xfId="9" applyFont="1" applyAlignment="1">
      <alignment horizontal="center" vertical="center" wrapText="1"/>
    </xf>
    <xf numFmtId="0" fontId="28" fillId="0" borderId="0" xfId="8" applyAlignment="1">
      <alignment horizontal="center" vertical="center"/>
    </xf>
    <xf numFmtId="0" fontId="31" fillId="0" borderId="0" xfId="8" applyFont="1" applyAlignment="1">
      <alignment horizontal="center" vertical="center"/>
    </xf>
    <xf numFmtId="0" fontId="31" fillId="0" borderId="0" xfId="8" applyFont="1" applyAlignment="1">
      <alignment horizontal="center"/>
    </xf>
    <xf numFmtId="0" fontId="28" fillId="0" borderId="3" xfId="9" applyFont="1" applyBorder="1" applyAlignment="1">
      <alignment horizontal="center" vertical="center" wrapText="1"/>
    </xf>
    <xf numFmtId="0" fontId="31" fillId="0" borderId="3" xfId="8" applyFont="1" applyBorder="1" applyAlignment="1">
      <alignment horizontal="center"/>
    </xf>
    <xf numFmtId="0" fontId="40" fillId="0" borderId="0" xfId="8" applyFont="1"/>
    <xf numFmtId="0" fontId="41" fillId="0" borderId="0" xfId="10" applyFont="1"/>
    <xf numFmtId="168" fontId="28" fillId="0" borderId="0" xfId="11" applyNumberFormat="1" applyAlignment="1">
      <alignment horizontal="right" indent="1"/>
    </xf>
    <xf numFmtId="168" fontId="31" fillId="0" borderId="0" xfId="11" applyNumberFormat="1" applyFont="1" applyAlignment="1">
      <alignment horizontal="right" indent="1"/>
    </xf>
    <xf numFmtId="0" fontId="28" fillId="0" borderId="0" xfId="8"/>
    <xf numFmtId="168" fontId="28" fillId="0" borderId="0" xfId="8" applyNumberFormat="1"/>
    <xf numFmtId="0" fontId="43" fillId="0" borderId="0" xfId="9" applyFont="1" applyAlignment="1">
      <alignment vertical="center" wrapText="1"/>
    </xf>
    <xf numFmtId="0" fontId="43" fillId="0" borderId="0" xfId="9" applyFont="1" applyAlignment="1">
      <alignment horizontal="center" vertical="center" wrapText="1"/>
    </xf>
    <xf numFmtId="0" fontId="35" fillId="0" borderId="0" xfId="7" applyFont="1"/>
    <xf numFmtId="0" fontId="36" fillId="0" borderId="0" xfId="7" applyFont="1"/>
    <xf numFmtId="0" fontId="28" fillId="0" borderId="0" xfId="7" applyAlignment="1">
      <alignment horizontal="left" wrapText="1" indent="1"/>
    </xf>
    <xf numFmtId="0" fontId="31" fillId="0" borderId="0" xfId="7" applyFont="1"/>
    <xf numFmtId="0" fontId="38" fillId="0" borderId="0" xfId="12" applyFont="1" applyAlignment="1">
      <alignment horizontal="right"/>
    </xf>
    <xf numFmtId="0" fontId="28" fillId="0" borderId="0" xfId="12"/>
    <xf numFmtId="0" fontId="28" fillId="0" borderId="0" xfId="12" applyAlignment="1">
      <alignment horizontal="center"/>
    </xf>
    <xf numFmtId="0" fontId="43" fillId="0" borderId="0" xfId="13" applyFont="1"/>
    <xf numFmtId="0" fontId="28" fillId="0" borderId="0" xfId="13" applyFont="1"/>
    <xf numFmtId="0" fontId="45" fillId="0" borderId="0" xfId="13" applyFont="1"/>
    <xf numFmtId="0" fontId="34" fillId="0" borderId="0" xfId="13" applyFont="1" applyAlignment="1">
      <alignment horizontal="center" vertical="center" wrapText="1"/>
    </xf>
    <xf numFmtId="0" fontId="45" fillId="0" borderId="0" xfId="13" applyFont="1" applyAlignment="1">
      <alignment horizontal="center" vertical="center" wrapText="1"/>
    </xf>
    <xf numFmtId="0" fontId="43" fillId="0" borderId="0" xfId="13" applyFont="1" applyAlignment="1">
      <alignment horizontal="center" vertical="center" wrapText="1"/>
    </xf>
    <xf numFmtId="0" fontId="43" fillId="0" borderId="0" xfId="13" applyFont="1" applyAlignment="1">
      <alignment vertical="center"/>
    </xf>
    <xf numFmtId="0" fontId="45" fillId="0" borderId="0" xfId="13" applyFont="1" applyAlignment="1">
      <alignment vertical="center" wrapText="1"/>
    </xf>
    <xf numFmtId="0" fontId="43" fillId="0" borderId="1" xfId="13" applyFont="1" applyBorder="1" applyAlignment="1">
      <alignment horizontal="center" vertical="center" wrapText="1"/>
    </xf>
    <xf numFmtId="0" fontId="43" fillId="0" borderId="3" xfId="13" applyFont="1" applyBorder="1" applyAlignment="1">
      <alignment horizontal="center" vertical="center" wrapText="1"/>
    </xf>
    <xf numFmtId="0" fontId="45" fillId="0" borderId="3" xfId="13" applyFont="1" applyBorder="1" applyAlignment="1">
      <alignment vertical="center" wrapText="1"/>
    </xf>
    <xf numFmtId="0" fontId="34" fillId="0" borderId="1" xfId="13" applyFont="1" applyBorder="1" applyAlignment="1">
      <alignment horizontal="right"/>
    </xf>
    <xf numFmtId="0" fontId="43" fillId="0" borderId="0" xfId="13" applyFont="1" applyAlignment="1">
      <alignment horizontal="right"/>
    </xf>
    <xf numFmtId="0" fontId="45" fillId="0" borderId="0" xfId="13" applyFont="1" applyAlignment="1">
      <alignment horizontal="left"/>
    </xf>
    <xf numFmtId="0" fontId="31" fillId="0" borderId="0" xfId="13" applyFont="1" applyAlignment="1">
      <alignment vertical="center" wrapText="1"/>
    </xf>
    <xf numFmtId="0" fontId="28" fillId="0" borderId="1" xfId="13" applyFont="1" applyBorder="1" applyAlignment="1">
      <alignment horizontal="center" vertical="center" wrapText="1"/>
    </xf>
    <xf numFmtId="0" fontId="28" fillId="0" borderId="0" xfId="13" applyFont="1" applyAlignment="1">
      <alignment horizontal="center" vertical="center"/>
    </xf>
    <xf numFmtId="0" fontId="28" fillId="0" borderId="3" xfId="13" applyFont="1" applyBorder="1" applyAlignment="1">
      <alignment horizontal="center" vertical="center" wrapText="1"/>
    </xf>
    <xf numFmtId="0" fontId="31" fillId="0" borderId="3" xfId="13" applyFont="1" applyBorder="1" applyAlignment="1">
      <alignment horizontal="left"/>
    </xf>
    <xf numFmtId="0" fontId="35" fillId="0" borderId="0" xfId="14" applyFont="1"/>
    <xf numFmtId="168" fontId="35" fillId="0" borderId="0" xfId="14" applyNumberFormat="1" applyFont="1"/>
    <xf numFmtId="168" fontId="43" fillId="0" borderId="0" xfId="13" applyNumberFormat="1" applyFont="1"/>
    <xf numFmtId="0" fontId="35" fillId="0" borderId="0" xfId="14" applyFont="1" applyAlignment="1">
      <alignment vertical="center"/>
    </xf>
    <xf numFmtId="0" fontId="47" fillId="0" borderId="0" xfId="15" applyFont="1" applyAlignment="1">
      <alignment horizontal="center" vertical="center"/>
    </xf>
    <xf numFmtId="168" fontId="43" fillId="0" borderId="0" xfId="13" applyNumberFormat="1" applyFont="1" applyAlignment="1">
      <alignment horizontal="center" vertical="center"/>
    </xf>
    <xf numFmtId="0" fontId="43" fillId="0" borderId="0" xfId="15" applyFont="1" applyAlignment="1">
      <alignment horizontal="center" vertical="center"/>
    </xf>
    <xf numFmtId="168" fontId="43" fillId="0" borderId="1" xfId="13" applyNumberFormat="1" applyFont="1" applyBorder="1" applyAlignment="1">
      <alignment horizontal="center" vertical="center"/>
    </xf>
    <xf numFmtId="0" fontId="43" fillId="0" borderId="0" xfId="15" quotePrefix="1" applyFont="1" applyAlignment="1">
      <alignment horizontal="center" vertical="center"/>
    </xf>
    <xf numFmtId="0" fontId="43" fillId="0" borderId="3" xfId="15" applyFont="1" applyBorder="1" applyAlignment="1">
      <alignment horizontal="center" vertical="center"/>
    </xf>
    <xf numFmtId="0" fontId="35" fillId="0" borderId="1" xfId="14" applyFont="1" applyBorder="1"/>
    <xf numFmtId="0" fontId="43" fillId="0" borderId="0" xfId="15" applyFont="1" applyAlignment="1">
      <alignment horizontal="centerContinuous"/>
    </xf>
    <xf numFmtId="0" fontId="35" fillId="0" borderId="0" xfId="15" applyFont="1" applyAlignment="1">
      <alignment horizontal="center"/>
    </xf>
    <xf numFmtId="0" fontId="36" fillId="0" borderId="0" xfId="16" applyFont="1" applyAlignment="1">
      <alignment horizontal="left"/>
    </xf>
    <xf numFmtId="0" fontId="35" fillId="0" borderId="0" xfId="15" applyFont="1"/>
    <xf numFmtId="0" fontId="36" fillId="0" borderId="0" xfId="15" applyFont="1" applyAlignment="1">
      <alignment horizontal="left"/>
    </xf>
    <xf numFmtId="0" fontId="47" fillId="0" borderId="0" xfId="15" applyFont="1" applyAlignment="1">
      <alignment horizontal="centerContinuous"/>
    </xf>
    <xf numFmtId="0" fontId="43" fillId="0" borderId="1" xfId="9" applyFont="1" applyBorder="1" applyAlignment="1">
      <alignment horizontal="center" vertical="center" wrapText="1"/>
    </xf>
    <xf numFmtId="0" fontId="43" fillId="0" borderId="1" xfId="15" applyFont="1" applyBorder="1" applyAlignment="1">
      <alignment horizontal="center" vertical="center"/>
    </xf>
    <xf numFmtId="0" fontId="43" fillId="0" borderId="3" xfId="15" applyFont="1" applyBorder="1" applyAlignment="1">
      <alignment horizontal="centerContinuous"/>
    </xf>
    <xf numFmtId="0" fontId="29" fillId="0" borderId="0" xfId="17"/>
    <xf numFmtId="168" fontId="28" fillId="0" borderId="0" xfId="17" applyNumberFormat="1" applyFont="1" applyAlignment="1">
      <alignment horizontal="right" indent="1"/>
    </xf>
    <xf numFmtId="1" fontId="28" fillId="0" borderId="0" xfId="17" applyNumberFormat="1" applyFont="1" applyAlignment="1">
      <alignment horizontal="right"/>
    </xf>
    <xf numFmtId="0" fontId="28" fillId="0" borderId="0" xfId="16" applyFont="1" applyAlignment="1">
      <alignment horizontal="left" indent="1"/>
    </xf>
    <xf numFmtId="168" fontId="28" fillId="0" borderId="0" xfId="17" applyNumberFormat="1" applyFont="1" applyAlignment="1">
      <alignment horizontal="right"/>
    </xf>
    <xf numFmtId="0" fontId="38" fillId="0" borderId="0" xfId="18" applyFont="1"/>
    <xf numFmtId="168" fontId="29" fillId="0" borderId="0" xfId="17" applyNumberFormat="1"/>
    <xf numFmtId="168" fontId="49" fillId="0" borderId="0" xfId="19" applyNumberFormat="1" applyFont="1" applyAlignment="1">
      <alignment horizontal="right" indent="1"/>
    </xf>
    <xf numFmtId="1" fontId="28" fillId="0" borderId="0" xfId="19" applyNumberFormat="1" applyAlignment="1">
      <alignment horizontal="right"/>
    </xf>
    <xf numFmtId="0" fontId="28" fillId="0" borderId="0" xfId="20" applyFont="1" applyAlignment="1">
      <alignment horizontal="left" indent="1"/>
    </xf>
    <xf numFmtId="168" fontId="28" fillId="0" borderId="0" xfId="19" applyNumberFormat="1" applyAlignment="1">
      <alignment horizontal="right"/>
    </xf>
    <xf numFmtId="1" fontId="29" fillId="0" borderId="0" xfId="17" applyNumberFormat="1"/>
    <xf numFmtId="168" fontId="51" fillId="0" borderId="0" xfId="19" applyNumberFormat="1" applyFont="1" applyAlignment="1">
      <alignment horizontal="right" indent="1"/>
    </xf>
    <xf numFmtId="1" fontId="51" fillId="0" borderId="0" xfId="19" applyNumberFormat="1" applyFont="1" applyAlignment="1">
      <alignment horizontal="right"/>
    </xf>
    <xf numFmtId="1" fontId="38" fillId="0" borderId="0" xfId="19" applyNumberFormat="1" applyFont="1" applyAlignment="1">
      <alignment horizontal="right"/>
    </xf>
    <xf numFmtId="0" fontId="38" fillId="0" borderId="0" xfId="18" applyFont="1" applyAlignment="1">
      <alignment horizontal="left"/>
    </xf>
    <xf numFmtId="0" fontId="28" fillId="0" borderId="0" xfId="18" applyFont="1" applyAlignment="1">
      <alignment horizontal="left" indent="1"/>
    </xf>
    <xf numFmtId="0" fontId="31" fillId="0" borderId="0" xfId="18" applyFont="1" applyAlignment="1">
      <alignment horizontal="left"/>
    </xf>
    <xf numFmtId="0" fontId="28" fillId="0" borderId="0" xfId="17" applyFont="1"/>
    <xf numFmtId="0" fontId="43" fillId="0" borderId="0" xfId="17" applyFont="1" applyAlignment="1">
      <alignment horizontal="center" vertical="center" wrapText="1"/>
    </xf>
    <xf numFmtId="0" fontId="43" fillId="0" borderId="3" xfId="17" applyFont="1" applyBorder="1" applyAlignment="1">
      <alignment horizontal="center" vertical="center" wrapText="1"/>
    </xf>
    <xf numFmtId="0" fontId="28" fillId="0" borderId="3" xfId="17" applyFont="1" applyBorder="1"/>
    <xf numFmtId="0" fontId="34" fillId="0" borderId="1" xfId="17" applyFont="1" applyBorder="1" applyAlignment="1">
      <alignment horizontal="right"/>
    </xf>
    <xf numFmtId="0" fontId="43" fillId="0" borderId="0" xfId="17" applyFont="1"/>
    <xf numFmtId="0" fontId="40" fillId="0" borderId="0" xfId="21" applyFont="1"/>
    <xf numFmtId="0" fontId="36" fillId="0" borderId="0" xfId="22" applyFont="1" applyAlignment="1">
      <alignment horizontal="left"/>
    </xf>
    <xf numFmtId="0" fontId="52" fillId="0" borderId="0" xfId="17" applyFont="1"/>
    <xf numFmtId="168" fontId="28" fillId="0" borderId="0" xfId="17" applyNumberFormat="1" applyFont="1" applyAlignment="1">
      <alignment horizontal="right" indent="2"/>
    </xf>
    <xf numFmtId="1" fontId="28" fillId="0" borderId="0" xfId="17" applyNumberFormat="1" applyFont="1" applyAlignment="1">
      <alignment horizontal="right" indent="1"/>
    </xf>
    <xf numFmtId="0" fontId="28" fillId="0" borderId="0" xfId="18" applyFont="1" applyAlignment="1">
      <alignment horizontal="left"/>
    </xf>
    <xf numFmtId="0" fontId="31" fillId="0" borderId="0" xfId="18" applyFont="1"/>
    <xf numFmtId="0" fontId="43" fillId="0" borderId="1" xfId="17" applyFont="1" applyBorder="1" applyAlignment="1">
      <alignment horizontal="center" vertical="center" wrapText="1"/>
    </xf>
    <xf numFmtId="0" fontId="38" fillId="0" borderId="1" xfId="17" applyFont="1" applyBorder="1" applyAlignment="1">
      <alignment horizontal="right"/>
    </xf>
    <xf numFmtId="0" fontId="28" fillId="0" borderId="0" xfId="27" applyFont="1"/>
    <xf numFmtId="1" fontId="28" fillId="0" borderId="0" xfId="2" applyNumberFormat="1" applyFont="1" applyAlignment="1">
      <alignment horizontal="right"/>
    </xf>
    <xf numFmtId="0" fontId="38" fillId="0" borderId="0" xfId="27" applyFont="1"/>
    <xf numFmtId="168" fontId="28" fillId="0" borderId="0" xfId="27" applyNumberFormat="1" applyFont="1" applyAlignment="1">
      <alignment horizontal="right" indent="3"/>
    </xf>
    <xf numFmtId="168" fontId="28" fillId="0" borderId="0" xfId="27" applyNumberFormat="1" applyFont="1" applyAlignment="1">
      <alignment horizontal="right" indent="1"/>
    </xf>
    <xf numFmtId="0" fontId="31" fillId="0" borderId="0" xfId="27" applyFont="1"/>
    <xf numFmtId="0" fontId="32" fillId="0" borderId="0" xfId="6"/>
    <xf numFmtId="0" fontId="55" fillId="0" borderId="0" xfId="6" applyFont="1" applyAlignment="1">
      <alignment wrapText="1"/>
    </xf>
    <xf numFmtId="0" fontId="32" fillId="0" borderId="0" xfId="6" applyAlignment="1">
      <alignment wrapText="1"/>
    </xf>
    <xf numFmtId="0" fontId="56" fillId="0" borderId="1" xfId="6" applyFont="1" applyBorder="1" applyAlignment="1">
      <alignment horizontal="center" vertical="center" wrapText="1"/>
    </xf>
    <xf numFmtId="0" fontId="56" fillId="0" borderId="0" xfId="6" applyFont="1" applyAlignment="1">
      <alignment horizontal="center" vertical="center" wrapText="1"/>
    </xf>
    <xf numFmtId="0" fontId="28" fillId="0" borderId="3" xfId="9" applyFont="1" applyBorder="1" applyAlignment="1">
      <alignment horizontal="center" vertical="center"/>
    </xf>
    <xf numFmtId="0" fontId="56" fillId="0" borderId="3" xfId="6" applyFont="1" applyBorder="1" applyAlignment="1">
      <alignment horizontal="center" vertical="center" wrapText="1"/>
    </xf>
    <xf numFmtId="0" fontId="38" fillId="0" borderId="0" xfId="27" applyFont="1" applyAlignment="1">
      <alignment horizontal="right"/>
    </xf>
    <xf numFmtId="0" fontId="28" fillId="0" borderId="1" xfId="27" applyFont="1" applyBorder="1"/>
    <xf numFmtId="0" fontId="35" fillId="0" borderId="0" xfId="27" applyFont="1"/>
    <xf numFmtId="0" fontId="36" fillId="0" borderId="0" xfId="27" applyFont="1" applyAlignment="1">
      <alignment horizontal="center"/>
    </xf>
    <xf numFmtId="0" fontId="36" fillId="0" borderId="0" xfId="27" applyFont="1"/>
    <xf numFmtId="0" fontId="28" fillId="0" borderId="0" xfId="27" applyFont="1" applyAlignment="1">
      <alignment horizontal="left" indent="1"/>
    </xf>
    <xf numFmtId="0" fontId="28" fillId="0" borderId="0" xfId="28"/>
    <xf numFmtId="168" fontId="58" fillId="0" borderId="0" xfId="29" applyNumberFormat="1" applyFont="1" applyAlignment="1">
      <alignment horizontal="center"/>
    </xf>
    <xf numFmtId="0" fontId="58" fillId="0" borderId="0" xfId="29" applyFont="1" applyAlignment="1">
      <alignment horizontal="left"/>
    </xf>
    <xf numFmtId="0" fontId="59" fillId="0" borderId="0" xfId="29" applyFont="1"/>
    <xf numFmtId="0" fontId="59" fillId="0" borderId="0" xfId="29" applyFont="1" applyAlignment="1">
      <alignment horizontal="left" indent="1"/>
    </xf>
    <xf numFmtId="2" fontId="28" fillId="0" borderId="0" xfId="28" applyNumberFormat="1"/>
    <xf numFmtId="0" fontId="60" fillId="0" borderId="0" xfId="29" applyFont="1" applyAlignment="1">
      <alignment horizontal="left" indent="1"/>
    </xf>
    <xf numFmtId="2" fontId="28" fillId="0" borderId="0" xfId="28" applyNumberFormat="1" applyAlignment="1">
      <alignment horizontal="right" indent="1"/>
    </xf>
    <xf numFmtId="2" fontId="45" fillId="0" borderId="0" xfId="30" applyNumberFormat="1" applyFont="1" applyAlignment="1">
      <alignment horizontal="right"/>
    </xf>
    <xf numFmtId="2" fontId="28" fillId="0" borderId="0" xfId="30" applyNumberFormat="1" applyFont="1" applyAlignment="1">
      <alignment horizontal="right" indent="3"/>
    </xf>
    <xf numFmtId="0" fontId="35" fillId="0" borderId="0" xfId="29" applyFont="1"/>
    <xf numFmtId="0" fontId="52" fillId="0" borderId="0" xfId="29" applyFont="1"/>
    <xf numFmtId="0" fontId="59" fillId="0" borderId="0" xfId="28" applyFont="1"/>
    <xf numFmtId="0" fontId="43" fillId="0" borderId="1" xfId="29" applyFont="1" applyBorder="1" applyAlignment="1">
      <alignment horizontal="center" vertical="center"/>
    </xf>
    <xf numFmtId="0" fontId="52" fillId="0" borderId="1" xfId="29" applyFont="1" applyBorder="1" applyAlignment="1">
      <alignment vertical="center"/>
    </xf>
    <xf numFmtId="0" fontId="43" fillId="0" borderId="0" xfId="29" applyFont="1" applyAlignment="1">
      <alignment horizontal="center" vertical="center"/>
    </xf>
    <xf numFmtId="0" fontId="28" fillId="0" borderId="0" xfId="29" quotePrefix="1" applyFont="1" applyAlignment="1">
      <alignment horizontal="center" vertical="center"/>
    </xf>
    <xf numFmtId="0" fontId="28" fillId="0" borderId="0" xfId="29" applyFont="1"/>
    <xf numFmtId="0" fontId="43" fillId="0" borderId="0" xfId="29" applyFont="1" applyAlignment="1">
      <alignment horizontal="center" vertical="center" wrapText="1"/>
    </xf>
    <xf numFmtId="0" fontId="28" fillId="0" borderId="0" xfId="29" applyFont="1" applyAlignment="1">
      <alignment horizontal="center" vertical="center"/>
    </xf>
    <xf numFmtId="0" fontId="43" fillId="0" borderId="3" xfId="29" applyFont="1" applyBorder="1" applyAlignment="1">
      <alignment horizontal="center" vertical="center" wrapText="1"/>
    </xf>
    <xf numFmtId="0" fontId="28" fillId="0" borderId="3" xfId="29" applyFont="1" applyBorder="1"/>
    <xf numFmtId="0" fontId="38" fillId="0" borderId="0" xfId="29" applyFont="1" applyAlignment="1">
      <alignment horizontal="right"/>
    </xf>
    <xf numFmtId="0" fontId="35" fillId="0" borderId="0" xfId="28" applyFont="1"/>
    <xf numFmtId="0" fontId="29" fillId="0" borderId="0" xfId="29" applyFont="1"/>
    <xf numFmtId="0" fontId="61" fillId="0" borderId="0" xfId="29" applyFont="1" applyAlignment="1">
      <alignment horizontal="left"/>
    </xf>
    <xf numFmtId="0" fontId="36" fillId="0" borderId="0" xfId="28" applyFont="1"/>
    <xf numFmtId="0" fontId="28" fillId="0" borderId="0" xfId="2" applyFont="1"/>
    <xf numFmtId="0" fontId="28" fillId="0" borderId="0" xfId="31" applyFont="1" applyAlignment="1">
      <alignment horizontal="left"/>
    </xf>
    <xf numFmtId="0" fontId="28" fillId="0" borderId="0" xfId="2" applyFont="1" applyAlignment="1">
      <alignment horizontal="center" vertical="top" wrapText="1"/>
    </xf>
    <xf numFmtId="0" fontId="56" fillId="0" borderId="1" xfId="7" applyFont="1" applyBorder="1" applyAlignment="1">
      <alignment horizontal="center" vertical="center" wrapText="1"/>
    </xf>
    <xf numFmtId="0" fontId="56" fillId="0" borderId="0" xfId="7" applyFont="1" applyAlignment="1">
      <alignment horizontal="center" vertical="center" wrapText="1"/>
    </xf>
    <xf numFmtId="0" fontId="56" fillId="0" borderId="3" xfId="7" applyFont="1" applyBorder="1" applyAlignment="1">
      <alignment horizontal="center" vertical="center" wrapText="1"/>
    </xf>
    <xf numFmtId="0" fontId="38" fillId="0" borderId="1" xfId="2" applyFont="1" applyBorder="1" applyAlignment="1">
      <alignment horizontal="right"/>
    </xf>
    <xf numFmtId="0" fontId="28" fillId="0" borderId="1" xfId="2" applyFont="1" applyBorder="1"/>
    <xf numFmtId="0" fontId="35" fillId="0" borderId="0" xfId="2" applyFont="1"/>
    <xf numFmtId="0" fontId="36" fillId="0" borderId="0" xfId="2" applyFont="1"/>
    <xf numFmtId="0" fontId="29" fillId="0" borderId="0" xfId="32"/>
    <xf numFmtId="0" fontId="35" fillId="0" borderId="0" xfId="8" applyFont="1"/>
    <xf numFmtId="0" fontId="38" fillId="0" borderId="1" xfId="8" applyFont="1" applyBorder="1" applyAlignment="1">
      <alignment horizontal="right"/>
    </xf>
    <xf numFmtId="0" fontId="35" fillId="0" borderId="1" xfId="8" applyFont="1" applyBorder="1"/>
    <xf numFmtId="0" fontId="36" fillId="0" borderId="0" xfId="8" applyFont="1"/>
    <xf numFmtId="0" fontId="2" fillId="0" borderId="0" xfId="33"/>
    <xf numFmtId="0" fontId="62" fillId="0" borderId="0" xfId="34" applyFont="1"/>
    <xf numFmtId="0" fontId="53" fillId="0" borderId="0" xfId="35"/>
    <xf numFmtId="0" fontId="63" fillId="0" borderId="0" xfId="34" applyFont="1"/>
    <xf numFmtId="0" fontId="64" fillId="0" borderId="0" xfId="34" applyFont="1"/>
    <xf numFmtId="0" fontId="31" fillId="0" borderId="0" xfId="31" applyFont="1" applyAlignment="1">
      <alignment horizontal="left"/>
    </xf>
    <xf numFmtId="0" fontId="43" fillId="0" borderId="0" xfId="27" applyFont="1" applyAlignment="1">
      <alignment horizontal="center" vertical="top" wrapText="1"/>
    </xf>
    <xf numFmtId="1" fontId="43" fillId="0" borderId="0" xfId="36" applyNumberFormat="1" applyFont="1" applyAlignment="1">
      <alignment horizontal="center" vertical="top" wrapText="1"/>
    </xf>
    <xf numFmtId="0" fontId="43" fillId="0" borderId="0" xfId="34" applyFont="1" applyAlignment="1">
      <alignment horizontal="center" vertical="top" wrapText="1"/>
    </xf>
    <xf numFmtId="0" fontId="28" fillId="0" borderId="0" xfId="34" applyFont="1" applyAlignment="1">
      <alignment vertical="center" wrapText="1"/>
    </xf>
    <xf numFmtId="0" fontId="56" fillId="0" borderId="0" xfId="2" applyFont="1" applyAlignment="1">
      <alignment horizontal="center" vertical="center" wrapText="1"/>
    </xf>
    <xf numFmtId="0" fontId="56" fillId="0" borderId="3" xfId="2" applyFont="1" applyBorder="1" applyAlignment="1">
      <alignment horizontal="center" vertical="center" wrapText="1"/>
    </xf>
    <xf numFmtId="0" fontId="28" fillId="0" borderId="3" xfId="34" applyFont="1" applyBorder="1" applyAlignment="1">
      <alignment vertical="center" wrapText="1"/>
    </xf>
    <xf numFmtId="0" fontId="38" fillId="0" borderId="0" xfId="34" applyFont="1" applyAlignment="1">
      <alignment horizontal="right"/>
    </xf>
    <xf numFmtId="0" fontId="28" fillId="0" borderId="0" xfId="34" applyFont="1" applyAlignment="1">
      <alignment horizontal="center"/>
    </xf>
    <xf numFmtId="0" fontId="65" fillId="0" borderId="0" xfId="34" applyFont="1" applyAlignment="1">
      <alignment horizontal="left"/>
    </xf>
    <xf numFmtId="0" fontId="66" fillId="0" borderId="0" xfId="34" applyFont="1"/>
    <xf numFmtId="0" fontId="36" fillId="0" borderId="0" xfId="32" applyFont="1"/>
    <xf numFmtId="0" fontId="37" fillId="0" borderId="0" xfId="37" applyFont="1"/>
    <xf numFmtId="0" fontId="28" fillId="0" borderId="0" xfId="31" applyFont="1"/>
    <xf numFmtId="0" fontId="43" fillId="0" borderId="1" xfId="38" applyFont="1" applyBorder="1" applyAlignment="1">
      <alignment horizontal="center" vertical="center" wrapText="1"/>
    </xf>
    <xf numFmtId="0" fontId="35" fillId="0" borderId="0" xfId="32" applyFont="1" applyAlignment="1">
      <alignment vertical="center"/>
    </xf>
    <xf numFmtId="0" fontId="2" fillId="0" borderId="0" xfId="2"/>
    <xf numFmtId="0" fontId="25" fillId="0" borderId="0" xfId="2" applyFont="1" applyAlignment="1">
      <alignment horizontal="center"/>
    </xf>
    <xf numFmtId="0" fontId="26" fillId="0" borderId="0" xfId="2" applyFont="1"/>
    <xf numFmtId="0" fontId="25" fillId="0" borderId="0" xfId="2" applyFont="1" applyAlignment="1">
      <alignment horizontal="left" indent="2"/>
    </xf>
    <xf numFmtId="0" fontId="67" fillId="0" borderId="0" xfId="2" applyFont="1" applyAlignment="1">
      <alignment horizontal="center" vertical="center" wrapText="1"/>
    </xf>
    <xf numFmtId="0" fontId="67" fillId="0" borderId="1" xfId="2" applyFont="1" applyBorder="1" applyAlignment="1">
      <alignment horizontal="center" vertical="center" wrapText="1"/>
    </xf>
    <xf numFmtId="0" fontId="67" fillId="0" borderId="3" xfId="2" applyFont="1" applyBorder="1" applyAlignment="1">
      <alignment horizontal="center" vertical="center" wrapText="1"/>
    </xf>
    <xf numFmtId="0" fontId="25" fillId="0" borderId="3" xfId="2" applyFont="1" applyBorder="1"/>
    <xf numFmtId="0" fontId="68" fillId="0" borderId="0" xfId="2" applyFont="1"/>
    <xf numFmtId="0" fontId="28" fillId="0" borderId="0" xfId="2" applyFont="1" applyAlignment="1">
      <alignment horizontal="center" vertical="center" wrapText="1"/>
    </xf>
    <xf numFmtId="0" fontId="28" fillId="0" borderId="0" xfId="39" applyFont="1" applyAlignment="1">
      <alignment horizontal="center" vertical="center"/>
    </xf>
    <xf numFmtId="0" fontId="31" fillId="0" borderId="0" xfId="39" applyFont="1" applyAlignment="1">
      <alignment horizontal="center" vertical="center"/>
    </xf>
    <xf numFmtId="1" fontId="31" fillId="0" borderId="0" xfId="40" applyNumberFormat="1" applyFont="1" applyAlignment="1">
      <alignment horizontal="right" indent="1"/>
    </xf>
    <xf numFmtId="168" fontId="28" fillId="0" borderId="0" xfId="39" applyNumberFormat="1" applyFont="1" applyAlignment="1">
      <alignment horizontal="center" vertical="center"/>
    </xf>
    <xf numFmtId="168" fontId="31" fillId="0" borderId="0" xfId="39" applyNumberFormat="1" applyFont="1" applyAlignment="1">
      <alignment horizontal="center" vertical="center"/>
    </xf>
    <xf numFmtId="0" fontId="28" fillId="0" borderId="0" xfId="39" applyFont="1" applyAlignment="1">
      <alignment horizontal="left" indent="1"/>
    </xf>
    <xf numFmtId="0" fontId="31" fillId="0" borderId="0" xfId="39" applyFont="1" applyAlignment="1">
      <alignment wrapText="1"/>
    </xf>
    <xf numFmtId="0" fontId="69" fillId="0" borderId="0" xfId="39" applyFont="1" applyAlignment="1">
      <alignment horizontal="left"/>
    </xf>
    <xf numFmtId="0" fontId="37" fillId="0" borderId="0" xfId="2" applyFont="1"/>
    <xf numFmtId="2" fontId="37" fillId="0" borderId="0" xfId="2" applyNumberFormat="1" applyFont="1"/>
    <xf numFmtId="169" fontId="37" fillId="0" borderId="0" xfId="2" applyNumberFormat="1" applyFont="1"/>
    <xf numFmtId="0" fontId="28" fillId="0" borderId="3" xfId="39" applyFont="1" applyBorder="1" applyAlignment="1">
      <alignment horizontal="center" vertical="center"/>
    </xf>
    <xf numFmtId="0" fontId="36" fillId="0" borderId="0" xfId="42" applyFont="1"/>
    <xf numFmtId="0" fontId="25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8" fillId="0" borderId="3" xfId="3" applyBorder="1" applyAlignment="1">
      <alignment horizontal="center" vertical="center" wrapText="1"/>
    </xf>
    <xf numFmtId="0" fontId="28" fillId="0" borderId="1" xfId="3" applyBorder="1" applyAlignment="1">
      <alignment horizontal="center" vertical="center"/>
    </xf>
    <xf numFmtId="0" fontId="31" fillId="0" borderId="0" xfId="4" applyFont="1"/>
    <xf numFmtId="0" fontId="38" fillId="0" borderId="0" xfId="3" applyFont="1" applyAlignment="1">
      <alignment horizontal="left" indent="1"/>
    </xf>
    <xf numFmtId="0" fontId="25" fillId="0" borderId="0" xfId="7" applyFont="1" applyAlignment="1">
      <alignment horizontal="center" vertical="center"/>
    </xf>
    <xf numFmtId="0" fontId="25" fillId="0" borderId="1" xfId="7" applyFont="1" applyBorder="1" applyAlignment="1">
      <alignment horizontal="center" vertical="center"/>
    </xf>
    <xf numFmtId="0" fontId="36" fillId="0" borderId="0" xfId="13" applyFont="1" applyAlignment="1">
      <alignment wrapText="1"/>
    </xf>
    <xf numFmtId="0" fontId="36" fillId="0" borderId="0" xfId="13" applyFont="1"/>
    <xf numFmtId="49" fontId="25" fillId="0" borderId="0" xfId="2" applyNumberFormat="1" applyFont="1" applyAlignment="1">
      <alignment horizontal="left" indent="1"/>
    </xf>
    <xf numFmtId="0" fontId="31" fillId="0" borderId="0" xfId="25" applyFont="1"/>
    <xf numFmtId="0" fontId="28" fillId="0" borderId="0" xfId="24" applyAlignment="1">
      <alignment horizontal="left" indent="1"/>
    </xf>
    <xf numFmtId="0" fontId="54" fillId="0" borderId="0" xfId="24" applyFont="1" applyAlignment="1">
      <alignment horizontal="left" indent="2"/>
    </xf>
    <xf numFmtId="0" fontId="28" fillId="0" borderId="0" xfId="23" applyFont="1" applyAlignment="1">
      <alignment horizontal="left" indent="1"/>
    </xf>
    <xf numFmtId="0" fontId="31" fillId="0" borderId="0" xfId="0" applyFont="1"/>
    <xf numFmtId="0" fontId="31" fillId="0" borderId="0" xfId="0" applyFont="1" applyAlignment="1">
      <alignment horizontal="left"/>
    </xf>
    <xf numFmtId="0" fontId="28" fillId="0" borderId="0" xfId="31" applyFont="1" applyAlignment="1">
      <alignment horizontal="left" indent="1"/>
    </xf>
    <xf numFmtId="0" fontId="28" fillId="0" borderId="0" xfId="0" applyFont="1"/>
    <xf numFmtId="0" fontId="31" fillId="0" borderId="0" xfId="31" applyFont="1" applyAlignment="1">
      <alignment wrapText="1"/>
    </xf>
    <xf numFmtId="0" fontId="25" fillId="0" borderId="0" xfId="2" applyFont="1" applyAlignment="1">
      <alignment horizontal="left" indent="1"/>
    </xf>
    <xf numFmtId="0" fontId="28" fillId="0" borderId="1" xfId="0" applyFont="1" applyBorder="1"/>
    <xf numFmtId="0" fontId="38" fillId="0" borderId="1" xfId="0" applyFont="1" applyBorder="1" applyAlignment="1">
      <alignment horizontal="right"/>
    </xf>
    <xf numFmtId="0" fontId="26" fillId="0" borderId="0" xfId="0" applyFont="1" applyAlignment="1">
      <alignment horizontal="left"/>
    </xf>
    <xf numFmtId="0" fontId="25" fillId="0" borderId="0" xfId="0" applyFont="1" applyAlignment="1">
      <alignment horizontal="left" indent="1"/>
    </xf>
    <xf numFmtId="0" fontId="26" fillId="0" borderId="0" xfId="0" applyFont="1"/>
    <xf numFmtId="0" fontId="38" fillId="0" borderId="0" xfId="41" applyFont="1" applyAlignment="1">
      <alignment horizontal="right"/>
    </xf>
    <xf numFmtId="0" fontId="36" fillId="0" borderId="0" xfId="0" applyFont="1"/>
    <xf numFmtId="0" fontId="35" fillId="0" borderId="0" xfId="0" applyFont="1"/>
    <xf numFmtId="0" fontId="28" fillId="0" borderId="0" xfId="43" applyFont="1"/>
    <xf numFmtId="0" fontId="43" fillId="0" borderId="1" xfId="17" applyFont="1" applyBorder="1"/>
    <xf numFmtId="0" fontId="36" fillId="0" borderId="0" xfId="21" applyFont="1"/>
    <xf numFmtId="0" fontId="28" fillId="0" borderId="1" xfId="8" applyBorder="1"/>
    <xf numFmtId="0" fontId="28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31" fillId="0" borderId="0" xfId="8" applyFont="1"/>
    <xf numFmtId="0" fontId="28" fillId="0" borderId="0" xfId="8" applyAlignment="1">
      <alignment horizontal="left" indent="2"/>
    </xf>
    <xf numFmtId="0" fontId="3" fillId="0" borderId="0" xfId="2" applyFont="1" applyAlignment="1">
      <alignment horizontal="center"/>
    </xf>
    <xf numFmtId="0" fontId="36" fillId="0" borderId="0" xfId="13" applyFont="1" applyAlignment="1">
      <alignment horizontal="left" wrapText="1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wrapText="1"/>
    </xf>
    <xf numFmtId="0" fontId="28" fillId="0" borderId="0" xfId="18" applyFont="1" applyAlignment="1">
      <alignment horizontal="left" wrapText="1" indent="1"/>
    </xf>
    <xf numFmtId="3" fontId="31" fillId="0" borderId="0" xfId="4" applyNumberFormat="1" applyFont="1" applyAlignment="1">
      <alignment horizontal="right"/>
    </xf>
    <xf numFmtId="3" fontId="28" fillId="0" borderId="0" xfId="4" applyNumberFormat="1" applyFont="1" applyAlignment="1">
      <alignment horizontal="right"/>
    </xf>
    <xf numFmtId="3" fontId="38" fillId="0" borderId="0" xfId="3" applyNumberFormat="1" applyFont="1" applyAlignment="1">
      <alignment horizontal="right"/>
    </xf>
    <xf numFmtId="3" fontId="28" fillId="0" borderId="0" xfId="3" applyNumberFormat="1" applyAlignment="1">
      <alignment horizontal="right"/>
    </xf>
    <xf numFmtId="4" fontId="28" fillId="0" borderId="0" xfId="3" applyNumberFormat="1" applyAlignment="1">
      <alignment horizontal="right"/>
    </xf>
    <xf numFmtId="2" fontId="31" fillId="0" borderId="0" xfId="4" applyNumberFormat="1" applyFont="1"/>
    <xf numFmtId="2" fontId="28" fillId="0" borderId="0" xfId="4" applyNumberFormat="1" applyFont="1"/>
    <xf numFmtId="3" fontId="26" fillId="0" borderId="0" xfId="2" applyNumberFormat="1" applyFont="1" applyAlignment="1">
      <alignment wrapText="1"/>
    </xf>
    <xf numFmtId="3" fontId="25" fillId="0" borderId="0" xfId="2" applyNumberFormat="1" applyFont="1" applyAlignment="1">
      <alignment wrapText="1"/>
    </xf>
    <xf numFmtId="4" fontId="26" fillId="0" borderId="0" xfId="2" applyNumberFormat="1" applyFont="1" applyAlignment="1">
      <alignment horizontal="right" wrapText="1"/>
    </xf>
    <xf numFmtId="4" fontId="25" fillId="0" borderId="0" xfId="2" applyNumberFormat="1" applyFont="1" applyAlignment="1">
      <alignment horizontal="right" wrapText="1"/>
    </xf>
    <xf numFmtId="2" fontId="28" fillId="0" borderId="0" xfId="3" applyNumberFormat="1"/>
    <xf numFmtId="3" fontId="28" fillId="0" borderId="0" xfId="3" applyNumberFormat="1"/>
    <xf numFmtId="3" fontId="31" fillId="0" borderId="0" xfId="5" applyNumberFormat="1" applyFont="1" applyAlignment="1">
      <alignment horizontal="right"/>
    </xf>
    <xf numFmtId="3" fontId="28" fillId="0" borderId="0" xfId="5" applyNumberFormat="1" applyFont="1" applyAlignment="1">
      <alignment horizontal="right"/>
    </xf>
    <xf numFmtId="0" fontId="72" fillId="0" borderId="0" xfId="4" applyFont="1"/>
    <xf numFmtId="0" fontId="73" fillId="0" borderId="0" xfId="4" applyFont="1" applyAlignment="1">
      <alignment horizontal="center"/>
    </xf>
    <xf numFmtId="3" fontId="28" fillId="0" borderId="0" xfId="7" applyNumberFormat="1"/>
    <xf numFmtId="2" fontId="28" fillId="0" borderId="0" xfId="13" applyNumberFormat="1" applyFont="1" applyAlignment="1">
      <alignment horizontal="right"/>
    </xf>
    <xf numFmtId="2" fontId="31" fillId="0" borderId="0" xfId="13" applyNumberFormat="1" applyFont="1" applyAlignment="1">
      <alignment horizontal="right"/>
    </xf>
    <xf numFmtId="49" fontId="26" fillId="0" borderId="0" xfId="2" applyNumberFormat="1" applyFont="1" applyAlignment="1">
      <alignment horizontal="left" wrapText="1"/>
    </xf>
    <xf numFmtId="2" fontId="28" fillId="0" borderId="0" xfId="13" applyNumberFormat="1" applyFont="1"/>
    <xf numFmtId="2" fontId="31" fillId="0" borderId="0" xfId="13" applyNumberFormat="1" applyFont="1"/>
    <xf numFmtId="3" fontId="28" fillId="0" borderId="0" xfId="2" applyNumberFormat="1" applyFont="1"/>
    <xf numFmtId="3" fontId="31" fillId="0" borderId="0" xfId="2" applyNumberFormat="1" applyFont="1"/>
    <xf numFmtId="0" fontId="31" fillId="0" borderId="0" xfId="2" applyFont="1"/>
    <xf numFmtId="2" fontId="31" fillId="0" borderId="0" xfId="2" applyNumberFormat="1" applyFont="1"/>
    <xf numFmtId="2" fontId="28" fillId="0" borderId="0" xfId="2" applyNumberFormat="1" applyFont="1"/>
    <xf numFmtId="0" fontId="74" fillId="0" borderId="0" xfId="33" applyFont="1"/>
    <xf numFmtId="2" fontId="28" fillId="0" borderId="0" xfId="27" applyNumberFormat="1" applyFont="1"/>
    <xf numFmtId="2" fontId="25" fillId="0" borderId="0" xfId="6" applyNumberFormat="1" applyFont="1"/>
    <xf numFmtId="2" fontId="26" fillId="0" borderId="0" xfId="6" applyNumberFormat="1" applyFont="1" applyAlignment="1">
      <alignment wrapText="1"/>
    </xf>
    <xf numFmtId="170" fontId="55" fillId="0" borderId="0" xfId="6" applyNumberFormat="1" applyFont="1" applyAlignment="1">
      <alignment wrapText="1"/>
    </xf>
    <xf numFmtId="1" fontId="28" fillId="0" borderId="0" xfId="27" applyNumberFormat="1" applyFont="1"/>
    <xf numFmtId="2" fontId="31" fillId="0" borderId="0" xfId="27" applyNumberFormat="1" applyFont="1"/>
    <xf numFmtId="0" fontId="35" fillId="0" borderId="0" xfId="9" applyFont="1"/>
    <xf numFmtId="0" fontId="28" fillId="0" borderId="2" xfId="0" applyFont="1" applyBorder="1" applyAlignment="1">
      <alignment horizontal="center" vertical="center" wrapText="1"/>
    </xf>
    <xf numFmtId="0" fontId="38" fillId="0" borderId="0" xfId="0" applyFont="1"/>
    <xf numFmtId="0" fontId="28" fillId="0" borderId="0" xfId="0" applyFont="1" applyAlignment="1">
      <alignment horizontal="right"/>
    </xf>
    <xf numFmtId="0" fontId="0" fillId="0" borderId="0" xfId="0" applyAlignment="1">
      <alignment wrapText="1"/>
    </xf>
    <xf numFmtId="2" fontId="31" fillId="0" borderId="0" xfId="0" applyNumberFormat="1" applyFont="1"/>
    <xf numFmtId="2" fontId="28" fillId="0" borderId="0" xfId="0" applyNumberFormat="1" applyFont="1"/>
    <xf numFmtId="171" fontId="28" fillId="0" borderId="0" xfId="0" applyNumberFormat="1" applyFont="1"/>
    <xf numFmtId="0" fontId="28" fillId="0" borderId="0" xfId="7" applyAlignment="1">
      <alignment wrapText="1"/>
    </xf>
    <xf numFmtId="172" fontId="25" fillId="0" borderId="0" xfId="2" applyNumberFormat="1" applyFont="1" applyAlignment="1" applyProtection="1">
      <alignment horizontal="right" vertical="center" wrapText="1"/>
      <protection locked="0"/>
    </xf>
    <xf numFmtId="2" fontId="31" fillId="0" borderId="0" xfId="3" applyNumberFormat="1" applyFont="1"/>
    <xf numFmtId="3" fontId="31" fillId="0" borderId="0" xfId="3" applyNumberFormat="1" applyFont="1"/>
    <xf numFmtId="2" fontId="28" fillId="0" borderId="0" xfId="19" applyNumberFormat="1" applyAlignment="1">
      <alignment horizontal="right"/>
    </xf>
    <xf numFmtId="3" fontId="28" fillId="0" borderId="0" xfId="19" applyNumberFormat="1" applyAlignment="1">
      <alignment horizontal="right"/>
    </xf>
    <xf numFmtId="168" fontId="76" fillId="0" borderId="0" xfId="17" applyNumberFormat="1" applyFont="1"/>
    <xf numFmtId="2" fontId="45" fillId="0" borderId="0" xfId="13" applyNumberFormat="1" applyFont="1" applyAlignment="1">
      <alignment horizontal="center" vertical="center" wrapText="1"/>
    </xf>
    <xf numFmtId="2" fontId="43" fillId="0" borderId="0" xfId="13" applyNumberFormat="1" applyFont="1"/>
    <xf numFmtId="2" fontId="45" fillId="0" borderId="0" xfId="13" applyNumberFormat="1" applyFont="1"/>
    <xf numFmtId="2" fontId="35" fillId="0" borderId="0" xfId="14" applyNumberFormat="1" applyFont="1"/>
    <xf numFmtId="4" fontId="35" fillId="0" borderId="0" xfId="14" applyNumberFormat="1" applyFont="1"/>
    <xf numFmtId="3" fontId="55" fillId="0" borderId="0" xfId="6" applyNumberFormat="1" applyFont="1" applyAlignment="1">
      <alignment wrapText="1"/>
    </xf>
    <xf numFmtId="2" fontId="55" fillId="0" borderId="0" xfId="6" applyNumberFormat="1" applyFont="1" applyAlignment="1">
      <alignment wrapText="1"/>
    </xf>
    <xf numFmtId="2" fontId="74" fillId="0" borderId="0" xfId="33" applyNumberFormat="1" applyFont="1"/>
    <xf numFmtId="2" fontId="2" fillId="0" borderId="0" xfId="33" applyNumberFormat="1"/>
    <xf numFmtId="2" fontId="29" fillId="0" borderId="0" xfId="17" applyNumberFormat="1"/>
    <xf numFmtId="0" fontId="28" fillId="0" borderId="0" xfId="43" applyFont="1" applyAlignment="1">
      <alignment horizontal="left" wrapText="1" indent="1"/>
    </xf>
    <xf numFmtId="0" fontId="28" fillId="0" borderId="0" xfId="8" applyAlignment="1">
      <alignment horizontal="right"/>
    </xf>
    <xf numFmtId="2" fontId="28" fillId="0" borderId="0" xfId="8" applyNumberFormat="1"/>
    <xf numFmtId="4" fontId="28" fillId="0" borderId="0" xfId="8" applyNumberFormat="1"/>
    <xf numFmtId="0" fontId="25" fillId="0" borderId="0" xfId="0" applyFont="1" applyAlignment="1">
      <alignment horizontal="left" wrapText="1" indent="1"/>
    </xf>
    <xf numFmtId="2" fontId="28" fillId="0" borderId="0" xfId="0" applyNumberFormat="1" applyFont="1" applyAlignment="1">
      <alignment horizontal="right"/>
    </xf>
    <xf numFmtId="4" fontId="28" fillId="0" borderId="0" xfId="2" applyNumberFormat="1" applyFont="1"/>
    <xf numFmtId="2" fontId="31" fillId="0" borderId="0" xfId="0" applyNumberFormat="1" applyFont="1" applyAlignment="1">
      <alignment horizontal="right"/>
    </xf>
    <xf numFmtId="3" fontId="28" fillId="0" borderId="0" xfId="39" applyNumberFormat="1" applyFont="1"/>
    <xf numFmtId="3" fontId="31" fillId="0" borderId="0" xfId="39" applyNumberFormat="1" applyFont="1"/>
    <xf numFmtId="3" fontId="28" fillId="0" borderId="0" xfId="39" applyNumberFormat="1" applyFont="1" applyAlignment="1">
      <alignment vertical="center"/>
    </xf>
    <xf numFmtId="1" fontId="37" fillId="0" borderId="0" xfId="2" applyNumberFormat="1" applyFont="1"/>
    <xf numFmtId="2" fontId="31" fillId="0" borderId="0" xfId="40" applyNumberFormat="1" applyFont="1" applyAlignment="1">
      <alignment horizontal="right" indent="1"/>
    </xf>
    <xf numFmtId="173" fontId="25" fillId="0" borderId="0" xfId="2" applyNumberFormat="1" applyFont="1" applyAlignment="1" applyProtection="1">
      <alignment horizontal="right" vertical="center" wrapText="1"/>
      <protection locked="0"/>
    </xf>
    <xf numFmtId="4" fontId="31" fillId="0" borderId="0" xfId="32" applyNumberFormat="1" applyFont="1"/>
    <xf numFmtId="4" fontId="28" fillId="0" borderId="0" xfId="32" applyNumberFormat="1" applyFont="1"/>
    <xf numFmtId="2" fontId="31" fillId="0" borderId="0" xfId="32" applyNumberFormat="1" applyFont="1"/>
    <xf numFmtId="2" fontId="28" fillId="0" borderId="0" xfId="32" applyNumberFormat="1" applyFont="1"/>
    <xf numFmtId="3" fontId="31" fillId="0" borderId="0" xfId="3" applyNumberFormat="1" applyFont="1" applyAlignment="1">
      <alignment horizontal="right"/>
    </xf>
    <xf numFmtId="43" fontId="28" fillId="0" borderId="0" xfId="44" applyFont="1" applyFill="1"/>
    <xf numFmtId="43" fontId="28" fillId="0" borderId="0" xfId="8" applyNumberFormat="1"/>
    <xf numFmtId="43" fontId="25" fillId="0" borderId="0" xfId="44" applyFont="1" applyFill="1"/>
    <xf numFmtId="174" fontId="25" fillId="0" borderId="0" xfId="44" applyNumberFormat="1" applyFont="1" applyFill="1"/>
    <xf numFmtId="174" fontId="26" fillId="0" borderId="0" xfId="2" applyNumberFormat="1" applyFont="1"/>
    <xf numFmtId="2" fontId="25" fillId="0" borderId="0" xfId="2" applyNumberFormat="1" applyFont="1"/>
    <xf numFmtId="3" fontId="28" fillId="0" borderId="0" xfId="0" applyNumberFormat="1" applyFont="1" applyAlignment="1">
      <alignment horizontal="right"/>
    </xf>
    <xf numFmtId="43" fontId="26" fillId="0" borderId="0" xfId="2" applyNumberFormat="1" applyFont="1"/>
    <xf numFmtId="0" fontId="78" fillId="0" borderId="0" xfId="2" applyFont="1"/>
    <xf numFmtId="0" fontId="25" fillId="0" borderId="0" xfId="2" applyFont="1" applyAlignment="1">
      <alignment horizontal="right"/>
    </xf>
    <xf numFmtId="3" fontId="25" fillId="0" borderId="0" xfId="2" applyNumberFormat="1" applyFont="1"/>
    <xf numFmtId="174" fontId="28" fillId="0" borderId="0" xfId="44" applyNumberFormat="1" applyFont="1" applyFill="1" applyBorder="1"/>
    <xf numFmtId="174" fontId="28" fillId="0" borderId="0" xfId="44" applyNumberFormat="1" applyFont="1" applyFill="1"/>
    <xf numFmtId="4" fontId="31" fillId="0" borderId="0" xfId="27" applyNumberFormat="1" applyFont="1"/>
    <xf numFmtId="4" fontId="26" fillId="0" borderId="0" xfId="6" applyNumberFormat="1" applyFont="1" applyAlignment="1">
      <alignment wrapText="1"/>
    </xf>
    <xf numFmtId="43" fontId="31" fillId="0" borderId="0" xfId="44" applyFont="1" applyBorder="1" applyAlignment="1">
      <alignment horizontal="right"/>
    </xf>
    <xf numFmtId="4" fontId="28" fillId="0" borderId="0" xfId="27" applyNumberFormat="1" applyFont="1" applyAlignment="1">
      <alignment horizontal="right" indent="1"/>
    </xf>
    <xf numFmtId="43" fontId="31" fillId="0" borderId="0" xfId="44" applyFont="1" applyBorder="1" applyAlignment="1"/>
    <xf numFmtId="43" fontId="31" fillId="0" borderId="0" xfId="44" applyFont="1" applyBorder="1" applyAlignment="1">
      <alignment horizontal="right" indent="1"/>
    </xf>
    <xf numFmtId="43" fontId="28" fillId="0" borderId="0" xfId="27" applyNumberFormat="1" applyFont="1"/>
    <xf numFmtId="43" fontId="78" fillId="0" borderId="0" xfId="27" applyNumberFormat="1" applyFont="1"/>
    <xf numFmtId="4" fontId="28" fillId="0" borderId="0" xfId="27" applyNumberFormat="1" applyFont="1"/>
    <xf numFmtId="0" fontId="28" fillId="0" borderId="0" xfId="27" applyFont="1" applyAlignment="1">
      <alignment horizontal="right" indent="3"/>
    </xf>
    <xf numFmtId="43" fontId="79" fillId="0" borderId="0" xfId="44" applyFont="1" applyBorder="1" applyAlignment="1">
      <alignment horizontal="right"/>
    </xf>
    <xf numFmtId="43" fontId="28" fillId="0" borderId="0" xfId="44" applyFont="1" applyBorder="1" applyAlignment="1"/>
    <xf numFmtId="43" fontId="79" fillId="0" borderId="0" xfId="44" applyFont="1" applyBorder="1" applyAlignment="1"/>
    <xf numFmtId="43" fontId="28" fillId="0" borderId="0" xfId="44" applyFont="1" applyBorder="1"/>
    <xf numFmtId="43" fontId="31" fillId="0" borderId="0" xfId="44" applyFont="1" applyBorder="1"/>
    <xf numFmtId="43" fontId="31" fillId="0" borderId="0" xfId="27" applyNumberFormat="1" applyFont="1"/>
    <xf numFmtId="2" fontId="29" fillId="0" borderId="0" xfId="32" applyNumberFormat="1"/>
    <xf numFmtId="174" fontId="29" fillId="0" borderId="0" xfId="44" applyNumberFormat="1" applyFont="1"/>
    <xf numFmtId="3" fontId="29" fillId="0" borderId="0" xfId="17" applyNumberFormat="1"/>
    <xf numFmtId="174" fontId="80" fillId="0" borderId="0" xfId="44" applyNumberFormat="1" applyFont="1"/>
    <xf numFmtId="43" fontId="29" fillId="0" borderId="0" xfId="17" applyNumberFormat="1"/>
    <xf numFmtId="174" fontId="31" fillId="0" borderId="0" xfId="44" applyNumberFormat="1" applyFont="1" applyFill="1"/>
    <xf numFmtId="174" fontId="28" fillId="0" borderId="0" xfId="3" applyNumberFormat="1"/>
    <xf numFmtId="43" fontId="28" fillId="0" borderId="0" xfId="3" applyNumberFormat="1"/>
    <xf numFmtId="43" fontId="28" fillId="0" borderId="0" xfId="44" applyFont="1" applyFill="1" applyBorder="1"/>
    <xf numFmtId="0" fontId="28" fillId="0" borderId="0" xfId="0" applyFont="1" applyAlignment="1">
      <alignment horizontal="left"/>
    </xf>
    <xf numFmtId="174" fontId="78" fillId="0" borderId="0" xfId="44" applyNumberFormat="1" applyFont="1" applyFill="1" applyBorder="1"/>
    <xf numFmtId="174" fontId="28" fillId="0" borderId="0" xfId="2" applyNumberFormat="1" applyFont="1"/>
    <xf numFmtId="43" fontId="28" fillId="0" borderId="0" xfId="2" applyNumberFormat="1" applyFont="1"/>
    <xf numFmtId="0" fontId="28" fillId="0" borderId="0" xfId="27" applyFont="1" applyAlignment="1">
      <alignment horizontal="left" wrapText="1" indent="1"/>
    </xf>
    <xf numFmtId="49" fontId="1" fillId="0" borderId="0" xfId="0" applyNumberFormat="1" applyFont="1" applyAlignment="1">
      <alignment vertical="center" wrapText="1"/>
    </xf>
    <xf numFmtId="49" fontId="25" fillId="0" borderId="0" xfId="2" applyNumberFormat="1" applyFont="1" applyAlignment="1">
      <alignment horizontal="left" wrapText="1"/>
    </xf>
    <xf numFmtId="0" fontId="28" fillId="0" borderId="0" xfId="0" applyFont="1" applyAlignment="1">
      <alignment horizontal="center" wrapText="1"/>
    </xf>
    <xf numFmtId="4" fontId="28" fillId="0" borderId="0" xfId="0" applyNumberFormat="1" applyFont="1" applyAlignment="1">
      <alignment horizontal="right"/>
    </xf>
    <xf numFmtId="43" fontId="28" fillId="0" borderId="0" xfId="0" applyNumberFormat="1" applyFont="1"/>
    <xf numFmtId="43" fontId="26" fillId="0" borderId="0" xfId="44" applyFont="1" applyFill="1" applyBorder="1" applyAlignment="1" applyProtection="1">
      <alignment wrapText="1"/>
    </xf>
    <xf numFmtId="43" fontId="26" fillId="0" borderId="0" xfId="44" applyFont="1" applyFill="1" applyBorder="1" applyAlignment="1" applyProtection="1">
      <alignment horizontal="right" vertical="center" wrapText="1"/>
    </xf>
    <xf numFmtId="43" fontId="26" fillId="0" borderId="0" xfId="44" applyFont="1" applyFill="1" applyBorder="1" applyAlignment="1" applyProtection="1">
      <alignment horizontal="right" wrapText="1"/>
    </xf>
    <xf numFmtId="43" fontId="25" fillId="0" borderId="0" xfId="44" applyFont="1" applyFill="1" applyBorder="1" applyAlignment="1" applyProtection="1">
      <alignment wrapText="1"/>
    </xf>
    <xf numFmtId="43" fontId="25" fillId="0" borderId="0" xfId="44" applyFont="1" applyFill="1" applyBorder="1" applyAlignment="1" applyProtection="1">
      <alignment horizontal="right" wrapText="1"/>
    </xf>
    <xf numFmtId="43" fontId="31" fillId="0" borderId="0" xfId="44" applyFont="1" applyFill="1"/>
    <xf numFmtId="43" fontId="31" fillId="0" borderId="0" xfId="44" applyFont="1" applyFill="1" applyBorder="1" applyAlignment="1"/>
    <xf numFmtId="43" fontId="28" fillId="0" borderId="0" xfId="44" applyFont="1" applyBorder="1" applyAlignment="1">
      <alignment horizontal="right" indent="1"/>
    </xf>
    <xf numFmtId="43" fontId="28" fillId="0" borderId="0" xfId="44" applyFont="1" applyFill="1" applyBorder="1" applyAlignment="1"/>
    <xf numFmtId="43" fontId="28" fillId="0" borderId="0" xfId="44" applyFont="1" applyFill="1" applyAlignment="1"/>
    <xf numFmtId="43" fontId="31" fillId="0" borderId="0" xfId="44" applyFont="1" applyFill="1" applyBorder="1" applyAlignment="1">
      <alignment horizontal="right"/>
    </xf>
    <xf numFmtId="43" fontId="28" fillId="0" borderId="0" xfId="44" applyFont="1" applyFill="1" applyBorder="1" applyAlignment="1">
      <alignment horizontal="right"/>
    </xf>
    <xf numFmtId="43" fontId="28" fillId="0" borderId="0" xfId="44" applyFont="1" applyFill="1" applyAlignment="1">
      <alignment horizontal="right"/>
    </xf>
    <xf numFmtId="43" fontId="31" fillId="0" borderId="0" xfId="44" applyFont="1" applyFill="1" applyAlignment="1">
      <alignment horizontal="right"/>
    </xf>
    <xf numFmtId="43" fontId="31" fillId="0" borderId="0" xfId="44" applyFont="1" applyFill="1" applyBorder="1" applyAlignment="1">
      <alignment horizontal="center" vertical="center" wrapText="1"/>
    </xf>
    <xf numFmtId="43" fontId="31" fillId="0" borderId="0" xfId="44" applyFont="1" applyFill="1" applyAlignment="1"/>
    <xf numFmtId="43" fontId="31" fillId="0" borderId="0" xfId="44" applyFont="1" applyAlignment="1"/>
    <xf numFmtId="43" fontId="28" fillId="0" borderId="0" xfId="44" applyFont="1" applyAlignment="1"/>
    <xf numFmtId="43" fontId="49" fillId="0" borderId="0" xfId="44" applyFont="1" applyAlignment="1"/>
    <xf numFmtId="43" fontId="28" fillId="0" borderId="0" xfId="44" applyFont="1" applyAlignment="1">
      <alignment horizontal="right"/>
    </xf>
    <xf numFmtId="43" fontId="31" fillId="0" borderId="0" xfId="44" applyFont="1" applyAlignment="1">
      <alignment horizontal="right"/>
    </xf>
    <xf numFmtId="43" fontId="75" fillId="0" borderId="0" xfId="44" applyFont="1" applyAlignment="1">
      <alignment horizontal="right"/>
    </xf>
    <xf numFmtId="43" fontId="49" fillId="0" borderId="0" xfId="44" applyFont="1" applyAlignment="1">
      <alignment horizontal="right"/>
    </xf>
    <xf numFmtId="43" fontId="75" fillId="0" borderId="0" xfId="44" applyFont="1" applyAlignment="1"/>
    <xf numFmtId="43" fontId="26" fillId="0" borderId="0" xfId="44" applyFont="1" applyAlignment="1">
      <alignment wrapText="1"/>
    </xf>
    <xf numFmtId="43" fontId="25" fillId="0" borderId="0" xfId="44" applyFont="1" applyAlignment="1"/>
    <xf numFmtId="43" fontId="26" fillId="0" borderId="0" xfId="44" applyFont="1" applyAlignment="1"/>
    <xf numFmtId="3" fontId="82" fillId="0" borderId="0" xfId="0" applyNumberFormat="1" applyFont="1"/>
    <xf numFmtId="43" fontId="25" fillId="0" borderId="0" xfId="44" applyFont="1"/>
    <xf numFmtId="43" fontId="28" fillId="0" borderId="0" xfId="44" applyFont="1"/>
    <xf numFmtId="174" fontId="25" fillId="0" borderId="0" xfId="44" applyNumberFormat="1" applyFont="1"/>
    <xf numFmtId="174" fontId="28" fillId="0" borderId="0" xfId="44" applyNumberFormat="1" applyFont="1"/>
    <xf numFmtId="168" fontId="28" fillId="0" borderId="0" xfId="8" quotePrefix="1" applyNumberFormat="1" applyAlignment="1">
      <alignment horizontal="right" indent="1"/>
    </xf>
    <xf numFmtId="43" fontId="28" fillId="0" borderId="0" xfId="44" quotePrefix="1" applyFont="1" applyBorder="1" applyAlignment="1">
      <alignment horizontal="right" indent="1"/>
    </xf>
    <xf numFmtId="174" fontId="28" fillId="0" borderId="0" xfId="44" applyNumberFormat="1" applyFont="1" applyFill="1" applyAlignment="1"/>
    <xf numFmtId="174" fontId="28" fillId="0" borderId="0" xfId="44" quotePrefix="1" applyNumberFormat="1" applyFont="1" applyBorder="1" applyAlignment="1">
      <alignment horizontal="right" indent="1"/>
    </xf>
    <xf numFmtId="174" fontId="28" fillId="0" borderId="0" xfId="44" applyNumberFormat="1" applyFont="1" applyAlignment="1"/>
    <xf numFmtId="174" fontId="28" fillId="0" borderId="0" xfId="44" applyNumberFormat="1" applyFont="1" applyBorder="1" applyAlignment="1"/>
    <xf numFmtId="43" fontId="28" fillId="0" borderId="0" xfId="44" applyFont="1" applyBorder="1" applyAlignment="1">
      <alignment horizontal="right"/>
    </xf>
    <xf numFmtId="3" fontId="31" fillId="0" borderId="0" xfId="7" applyNumberFormat="1" applyFont="1"/>
    <xf numFmtId="3" fontId="31" fillId="0" borderId="0" xfId="11" applyNumberFormat="1" applyFont="1"/>
    <xf numFmtId="3" fontId="28" fillId="0" borderId="0" xfId="8" quotePrefix="1" applyNumberFormat="1" applyAlignment="1">
      <alignment horizontal="right" indent="1"/>
    </xf>
    <xf numFmtId="43" fontId="31" fillId="0" borderId="0" xfId="8" applyNumberFormat="1" applyFont="1"/>
    <xf numFmtId="43" fontId="28" fillId="0" borderId="0" xfId="44" quotePrefix="1" applyFont="1" applyBorder="1" applyAlignment="1"/>
    <xf numFmtId="43" fontId="28" fillId="0" borderId="0" xfId="28" applyNumberFormat="1"/>
    <xf numFmtId="0" fontId="43" fillId="0" borderId="3" xfId="26" applyFont="1" applyBorder="1" applyAlignment="1">
      <alignment horizontal="center" vertical="center" wrapText="1"/>
    </xf>
    <xf numFmtId="0" fontId="43" fillId="0" borderId="0" xfId="26" applyFont="1" applyAlignment="1">
      <alignment horizontal="center" vertical="center" wrapText="1"/>
    </xf>
    <xf numFmtId="0" fontId="43" fillId="0" borderId="1" xfId="26" applyFont="1" applyBorder="1" applyAlignment="1">
      <alignment horizontal="center" vertical="center" wrapText="1"/>
    </xf>
    <xf numFmtId="43" fontId="31" fillId="0" borderId="0" xfId="44" applyFont="1"/>
    <xf numFmtId="0" fontId="81" fillId="0" borderId="0" xfId="0" applyFont="1" applyAlignment="1">
      <alignment horizontal="left"/>
    </xf>
    <xf numFmtId="43" fontId="31" fillId="0" borderId="0" xfId="2" applyNumberFormat="1" applyFont="1"/>
    <xf numFmtId="4" fontId="25" fillId="0" borderId="0" xfId="2" applyNumberFormat="1" applyFont="1" applyAlignment="1">
      <alignment horizontal="right"/>
    </xf>
    <xf numFmtId="43" fontId="31" fillId="0" borderId="0" xfId="44" applyFont="1" applyAlignment="1">
      <alignment horizontal="right" indent="1"/>
    </xf>
    <xf numFmtId="174" fontId="83" fillId="0" borderId="0" xfId="44" applyNumberFormat="1" applyFont="1"/>
    <xf numFmtId="43" fontId="84" fillId="0" borderId="0" xfId="44" applyFont="1"/>
    <xf numFmtId="174" fontId="84" fillId="0" borderId="0" xfId="44" applyNumberFormat="1" applyFont="1"/>
    <xf numFmtId="174" fontId="78" fillId="0" borderId="0" xfId="44" applyNumberFormat="1" applyFont="1" applyAlignment="1">
      <alignment horizontal="center" vertical="center"/>
    </xf>
    <xf numFmtId="43" fontId="37" fillId="0" borderId="0" xfId="44" applyFont="1"/>
    <xf numFmtId="43" fontId="28" fillId="0" borderId="0" xfId="39" applyNumberFormat="1" applyFont="1" applyAlignment="1">
      <alignment horizontal="center" vertical="center"/>
    </xf>
    <xf numFmtId="0" fontId="25" fillId="0" borderId="2" xfId="2" applyFont="1" applyBorder="1" applyAlignment="1">
      <alignment horizontal="center" vertical="center" wrapText="1"/>
    </xf>
    <xf numFmtId="0" fontId="25" fillId="0" borderId="0" xfId="2" applyFont="1" applyAlignment="1">
      <alignment horizontal="center"/>
    </xf>
    <xf numFmtId="0" fontId="36" fillId="0" borderId="0" xfId="13" applyFont="1" applyAlignment="1">
      <alignment horizontal="left" wrapText="1"/>
    </xf>
    <xf numFmtId="0" fontId="28" fillId="0" borderId="2" xfId="13" applyFont="1" applyBorder="1" applyAlignment="1">
      <alignment horizontal="center" vertical="center"/>
    </xf>
    <xf numFmtId="0" fontId="43" fillId="0" borderId="2" xfId="15" applyFont="1" applyBorder="1" applyAlignment="1">
      <alignment horizontal="center" vertical="center"/>
    </xf>
    <xf numFmtId="0" fontId="28" fillId="0" borderId="2" xfId="9" applyFont="1" applyBorder="1" applyAlignment="1">
      <alignment horizontal="center" vertical="center" wrapText="1"/>
    </xf>
    <xf numFmtId="0" fontId="43" fillId="0" borderId="2" xfId="15" quotePrefix="1" applyFont="1" applyBorder="1" applyAlignment="1">
      <alignment horizontal="center" vertical="center"/>
    </xf>
    <xf numFmtId="0" fontId="43" fillId="0" borderId="2" xfId="29" applyFont="1" applyBorder="1" applyAlignment="1">
      <alignment horizontal="center" vertical="center"/>
    </xf>
    <xf numFmtId="0" fontId="43" fillId="0" borderId="2" xfId="17" applyFont="1" applyBorder="1" applyAlignment="1">
      <alignment horizontal="center" vertical="center" wrapText="1"/>
    </xf>
    <xf numFmtId="0" fontId="69" fillId="0" borderId="1" xfId="0" applyFont="1" applyBorder="1" applyAlignment="1">
      <alignment horizontal="right"/>
    </xf>
    <xf numFmtId="0" fontId="36" fillId="0" borderId="0" xfId="0" applyFont="1" applyAlignment="1">
      <alignment horizontal="left" wrapText="1"/>
    </xf>
    <xf numFmtId="0" fontId="31" fillId="0" borderId="0" xfId="0" applyFont="1" applyAlignment="1">
      <alignment horizontal="right"/>
    </xf>
    <xf numFmtId="43" fontId="35" fillId="0" borderId="0" xfId="14" applyNumberFormat="1" applyFont="1"/>
  </cellXfs>
  <cellStyles count="47">
    <cellStyle name="Comma" xfId="44" builtinId="3"/>
    <cellStyle name="Normal" xfId="0" builtinId="0"/>
    <cellStyle name="Normal - Style1 3" xfId="8"/>
    <cellStyle name="Normal 10 2 2 2 2" xfId="2"/>
    <cellStyle name="Normal 12" xfId="43"/>
    <cellStyle name="Normal 156 3" xfId="26"/>
    <cellStyle name="Normal 158 2" xfId="1"/>
    <cellStyle name="Normal 158 3" xfId="3"/>
    <cellStyle name="Normal 2 10" xfId="7"/>
    <cellStyle name="Normal 2 2" xfId="45"/>
    <cellStyle name="Normal 2 5" xfId="11"/>
    <cellStyle name="Normal 2 7 2" xfId="35"/>
    <cellStyle name="Normal 3" xfId="46"/>
    <cellStyle name="Normal 3 2 2 2 2 2" xfId="33"/>
    <cellStyle name="Normal 3 7" xfId="6"/>
    <cellStyle name="Normal 7 4" xfId="23"/>
    <cellStyle name="Normal 7 7" xfId="12"/>
    <cellStyle name="Normal 7_Xl0000108" xfId="39"/>
    <cellStyle name="Normal_02NN" xfId="4"/>
    <cellStyle name="Normal_03&amp;04CN" xfId="14"/>
    <cellStyle name="Normal_05XD 2" xfId="17"/>
    <cellStyle name="Normal_05XD_Dautu(6-2011)" xfId="16"/>
    <cellStyle name="Normal_06DTNN" xfId="25"/>
    <cellStyle name="Normal_07gia" xfId="29"/>
    <cellStyle name="Normal_07VT" xfId="32"/>
    <cellStyle name="Normal_08tmt3" xfId="27"/>
    <cellStyle name="Normal_BC CSG NLTS Qui 1  2011 2" xfId="42"/>
    <cellStyle name="Normal_Bctiendo2000" xfId="5"/>
    <cellStyle name="Normal_Bieu04.072" xfId="24"/>
    <cellStyle name="Normal_Book2" xfId="30"/>
    <cellStyle name="Normal_Dau tu 2" xfId="19"/>
    <cellStyle name="Normal_Dautu" xfId="20"/>
    <cellStyle name="Normal_GDP 9 thang" xfId="40"/>
    <cellStyle name="Normal_Gui Vu TH-Bao cao nhanh VDT 2006" xfId="18"/>
    <cellStyle name="Normal_nhanh sap xep lai" xfId="36"/>
    <cellStyle name="Normal_solieu gdp 2" xfId="9"/>
    <cellStyle name="Normal_solieu gdp 2 2" xfId="38"/>
    <cellStyle name="Normal_SPT3-96" xfId="15"/>
    <cellStyle name="Normal_SPT3-96_Bieu 012011 2" xfId="21"/>
    <cellStyle name="Normal_SPT3-96_Bieudautu_Dautu(6-2011)" xfId="22"/>
    <cellStyle name="Normal_SPT3-96_Van tai12.2010" xfId="31"/>
    <cellStyle name="Normal_VT- TM Diep" xfId="37"/>
    <cellStyle name="Normal_VTAI 2" xfId="10"/>
    <cellStyle name="Normal_Xl0000110" xfId="41"/>
    <cellStyle name="Normal_Xl0000141" xfId="13"/>
    <cellStyle name="Normal_Xl0000156" xfId="34"/>
    <cellStyle name="Normal_Xl0000163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4"/>
  <sheetViews>
    <sheetView workbookViewId="0">
      <selection activeCell="A7" sqref="A7"/>
    </sheetView>
  </sheetViews>
  <sheetFormatPr defaultColWidth="8" defaultRowHeight="15"/>
  <cols>
    <col min="1" max="1" width="76" style="1" customWidth="1"/>
    <col min="2" max="16384" width="8" style="1"/>
  </cols>
  <sheetData>
    <row r="1" spans="1:1" ht="24.75" customHeight="1">
      <c r="A1" s="325" t="s">
        <v>269</v>
      </c>
    </row>
    <row r="2" spans="1:1" ht="20.100000000000001" customHeight="1">
      <c r="A2" s="325" t="s">
        <v>268</v>
      </c>
    </row>
    <row r="3" spans="1:1" ht="20.100000000000001" customHeight="1">
      <c r="A3" s="24"/>
    </row>
    <row r="4" spans="1:1" ht="20.100000000000001" customHeight="1">
      <c r="A4" s="24"/>
    </row>
    <row r="5" spans="1:1" ht="20.100000000000001" customHeight="1">
      <c r="A5" s="24"/>
    </row>
    <row r="6" spans="1:1" ht="20.100000000000001" customHeight="1">
      <c r="A6" s="24"/>
    </row>
    <row r="7" spans="1:1" ht="20.100000000000001" customHeight="1">
      <c r="A7" s="23"/>
    </row>
    <row r="8" spans="1:1" ht="20.100000000000001" customHeight="1">
      <c r="A8" s="22"/>
    </row>
    <row r="9" spans="1:1" ht="20.100000000000001" customHeight="1">
      <c r="A9" s="21"/>
    </row>
    <row r="10" spans="1:1" ht="20.100000000000001" customHeight="1">
      <c r="A10" s="20"/>
    </row>
    <row r="11" spans="1:1" ht="20.100000000000001" customHeight="1">
      <c r="A11" s="19"/>
    </row>
    <row r="12" spans="1:1" ht="35.1" customHeight="1">
      <c r="A12" s="18" t="s">
        <v>1</v>
      </c>
    </row>
    <row r="13" spans="1:1" ht="35.1" customHeight="1">
      <c r="A13" s="18" t="s">
        <v>0</v>
      </c>
    </row>
    <row r="14" spans="1:1" ht="35.1" customHeight="1">
      <c r="A14" s="18" t="s">
        <v>398</v>
      </c>
    </row>
    <row r="15" spans="1:1" ht="20.100000000000001" customHeight="1">
      <c r="A15" s="17"/>
    </row>
    <row r="16" spans="1:1" ht="20.100000000000001" customHeight="1">
      <c r="A16" s="16"/>
    </row>
    <row r="17" spans="1:1" ht="20.100000000000001" customHeight="1">
      <c r="A17" s="15"/>
    </row>
    <row r="18" spans="1:1" ht="20.100000000000001" customHeight="1">
      <c r="A18" s="14"/>
    </row>
    <row r="19" spans="1:1" ht="20.100000000000001" customHeight="1">
      <c r="A19" s="6"/>
    </row>
    <row r="20" spans="1:1" ht="20.100000000000001" customHeight="1">
      <c r="A20" s="6"/>
    </row>
    <row r="21" spans="1:1" ht="20.100000000000001" customHeight="1">
      <c r="A21" s="13"/>
    </row>
    <row r="22" spans="1:1" ht="20.100000000000001" customHeight="1">
      <c r="A22" s="7"/>
    </row>
    <row r="23" spans="1:1" ht="20.100000000000001" customHeight="1">
      <c r="A23" s="12"/>
    </row>
    <row r="24" spans="1:1" ht="20.100000000000001" customHeight="1">
      <c r="A24" s="11"/>
    </row>
    <row r="25" spans="1:1" ht="20.100000000000001" customHeight="1">
      <c r="A25" s="10"/>
    </row>
    <row r="26" spans="1:1" ht="20.100000000000001" customHeight="1">
      <c r="A26" s="9"/>
    </row>
    <row r="27" spans="1:1" ht="20.100000000000001" customHeight="1">
      <c r="A27" s="8"/>
    </row>
    <row r="28" spans="1:1" ht="20.100000000000001" customHeight="1">
      <c r="A28" s="7"/>
    </row>
    <row r="29" spans="1:1" ht="20.100000000000001" customHeight="1">
      <c r="A29" s="6"/>
    </row>
    <row r="30" spans="1:1" ht="20.100000000000001" customHeight="1">
      <c r="A30" s="5"/>
    </row>
    <row r="31" spans="1:1" ht="20.100000000000001" customHeight="1">
      <c r="A31" s="4"/>
    </row>
    <row r="32" spans="1:1" ht="20.100000000000001" customHeight="1">
      <c r="A32" s="3"/>
    </row>
    <row r="33" spans="1:1" ht="20.100000000000001" customHeight="1"/>
    <row r="34" spans="1:1" ht="20.100000000000001" customHeight="1">
      <c r="A34" s="2" t="s">
        <v>397</v>
      </c>
    </row>
    <row r="35" spans="1:1" ht="20.100000000000001" customHeight="1"/>
    <row r="36" spans="1:1" ht="20.100000000000001" customHeight="1"/>
    <row r="37" spans="1:1" ht="20.100000000000001" customHeight="1"/>
    <row r="38" spans="1:1" ht="20.100000000000001" customHeight="1"/>
    <row r="39" spans="1:1" ht="20.100000000000001" customHeight="1"/>
    <row r="40" spans="1:1" ht="20.100000000000001" customHeight="1"/>
    <row r="41" spans="1:1" ht="20.100000000000001" customHeight="1"/>
    <row r="42" spans="1:1" ht="20.100000000000001" customHeight="1"/>
    <row r="43" spans="1:1" ht="20.100000000000001" customHeight="1"/>
    <row r="44" spans="1:1" ht="20.100000000000001" customHeight="1"/>
    <row r="45" spans="1:1" ht="20.100000000000001" customHeight="1"/>
    <row r="46" spans="1:1" ht="20.100000000000001" customHeight="1"/>
    <row r="47" spans="1:1" ht="20.100000000000001" customHeight="1"/>
    <row r="48" spans="1:1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J69"/>
  <sheetViews>
    <sheetView topLeftCell="A31" workbookViewId="0">
      <selection sqref="A1:E33"/>
    </sheetView>
  </sheetViews>
  <sheetFormatPr defaultColWidth="11.44140625" defaultRowHeight="12"/>
  <cols>
    <col min="1" max="1" width="34.88671875" style="102" customWidth="1"/>
    <col min="2" max="5" width="9.5546875" style="102" customWidth="1"/>
    <col min="6" max="16384" width="11.44140625" style="102"/>
  </cols>
  <sheetData>
    <row r="1" spans="1:114" ht="20.100000000000001" customHeight="1">
      <c r="A1" s="518" t="s">
        <v>366</v>
      </c>
      <c r="B1" s="518"/>
      <c r="C1" s="518"/>
      <c r="D1" s="518"/>
      <c r="E1" s="326"/>
    </row>
    <row r="2" spans="1:114" ht="15.95" customHeight="1">
      <c r="A2" s="326"/>
      <c r="B2" s="326"/>
      <c r="C2" s="326"/>
      <c r="D2" s="326"/>
      <c r="E2" s="326"/>
    </row>
    <row r="3" spans="1:114" ht="15.95" customHeight="1">
      <c r="A3" s="115"/>
      <c r="C3" s="114"/>
      <c r="E3" s="113" t="s">
        <v>95</v>
      </c>
    </row>
    <row r="4" spans="1:114" ht="15" customHeight="1">
      <c r="A4" s="120"/>
      <c r="B4" s="519" t="s">
        <v>220</v>
      </c>
      <c r="C4" s="519"/>
      <c r="D4" s="519"/>
      <c r="E4" s="519"/>
    </row>
    <row r="5" spans="1:114" s="108" customFormat="1" ht="15" customHeight="1">
      <c r="A5" s="116"/>
      <c r="B5" s="119" t="s">
        <v>77</v>
      </c>
      <c r="C5" s="119" t="s">
        <v>77</v>
      </c>
      <c r="D5" s="119" t="s">
        <v>77</v>
      </c>
      <c r="E5" s="119" t="s">
        <v>100</v>
      </c>
    </row>
    <row r="6" spans="1:114" s="108" customFormat="1" ht="15" customHeight="1">
      <c r="A6" s="116"/>
      <c r="B6" s="118" t="s">
        <v>99</v>
      </c>
      <c r="C6" s="118" t="s">
        <v>98</v>
      </c>
      <c r="D6" s="118" t="s">
        <v>97</v>
      </c>
      <c r="E6" s="118" t="s">
        <v>96</v>
      </c>
    </row>
    <row r="7" spans="1:114" s="108" customFormat="1" ht="15" customHeight="1">
      <c r="A7" s="116"/>
      <c r="B7" s="117">
        <v>2022</v>
      </c>
      <c r="C7" s="117">
        <v>2022</v>
      </c>
      <c r="D7" s="117">
        <v>2022</v>
      </c>
      <c r="E7" s="117">
        <v>2022</v>
      </c>
    </row>
    <row r="8" spans="1:114" s="108" customFormat="1" ht="15.95" customHeight="1">
      <c r="A8" s="452" t="s">
        <v>87</v>
      </c>
      <c r="B8" s="471">
        <v>121.21</v>
      </c>
      <c r="C8" s="471">
        <v>127.52</v>
      </c>
      <c r="D8" s="471">
        <v>116.21</v>
      </c>
      <c r="E8" s="471">
        <v>116.84</v>
      </c>
    </row>
    <row r="9" spans="1:114" s="107" customFormat="1" ht="15.95" customHeight="1">
      <c r="A9" s="350" t="s">
        <v>229</v>
      </c>
      <c r="B9" s="463">
        <v>89.31</v>
      </c>
      <c r="C9" s="463">
        <v>89.03</v>
      </c>
      <c r="D9" s="463">
        <v>97.87</v>
      </c>
      <c r="E9" s="463">
        <v>90.29</v>
      </c>
    </row>
    <row r="10" spans="1:114" s="105" customFormat="1" ht="15.95" customHeight="1">
      <c r="A10" s="453" t="s">
        <v>230</v>
      </c>
      <c r="B10" s="465">
        <v>89.31</v>
      </c>
      <c r="C10" s="465">
        <v>89.03</v>
      </c>
      <c r="D10" s="465">
        <v>97.87</v>
      </c>
      <c r="E10" s="465">
        <v>90.29</v>
      </c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</row>
    <row r="11" spans="1:114" s="105" customFormat="1" ht="15.95" customHeight="1">
      <c r="A11" s="350" t="s">
        <v>399</v>
      </c>
      <c r="B11" s="427">
        <v>122.74</v>
      </c>
      <c r="C11" s="427">
        <v>129.85</v>
      </c>
      <c r="D11" s="427">
        <v>116.82</v>
      </c>
      <c r="E11" s="427">
        <v>117.32</v>
      </c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  <c r="BU11" s="106"/>
      <c r="BV11" s="106"/>
      <c r="BW11" s="106"/>
      <c r="BX11" s="106"/>
      <c r="BY11" s="106"/>
      <c r="BZ11" s="106"/>
      <c r="CA11" s="106"/>
      <c r="CB11" s="106"/>
      <c r="CC11" s="106"/>
      <c r="CD11" s="106"/>
      <c r="CE11" s="106"/>
      <c r="CF11" s="106"/>
      <c r="CG11" s="106"/>
      <c r="CH11" s="106"/>
      <c r="CI11" s="106"/>
      <c r="CJ11" s="106"/>
      <c r="CK11" s="106"/>
      <c r="CL11" s="106"/>
      <c r="CM11" s="106"/>
      <c r="CN11" s="106"/>
      <c r="CO11" s="106"/>
      <c r="CP11" s="106"/>
      <c r="CQ11" s="106"/>
      <c r="CR11" s="106"/>
      <c r="CS11" s="106"/>
      <c r="CT11" s="106"/>
      <c r="CU11" s="106"/>
      <c r="CV11" s="106"/>
      <c r="CW11" s="106"/>
      <c r="CX11" s="106"/>
      <c r="CY11" s="106"/>
      <c r="CZ11" s="106"/>
      <c r="DA11" s="106"/>
      <c r="DB11" s="106"/>
      <c r="DC11" s="106"/>
      <c r="DD11" s="106"/>
      <c r="DE11" s="106"/>
      <c r="DF11" s="106"/>
      <c r="DG11" s="106"/>
      <c r="DH11" s="106"/>
      <c r="DI11" s="106"/>
      <c r="DJ11" s="106"/>
    </row>
    <row r="12" spans="1:114" s="105" customFormat="1" ht="15.95" customHeight="1">
      <c r="A12" s="453" t="s">
        <v>231</v>
      </c>
      <c r="B12" s="464">
        <v>131.55000000000001</v>
      </c>
      <c r="C12" s="464">
        <v>130.22</v>
      </c>
      <c r="D12" s="464">
        <v>119.55</v>
      </c>
      <c r="E12" s="464">
        <v>105.48</v>
      </c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</row>
    <row r="13" spans="1:114" s="105" customFormat="1" ht="15.95" customHeight="1">
      <c r="A13" s="453" t="s">
        <v>232</v>
      </c>
      <c r="B13" s="464">
        <v>112.01</v>
      </c>
      <c r="C13" s="464">
        <v>105.95</v>
      </c>
      <c r="D13" s="464">
        <v>108.74</v>
      </c>
      <c r="E13" s="464">
        <v>106.78</v>
      </c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106"/>
      <c r="BS13" s="106"/>
      <c r="BT13" s="106"/>
      <c r="BU13" s="106"/>
      <c r="BV13" s="106"/>
      <c r="BW13" s="106"/>
      <c r="BX13" s="106"/>
      <c r="BY13" s="106"/>
      <c r="BZ13" s="106"/>
      <c r="CA13" s="106"/>
      <c r="CB13" s="106"/>
      <c r="CC13" s="106"/>
      <c r="CD13" s="106"/>
      <c r="CE13" s="106"/>
      <c r="CF13" s="106"/>
      <c r="CG13" s="106"/>
      <c r="CH13" s="106"/>
      <c r="CI13" s="106"/>
      <c r="CJ13" s="106"/>
      <c r="CK13" s="106"/>
      <c r="CL13" s="106"/>
      <c r="CM13" s="106"/>
      <c r="CN13" s="106"/>
      <c r="CO13" s="106"/>
      <c r="CP13" s="106"/>
      <c r="CQ13" s="106"/>
      <c r="CR13" s="106"/>
      <c r="CS13" s="106"/>
      <c r="CT13" s="106"/>
      <c r="CU13" s="106"/>
      <c r="CV13" s="106"/>
      <c r="CW13" s="106"/>
      <c r="CX13" s="106"/>
      <c r="CY13" s="106"/>
      <c r="CZ13" s="106"/>
      <c r="DA13" s="106"/>
      <c r="DB13" s="106"/>
      <c r="DC13" s="106"/>
      <c r="DD13" s="106"/>
      <c r="DE13" s="106"/>
      <c r="DF13" s="106"/>
      <c r="DG13" s="106"/>
      <c r="DH13" s="106"/>
      <c r="DI13" s="106"/>
      <c r="DJ13" s="106"/>
    </row>
    <row r="14" spans="1:114" s="105" customFormat="1" ht="15.95" customHeight="1">
      <c r="A14" s="453" t="s">
        <v>233</v>
      </c>
      <c r="B14" s="465">
        <v>98.27</v>
      </c>
      <c r="C14" s="465">
        <v>94.98</v>
      </c>
      <c r="D14" s="465">
        <v>109.05</v>
      </c>
      <c r="E14" s="465">
        <v>136.37</v>
      </c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</row>
    <row r="15" spans="1:114" s="105" customFormat="1" ht="15.95" customHeight="1">
      <c r="A15" s="453" t="s">
        <v>234</v>
      </c>
      <c r="B15" s="464">
        <v>69.38</v>
      </c>
      <c r="C15" s="464">
        <v>71.290000000000006</v>
      </c>
      <c r="D15" s="464">
        <v>53.15</v>
      </c>
      <c r="E15" s="464">
        <v>529.54999999999995</v>
      </c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</row>
    <row r="16" spans="1:114" ht="15.95" customHeight="1">
      <c r="A16" s="453" t="s">
        <v>235</v>
      </c>
      <c r="B16" s="465">
        <v>118.54</v>
      </c>
      <c r="C16" s="465">
        <v>202.15</v>
      </c>
      <c r="D16" s="465">
        <v>63.51</v>
      </c>
      <c r="E16" s="465">
        <v>185.17</v>
      </c>
    </row>
    <row r="17" spans="1:5" ht="42" customHeight="1">
      <c r="A17" s="453" t="s">
        <v>344</v>
      </c>
      <c r="B17" s="465">
        <v>101.81</v>
      </c>
      <c r="C17" s="465">
        <v>99.98</v>
      </c>
      <c r="D17" s="465">
        <v>141.16</v>
      </c>
      <c r="E17" s="465">
        <v>110.06</v>
      </c>
    </row>
    <row r="18" spans="1:5" s="104" customFormat="1" ht="15.95" customHeight="1">
      <c r="A18" s="453" t="s">
        <v>236</v>
      </c>
      <c r="B18" s="465">
        <v>80.75</v>
      </c>
      <c r="C18" s="465">
        <v>114.22</v>
      </c>
      <c r="D18" s="465">
        <v>64.16</v>
      </c>
      <c r="E18" s="465">
        <v>122.54</v>
      </c>
    </row>
    <row r="19" spans="1:5" ht="15.95" customHeight="1">
      <c r="A19" s="453" t="s">
        <v>237</v>
      </c>
      <c r="B19" s="468">
        <v>148.58000000000001</v>
      </c>
      <c r="C19" s="468">
        <v>53.94</v>
      </c>
      <c r="D19" s="468">
        <v>1439.39</v>
      </c>
      <c r="E19" s="468">
        <v>416</v>
      </c>
    </row>
    <row r="20" spans="1:5" ht="15.95" customHeight="1">
      <c r="A20" s="453" t="s">
        <v>238</v>
      </c>
      <c r="B20" s="465">
        <v>0</v>
      </c>
      <c r="C20" s="465">
        <v>0</v>
      </c>
      <c r="D20" s="465">
        <v>0</v>
      </c>
      <c r="E20" s="465">
        <v>261.26</v>
      </c>
    </row>
    <row r="21" spans="1:5" ht="15.95" customHeight="1">
      <c r="A21" s="453" t="s">
        <v>239</v>
      </c>
      <c r="B21" s="465">
        <v>87.35</v>
      </c>
      <c r="C21" s="465">
        <v>49.47</v>
      </c>
      <c r="D21" s="465">
        <v>94.59</v>
      </c>
      <c r="E21" s="465">
        <v>125.05</v>
      </c>
    </row>
    <row r="22" spans="1:5" ht="18.75" customHeight="1">
      <c r="A22" s="453" t="s">
        <v>240</v>
      </c>
      <c r="B22" s="465">
        <v>85.12</v>
      </c>
      <c r="C22" s="465">
        <v>103.5</v>
      </c>
      <c r="D22" s="465">
        <v>132.69</v>
      </c>
      <c r="E22" s="465">
        <v>106.96</v>
      </c>
    </row>
    <row r="23" spans="1:5" ht="21" customHeight="1">
      <c r="A23" s="453" t="s">
        <v>241</v>
      </c>
      <c r="B23" s="465">
        <v>96.71</v>
      </c>
      <c r="C23" s="465">
        <v>80.709999999999994</v>
      </c>
      <c r="D23" s="465">
        <v>110.6</v>
      </c>
      <c r="E23" s="465">
        <v>157.12</v>
      </c>
    </row>
    <row r="24" spans="1:5" ht="31.5" customHeight="1">
      <c r="A24" s="453" t="s">
        <v>242</v>
      </c>
      <c r="B24" s="468">
        <v>109.77</v>
      </c>
      <c r="C24" s="468">
        <v>96.76</v>
      </c>
      <c r="D24" s="468">
        <v>64.03</v>
      </c>
      <c r="E24" s="468">
        <v>109.06</v>
      </c>
    </row>
    <row r="25" spans="1:5" ht="30.75" customHeight="1">
      <c r="A25" s="453" t="s">
        <v>243</v>
      </c>
      <c r="B25" s="466">
        <v>884.33</v>
      </c>
      <c r="C25" s="466">
        <v>1910.58</v>
      </c>
      <c r="D25" s="466">
        <v>3433.91</v>
      </c>
      <c r="E25" s="466">
        <v>5625.73</v>
      </c>
    </row>
    <row r="26" spans="1:5" ht="15.95" customHeight="1">
      <c r="A26" s="453" t="s">
        <v>244</v>
      </c>
      <c r="B26" s="466">
        <v>188.88</v>
      </c>
      <c r="C26" s="466">
        <v>145.65</v>
      </c>
      <c r="D26" s="466">
        <v>141.28</v>
      </c>
      <c r="E26" s="466">
        <v>116.56</v>
      </c>
    </row>
    <row r="27" spans="1:5" ht="19.5" customHeight="1">
      <c r="A27" s="453" t="s">
        <v>245</v>
      </c>
      <c r="B27" s="468">
        <v>78.349999999999994</v>
      </c>
      <c r="C27" s="468">
        <v>72.599999999999994</v>
      </c>
      <c r="D27" s="468">
        <v>110.19</v>
      </c>
      <c r="E27" s="468">
        <v>95.81</v>
      </c>
    </row>
    <row r="28" spans="1:5" ht="19.5" customHeight="1">
      <c r="A28" s="453" t="s">
        <v>246</v>
      </c>
      <c r="B28" s="466">
        <v>70.260000000000005</v>
      </c>
      <c r="C28" s="466">
        <v>81.72</v>
      </c>
      <c r="D28" s="466">
        <v>106.5</v>
      </c>
      <c r="E28" s="466">
        <v>105.06</v>
      </c>
    </row>
    <row r="29" spans="1:5" ht="19.5" customHeight="1">
      <c r="A29" s="453" t="s">
        <v>247</v>
      </c>
      <c r="B29" s="468">
        <v>0</v>
      </c>
      <c r="C29" s="468">
        <v>0</v>
      </c>
      <c r="D29" s="468">
        <v>0</v>
      </c>
      <c r="E29" s="468">
        <v>325.56</v>
      </c>
    </row>
    <row r="30" spans="1:5" ht="30.75" customHeight="1">
      <c r="A30" s="350" t="s">
        <v>248</v>
      </c>
      <c r="B30" s="472">
        <v>104.47</v>
      </c>
      <c r="C30" s="472">
        <v>103.4</v>
      </c>
      <c r="D30" s="472">
        <v>108.83</v>
      </c>
      <c r="E30" s="472">
        <v>114.77</v>
      </c>
    </row>
    <row r="31" spans="1:5" ht="28.5" customHeight="1">
      <c r="A31" s="350" t="s">
        <v>249</v>
      </c>
      <c r="B31" s="472">
        <v>107.36</v>
      </c>
      <c r="C31" s="472">
        <v>109.53</v>
      </c>
      <c r="D31" s="472">
        <v>115.87</v>
      </c>
      <c r="E31" s="472">
        <v>116.78</v>
      </c>
    </row>
    <row r="32" spans="1:5" ht="18" customHeight="1">
      <c r="A32" s="453" t="s">
        <v>250</v>
      </c>
      <c r="B32" s="466">
        <v>103.84</v>
      </c>
      <c r="C32" s="466">
        <v>103.47</v>
      </c>
      <c r="D32" s="466">
        <v>104.87</v>
      </c>
      <c r="E32" s="466">
        <v>115.29</v>
      </c>
    </row>
    <row r="33" spans="1:5" ht="30" customHeight="1">
      <c r="A33" s="453" t="s">
        <v>251</v>
      </c>
      <c r="B33" s="466">
        <v>108.58</v>
      </c>
      <c r="C33" s="466">
        <v>111.76</v>
      </c>
      <c r="D33" s="466">
        <v>121.8</v>
      </c>
      <c r="E33" s="466">
        <v>117.41</v>
      </c>
    </row>
    <row r="34" spans="1:5" ht="12.75">
      <c r="A34" s="293"/>
      <c r="B34" s="351"/>
      <c r="C34" s="351"/>
      <c r="D34" s="351"/>
      <c r="E34" s="351"/>
    </row>
    <row r="35" spans="1:5" ht="30" customHeight="1">
      <c r="A35" s="350"/>
      <c r="B35" s="349"/>
      <c r="C35" s="349"/>
      <c r="D35" s="349"/>
      <c r="E35" s="349"/>
    </row>
    <row r="36" spans="1:5" ht="29.25" customHeight="1">
      <c r="A36" s="350"/>
      <c r="B36" s="351"/>
      <c r="C36" s="351"/>
      <c r="D36" s="351"/>
      <c r="E36" s="351"/>
    </row>
    <row r="37" spans="1:5" ht="15.95" customHeight="1">
      <c r="A37" s="293"/>
      <c r="B37" s="351"/>
      <c r="C37" s="351"/>
      <c r="D37" s="351"/>
      <c r="E37" s="351"/>
    </row>
    <row r="38" spans="1:5" ht="28.5" customHeight="1">
      <c r="A38" s="36"/>
      <c r="B38" s="351"/>
      <c r="C38" s="351"/>
      <c r="D38" s="351"/>
      <c r="E38" s="351"/>
    </row>
    <row r="39" spans="1:5" ht="15.95" customHeight="1">
      <c r="A39" s="293"/>
    </row>
    <row r="40" spans="1:5" ht="15.95" customHeight="1">
      <c r="A40" s="293"/>
      <c r="B40" s="351"/>
      <c r="C40" s="351"/>
      <c r="D40" s="351"/>
      <c r="E40" s="351"/>
    </row>
    <row r="41" spans="1:5" ht="12.75">
      <c r="A41" s="36"/>
      <c r="B41" s="349"/>
      <c r="C41" s="349"/>
      <c r="D41" s="349"/>
      <c r="E41" s="349"/>
    </row>
    <row r="42" spans="1:5" ht="12.75">
      <c r="A42" s="350"/>
      <c r="B42" s="352"/>
      <c r="C42" s="352"/>
      <c r="D42" s="352"/>
      <c r="E42" s="352"/>
    </row>
    <row r="43" spans="1:5" ht="12.75">
      <c r="A43" s="350"/>
      <c r="B43" s="352"/>
      <c r="C43" s="352"/>
      <c r="D43" s="352"/>
      <c r="E43" s="352"/>
    </row>
    <row r="44" spans="1:5" ht="15.95" customHeight="1">
      <c r="A44" s="293"/>
      <c r="B44" s="351"/>
      <c r="C44" s="351"/>
      <c r="D44" s="351"/>
      <c r="E44" s="351"/>
    </row>
    <row r="45" spans="1:5" ht="15.95" customHeight="1">
      <c r="A45" s="293"/>
      <c r="B45" s="349"/>
      <c r="C45" s="349"/>
      <c r="D45" s="349"/>
      <c r="E45" s="349"/>
    </row>
    <row r="46" spans="1:5" ht="12.75">
      <c r="A46" s="36"/>
      <c r="B46" s="351"/>
      <c r="C46" s="351"/>
      <c r="D46" s="351"/>
      <c r="E46" s="351"/>
    </row>
    <row r="47" spans="1:5" ht="15.95" customHeight="1">
      <c r="A47" s="293"/>
      <c r="B47" s="349"/>
      <c r="C47" s="349"/>
      <c r="D47" s="349"/>
      <c r="E47" s="349"/>
    </row>
    <row r="48" spans="1:5" ht="15.95" customHeight="1">
      <c r="A48" s="103"/>
    </row>
    <row r="49" spans="1:1" ht="15.95" customHeight="1">
      <c r="A49" s="103"/>
    </row>
    <row r="50" spans="1:1" ht="15.95" customHeight="1">
      <c r="A50" s="103"/>
    </row>
    <row r="51" spans="1:1" ht="15.95" customHeight="1">
      <c r="A51" s="103"/>
    </row>
    <row r="52" spans="1:1" ht="15.95" customHeight="1">
      <c r="A52" s="103"/>
    </row>
    <row r="53" spans="1:1" ht="15.95" customHeight="1">
      <c r="A53" s="103"/>
    </row>
    <row r="54" spans="1:1" ht="15.95" customHeight="1"/>
    <row r="55" spans="1:1" ht="15.95" customHeight="1"/>
    <row r="56" spans="1:1" ht="15.95" customHeight="1"/>
    <row r="57" spans="1:1" ht="15.95" customHeight="1"/>
    <row r="58" spans="1:1" ht="15.95" customHeight="1"/>
    <row r="59" spans="1:1" ht="15.95" customHeight="1"/>
    <row r="60" spans="1:1" ht="15.95" customHeight="1"/>
    <row r="61" spans="1:1" ht="15.95" customHeight="1"/>
    <row r="62" spans="1:1" ht="15.95" customHeight="1"/>
    <row r="63" spans="1:1" ht="15.95" customHeight="1"/>
    <row r="64" spans="1:1" ht="15.95" customHeight="1"/>
    <row r="65" ht="15.95" customHeight="1"/>
    <row r="66" ht="15.95" customHeight="1"/>
    <row r="67" ht="15.95" customHeight="1"/>
    <row r="68" ht="15.95" customHeight="1"/>
    <row r="69" ht="15.95" customHeight="1"/>
  </sheetData>
  <mergeCells count="2">
    <mergeCell ref="A1:D1"/>
    <mergeCell ref="B4:E4"/>
  </mergeCells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49"/>
  <sheetViews>
    <sheetView topLeftCell="A34" workbookViewId="0">
      <selection activeCell="H1" sqref="H1:H1048576"/>
    </sheetView>
  </sheetViews>
  <sheetFormatPr defaultRowHeight="18" customHeight="1"/>
  <cols>
    <col min="1" max="1" width="22.33203125" style="121" customWidth="1"/>
    <col min="2" max="2" width="7.33203125" style="121" customWidth="1"/>
    <col min="3" max="3" width="10.21875" style="121" customWidth="1"/>
    <col min="4" max="4" width="10.33203125" style="121" customWidth="1"/>
    <col min="5" max="5" width="11.33203125" style="121" customWidth="1"/>
    <col min="6" max="7" width="10.33203125" style="121" customWidth="1"/>
    <col min="8" max="246" width="8.88671875" style="121"/>
    <col min="247" max="247" width="26.33203125" style="121" customWidth="1"/>
    <col min="248" max="248" width="8" style="121" bestFit="1" customWidth="1"/>
    <col min="249" max="249" width="6.109375" style="121" bestFit="1" customWidth="1"/>
    <col min="250" max="250" width="5.44140625" style="121" bestFit="1" customWidth="1"/>
    <col min="251" max="251" width="5.88671875" style="121" bestFit="1" customWidth="1"/>
    <col min="252" max="253" width="8.33203125" style="121" customWidth="1"/>
    <col min="254" max="502" width="8.88671875" style="121"/>
    <col min="503" max="503" width="26.33203125" style="121" customWidth="1"/>
    <col min="504" max="504" width="8" style="121" bestFit="1" customWidth="1"/>
    <col min="505" max="505" width="6.109375" style="121" bestFit="1" customWidth="1"/>
    <col min="506" max="506" width="5.44140625" style="121" bestFit="1" customWidth="1"/>
    <col min="507" max="507" width="5.88671875" style="121" bestFit="1" customWidth="1"/>
    <col min="508" max="509" width="8.33203125" style="121" customWidth="1"/>
    <col min="510" max="758" width="8.88671875" style="121"/>
    <col min="759" max="759" width="26.33203125" style="121" customWidth="1"/>
    <col min="760" max="760" width="8" style="121" bestFit="1" customWidth="1"/>
    <col min="761" max="761" width="6.109375" style="121" bestFit="1" customWidth="1"/>
    <col min="762" max="762" width="5.44140625" style="121" bestFit="1" customWidth="1"/>
    <col min="763" max="763" width="5.88671875" style="121" bestFit="1" customWidth="1"/>
    <col min="764" max="765" width="8.33203125" style="121" customWidth="1"/>
    <col min="766" max="1014" width="8.88671875" style="121"/>
    <col min="1015" max="1015" width="26.33203125" style="121" customWidth="1"/>
    <col min="1016" max="1016" width="8" style="121" bestFit="1" customWidth="1"/>
    <col min="1017" max="1017" width="6.109375" style="121" bestFit="1" customWidth="1"/>
    <col min="1018" max="1018" width="5.44140625" style="121" bestFit="1" customWidth="1"/>
    <col min="1019" max="1019" width="5.88671875" style="121" bestFit="1" customWidth="1"/>
    <col min="1020" max="1021" width="8.33203125" style="121" customWidth="1"/>
    <col min="1022" max="1270" width="8.88671875" style="121"/>
    <col min="1271" max="1271" width="26.33203125" style="121" customWidth="1"/>
    <col min="1272" max="1272" width="8" style="121" bestFit="1" customWidth="1"/>
    <col min="1273" max="1273" width="6.109375" style="121" bestFit="1" customWidth="1"/>
    <col min="1274" max="1274" width="5.44140625" style="121" bestFit="1" customWidth="1"/>
    <col min="1275" max="1275" width="5.88671875" style="121" bestFit="1" customWidth="1"/>
    <col min="1276" max="1277" width="8.33203125" style="121" customWidth="1"/>
    <col min="1278" max="1526" width="8.88671875" style="121"/>
    <col min="1527" max="1527" width="26.33203125" style="121" customWidth="1"/>
    <col min="1528" max="1528" width="8" style="121" bestFit="1" customWidth="1"/>
    <col min="1529" max="1529" width="6.109375" style="121" bestFit="1" customWidth="1"/>
    <col min="1530" max="1530" width="5.44140625" style="121" bestFit="1" customWidth="1"/>
    <col min="1531" max="1531" width="5.88671875" style="121" bestFit="1" customWidth="1"/>
    <col min="1532" max="1533" width="8.33203125" style="121" customWidth="1"/>
    <col min="1534" max="1782" width="8.88671875" style="121"/>
    <col min="1783" max="1783" width="26.33203125" style="121" customWidth="1"/>
    <col min="1784" max="1784" width="8" style="121" bestFit="1" customWidth="1"/>
    <col min="1785" max="1785" width="6.109375" style="121" bestFit="1" customWidth="1"/>
    <col min="1786" max="1786" width="5.44140625" style="121" bestFit="1" customWidth="1"/>
    <col min="1787" max="1787" width="5.88671875" style="121" bestFit="1" customWidth="1"/>
    <col min="1788" max="1789" width="8.33203125" style="121" customWidth="1"/>
    <col min="1790" max="2038" width="8.88671875" style="121"/>
    <col min="2039" max="2039" width="26.33203125" style="121" customWidth="1"/>
    <col min="2040" max="2040" width="8" style="121" bestFit="1" customWidth="1"/>
    <col min="2041" max="2041" width="6.109375" style="121" bestFit="1" customWidth="1"/>
    <col min="2042" max="2042" width="5.44140625" style="121" bestFit="1" customWidth="1"/>
    <col min="2043" max="2043" width="5.88671875" style="121" bestFit="1" customWidth="1"/>
    <col min="2044" max="2045" width="8.33203125" style="121" customWidth="1"/>
    <col min="2046" max="2294" width="8.88671875" style="121"/>
    <col min="2295" max="2295" width="26.33203125" style="121" customWidth="1"/>
    <col min="2296" max="2296" width="8" style="121" bestFit="1" customWidth="1"/>
    <col min="2297" max="2297" width="6.109375" style="121" bestFit="1" customWidth="1"/>
    <col min="2298" max="2298" width="5.44140625" style="121" bestFit="1" customWidth="1"/>
    <col min="2299" max="2299" width="5.88671875" style="121" bestFit="1" customWidth="1"/>
    <col min="2300" max="2301" width="8.33203125" style="121" customWidth="1"/>
    <col min="2302" max="2550" width="8.88671875" style="121"/>
    <col min="2551" max="2551" width="26.33203125" style="121" customWidth="1"/>
    <col min="2552" max="2552" width="8" style="121" bestFit="1" customWidth="1"/>
    <col min="2553" max="2553" width="6.109375" style="121" bestFit="1" customWidth="1"/>
    <col min="2554" max="2554" width="5.44140625" style="121" bestFit="1" customWidth="1"/>
    <col min="2555" max="2555" width="5.88671875" style="121" bestFit="1" customWidth="1"/>
    <col min="2556" max="2557" width="8.33203125" style="121" customWidth="1"/>
    <col min="2558" max="2806" width="8.88671875" style="121"/>
    <col min="2807" max="2807" width="26.33203125" style="121" customWidth="1"/>
    <col min="2808" max="2808" width="8" style="121" bestFit="1" customWidth="1"/>
    <col min="2809" max="2809" width="6.109375" style="121" bestFit="1" customWidth="1"/>
    <col min="2810" max="2810" width="5.44140625" style="121" bestFit="1" customWidth="1"/>
    <col min="2811" max="2811" width="5.88671875" style="121" bestFit="1" customWidth="1"/>
    <col min="2812" max="2813" width="8.33203125" style="121" customWidth="1"/>
    <col min="2814" max="3062" width="8.88671875" style="121"/>
    <col min="3063" max="3063" width="26.33203125" style="121" customWidth="1"/>
    <col min="3064" max="3064" width="8" style="121" bestFit="1" customWidth="1"/>
    <col min="3065" max="3065" width="6.109375" style="121" bestFit="1" customWidth="1"/>
    <col min="3066" max="3066" width="5.44140625" style="121" bestFit="1" customWidth="1"/>
    <col min="3067" max="3067" width="5.88671875" style="121" bestFit="1" customWidth="1"/>
    <col min="3068" max="3069" width="8.33203125" style="121" customWidth="1"/>
    <col min="3070" max="3318" width="8.88671875" style="121"/>
    <col min="3319" max="3319" width="26.33203125" style="121" customWidth="1"/>
    <col min="3320" max="3320" width="8" style="121" bestFit="1" customWidth="1"/>
    <col min="3321" max="3321" width="6.109375" style="121" bestFit="1" customWidth="1"/>
    <col min="3322" max="3322" width="5.44140625" style="121" bestFit="1" customWidth="1"/>
    <col min="3323" max="3323" width="5.88671875" style="121" bestFit="1" customWidth="1"/>
    <col min="3324" max="3325" width="8.33203125" style="121" customWidth="1"/>
    <col min="3326" max="3574" width="8.88671875" style="121"/>
    <col min="3575" max="3575" width="26.33203125" style="121" customWidth="1"/>
    <col min="3576" max="3576" width="8" style="121" bestFit="1" customWidth="1"/>
    <col min="3577" max="3577" width="6.109375" style="121" bestFit="1" customWidth="1"/>
    <col min="3578" max="3578" width="5.44140625" style="121" bestFit="1" customWidth="1"/>
    <col min="3579" max="3579" width="5.88671875" style="121" bestFit="1" customWidth="1"/>
    <col min="3580" max="3581" width="8.33203125" style="121" customWidth="1"/>
    <col min="3582" max="3830" width="8.88671875" style="121"/>
    <col min="3831" max="3831" width="26.33203125" style="121" customWidth="1"/>
    <col min="3832" max="3832" width="8" style="121" bestFit="1" customWidth="1"/>
    <col min="3833" max="3833" width="6.109375" style="121" bestFit="1" customWidth="1"/>
    <col min="3834" max="3834" width="5.44140625" style="121" bestFit="1" customWidth="1"/>
    <col min="3835" max="3835" width="5.88671875" style="121" bestFit="1" customWidth="1"/>
    <col min="3836" max="3837" width="8.33203125" style="121" customWidth="1"/>
    <col min="3838" max="4086" width="8.88671875" style="121"/>
    <col min="4087" max="4087" width="26.33203125" style="121" customWidth="1"/>
    <col min="4088" max="4088" width="8" style="121" bestFit="1" customWidth="1"/>
    <col min="4089" max="4089" width="6.109375" style="121" bestFit="1" customWidth="1"/>
    <col min="4090" max="4090" width="5.44140625" style="121" bestFit="1" customWidth="1"/>
    <col min="4091" max="4091" width="5.88671875" style="121" bestFit="1" customWidth="1"/>
    <col min="4092" max="4093" width="8.33203125" style="121" customWidth="1"/>
    <col min="4094" max="4342" width="8.88671875" style="121"/>
    <col min="4343" max="4343" width="26.33203125" style="121" customWidth="1"/>
    <col min="4344" max="4344" width="8" style="121" bestFit="1" customWidth="1"/>
    <col min="4345" max="4345" width="6.109375" style="121" bestFit="1" customWidth="1"/>
    <col min="4346" max="4346" width="5.44140625" style="121" bestFit="1" customWidth="1"/>
    <col min="4347" max="4347" width="5.88671875" style="121" bestFit="1" customWidth="1"/>
    <col min="4348" max="4349" width="8.33203125" style="121" customWidth="1"/>
    <col min="4350" max="4598" width="8.88671875" style="121"/>
    <col min="4599" max="4599" width="26.33203125" style="121" customWidth="1"/>
    <col min="4600" max="4600" width="8" style="121" bestFit="1" customWidth="1"/>
    <col min="4601" max="4601" width="6.109375" style="121" bestFit="1" customWidth="1"/>
    <col min="4602" max="4602" width="5.44140625" style="121" bestFit="1" customWidth="1"/>
    <col min="4603" max="4603" width="5.88671875" style="121" bestFit="1" customWidth="1"/>
    <col min="4604" max="4605" width="8.33203125" style="121" customWidth="1"/>
    <col min="4606" max="4854" width="8.88671875" style="121"/>
    <col min="4855" max="4855" width="26.33203125" style="121" customWidth="1"/>
    <col min="4856" max="4856" width="8" style="121" bestFit="1" customWidth="1"/>
    <col min="4857" max="4857" width="6.109375" style="121" bestFit="1" customWidth="1"/>
    <col min="4858" max="4858" width="5.44140625" style="121" bestFit="1" customWidth="1"/>
    <col min="4859" max="4859" width="5.88671875" style="121" bestFit="1" customWidth="1"/>
    <col min="4860" max="4861" width="8.33203125" style="121" customWidth="1"/>
    <col min="4862" max="5110" width="8.88671875" style="121"/>
    <col min="5111" max="5111" width="26.33203125" style="121" customWidth="1"/>
    <col min="5112" max="5112" width="8" style="121" bestFit="1" customWidth="1"/>
    <col min="5113" max="5113" width="6.109375" style="121" bestFit="1" customWidth="1"/>
    <col min="5114" max="5114" width="5.44140625" style="121" bestFit="1" customWidth="1"/>
    <col min="5115" max="5115" width="5.88671875" style="121" bestFit="1" customWidth="1"/>
    <col min="5116" max="5117" width="8.33203125" style="121" customWidth="1"/>
    <col min="5118" max="5366" width="8.88671875" style="121"/>
    <col min="5367" max="5367" width="26.33203125" style="121" customWidth="1"/>
    <col min="5368" max="5368" width="8" style="121" bestFit="1" customWidth="1"/>
    <col min="5369" max="5369" width="6.109375" style="121" bestFit="1" customWidth="1"/>
    <col min="5370" max="5370" width="5.44140625" style="121" bestFit="1" customWidth="1"/>
    <col min="5371" max="5371" width="5.88671875" style="121" bestFit="1" customWidth="1"/>
    <col min="5372" max="5373" width="8.33203125" style="121" customWidth="1"/>
    <col min="5374" max="5622" width="8.88671875" style="121"/>
    <col min="5623" max="5623" width="26.33203125" style="121" customWidth="1"/>
    <col min="5624" max="5624" width="8" style="121" bestFit="1" customWidth="1"/>
    <col min="5625" max="5625" width="6.109375" style="121" bestFit="1" customWidth="1"/>
    <col min="5626" max="5626" width="5.44140625" style="121" bestFit="1" customWidth="1"/>
    <col min="5627" max="5627" width="5.88671875" style="121" bestFit="1" customWidth="1"/>
    <col min="5628" max="5629" width="8.33203125" style="121" customWidth="1"/>
    <col min="5630" max="5878" width="8.88671875" style="121"/>
    <col min="5879" max="5879" width="26.33203125" style="121" customWidth="1"/>
    <col min="5880" max="5880" width="8" style="121" bestFit="1" customWidth="1"/>
    <col min="5881" max="5881" width="6.109375" style="121" bestFit="1" customWidth="1"/>
    <col min="5882" max="5882" width="5.44140625" style="121" bestFit="1" customWidth="1"/>
    <col min="5883" max="5883" width="5.88671875" style="121" bestFit="1" customWidth="1"/>
    <col min="5884" max="5885" width="8.33203125" style="121" customWidth="1"/>
    <col min="5886" max="6134" width="8.88671875" style="121"/>
    <col min="6135" max="6135" width="26.33203125" style="121" customWidth="1"/>
    <col min="6136" max="6136" width="8" style="121" bestFit="1" customWidth="1"/>
    <col min="6137" max="6137" width="6.109375" style="121" bestFit="1" customWidth="1"/>
    <col min="6138" max="6138" width="5.44140625" style="121" bestFit="1" customWidth="1"/>
    <col min="6139" max="6139" width="5.88671875" style="121" bestFit="1" customWidth="1"/>
    <col min="6140" max="6141" width="8.33203125" style="121" customWidth="1"/>
    <col min="6142" max="6390" width="8.88671875" style="121"/>
    <col min="6391" max="6391" width="26.33203125" style="121" customWidth="1"/>
    <col min="6392" max="6392" width="8" style="121" bestFit="1" customWidth="1"/>
    <col min="6393" max="6393" width="6.109375" style="121" bestFit="1" customWidth="1"/>
    <col min="6394" max="6394" width="5.44140625" style="121" bestFit="1" customWidth="1"/>
    <col min="6395" max="6395" width="5.88671875" style="121" bestFit="1" customWidth="1"/>
    <col min="6396" max="6397" width="8.33203125" style="121" customWidth="1"/>
    <col min="6398" max="6646" width="8.88671875" style="121"/>
    <col min="6647" max="6647" width="26.33203125" style="121" customWidth="1"/>
    <col min="6648" max="6648" width="8" style="121" bestFit="1" customWidth="1"/>
    <col min="6649" max="6649" width="6.109375" style="121" bestFit="1" customWidth="1"/>
    <col min="6650" max="6650" width="5.44140625" style="121" bestFit="1" customWidth="1"/>
    <col min="6651" max="6651" width="5.88671875" style="121" bestFit="1" customWidth="1"/>
    <col min="6652" max="6653" width="8.33203125" style="121" customWidth="1"/>
    <col min="6654" max="6902" width="8.88671875" style="121"/>
    <col min="6903" max="6903" width="26.33203125" style="121" customWidth="1"/>
    <col min="6904" max="6904" width="8" style="121" bestFit="1" customWidth="1"/>
    <col min="6905" max="6905" width="6.109375" style="121" bestFit="1" customWidth="1"/>
    <col min="6906" max="6906" width="5.44140625" style="121" bestFit="1" customWidth="1"/>
    <col min="6907" max="6907" width="5.88671875" style="121" bestFit="1" customWidth="1"/>
    <col min="6908" max="6909" width="8.33203125" style="121" customWidth="1"/>
    <col min="6910" max="7158" width="8.88671875" style="121"/>
    <col min="7159" max="7159" width="26.33203125" style="121" customWidth="1"/>
    <col min="7160" max="7160" width="8" style="121" bestFit="1" customWidth="1"/>
    <col min="7161" max="7161" width="6.109375" style="121" bestFit="1" customWidth="1"/>
    <col min="7162" max="7162" width="5.44140625" style="121" bestFit="1" customWidth="1"/>
    <col min="7163" max="7163" width="5.88671875" style="121" bestFit="1" customWidth="1"/>
    <col min="7164" max="7165" width="8.33203125" style="121" customWidth="1"/>
    <col min="7166" max="7414" width="8.88671875" style="121"/>
    <col min="7415" max="7415" width="26.33203125" style="121" customWidth="1"/>
    <col min="7416" max="7416" width="8" style="121" bestFit="1" customWidth="1"/>
    <col min="7417" max="7417" width="6.109375" style="121" bestFit="1" customWidth="1"/>
    <col min="7418" max="7418" width="5.44140625" style="121" bestFit="1" customWidth="1"/>
    <col min="7419" max="7419" width="5.88671875" style="121" bestFit="1" customWidth="1"/>
    <col min="7420" max="7421" width="8.33203125" style="121" customWidth="1"/>
    <col min="7422" max="7670" width="8.88671875" style="121"/>
    <col min="7671" max="7671" width="26.33203125" style="121" customWidth="1"/>
    <col min="7672" max="7672" width="8" style="121" bestFit="1" customWidth="1"/>
    <col min="7673" max="7673" width="6.109375" style="121" bestFit="1" customWidth="1"/>
    <col min="7674" max="7674" width="5.44140625" style="121" bestFit="1" customWidth="1"/>
    <col min="7675" max="7675" width="5.88671875" style="121" bestFit="1" customWidth="1"/>
    <col min="7676" max="7677" width="8.33203125" style="121" customWidth="1"/>
    <col min="7678" max="7926" width="8.88671875" style="121"/>
    <col min="7927" max="7927" width="26.33203125" style="121" customWidth="1"/>
    <col min="7928" max="7928" width="8" style="121" bestFit="1" customWidth="1"/>
    <col min="7929" max="7929" width="6.109375" style="121" bestFit="1" customWidth="1"/>
    <col min="7930" max="7930" width="5.44140625" style="121" bestFit="1" customWidth="1"/>
    <col min="7931" max="7931" width="5.88671875" style="121" bestFit="1" customWidth="1"/>
    <col min="7932" max="7933" width="8.33203125" style="121" customWidth="1"/>
    <col min="7934" max="8182" width="8.88671875" style="121"/>
    <col min="8183" max="8183" width="26.33203125" style="121" customWidth="1"/>
    <col min="8184" max="8184" width="8" style="121" bestFit="1" customWidth="1"/>
    <col min="8185" max="8185" width="6.109375" style="121" bestFit="1" customWidth="1"/>
    <col min="8186" max="8186" width="5.44140625" style="121" bestFit="1" customWidth="1"/>
    <col min="8187" max="8187" width="5.88671875" style="121" bestFit="1" customWidth="1"/>
    <col min="8188" max="8189" width="8.33203125" style="121" customWidth="1"/>
    <col min="8190" max="8438" width="8.88671875" style="121"/>
    <col min="8439" max="8439" width="26.33203125" style="121" customWidth="1"/>
    <col min="8440" max="8440" width="8" style="121" bestFit="1" customWidth="1"/>
    <col min="8441" max="8441" width="6.109375" style="121" bestFit="1" customWidth="1"/>
    <col min="8442" max="8442" width="5.44140625" style="121" bestFit="1" customWidth="1"/>
    <col min="8443" max="8443" width="5.88671875" style="121" bestFit="1" customWidth="1"/>
    <col min="8444" max="8445" width="8.33203125" style="121" customWidth="1"/>
    <col min="8446" max="8694" width="8.88671875" style="121"/>
    <col min="8695" max="8695" width="26.33203125" style="121" customWidth="1"/>
    <col min="8696" max="8696" width="8" style="121" bestFit="1" customWidth="1"/>
    <col min="8697" max="8697" width="6.109375" style="121" bestFit="1" customWidth="1"/>
    <col min="8698" max="8698" width="5.44140625" style="121" bestFit="1" customWidth="1"/>
    <col min="8699" max="8699" width="5.88671875" style="121" bestFit="1" customWidth="1"/>
    <col min="8700" max="8701" width="8.33203125" style="121" customWidth="1"/>
    <col min="8702" max="8950" width="8.88671875" style="121"/>
    <col min="8951" max="8951" width="26.33203125" style="121" customWidth="1"/>
    <col min="8952" max="8952" width="8" style="121" bestFit="1" customWidth="1"/>
    <col min="8953" max="8953" width="6.109375" style="121" bestFit="1" customWidth="1"/>
    <col min="8954" max="8954" width="5.44140625" style="121" bestFit="1" customWidth="1"/>
    <col min="8955" max="8955" width="5.88671875" style="121" bestFit="1" customWidth="1"/>
    <col min="8956" max="8957" width="8.33203125" style="121" customWidth="1"/>
    <col min="8958" max="9206" width="8.88671875" style="121"/>
    <col min="9207" max="9207" width="26.33203125" style="121" customWidth="1"/>
    <col min="9208" max="9208" width="8" style="121" bestFit="1" customWidth="1"/>
    <col min="9209" max="9209" width="6.109375" style="121" bestFit="1" customWidth="1"/>
    <col min="9210" max="9210" width="5.44140625" style="121" bestFit="1" customWidth="1"/>
    <col min="9211" max="9211" width="5.88671875" style="121" bestFit="1" customWidth="1"/>
    <col min="9212" max="9213" width="8.33203125" style="121" customWidth="1"/>
    <col min="9214" max="9462" width="8.88671875" style="121"/>
    <col min="9463" max="9463" width="26.33203125" style="121" customWidth="1"/>
    <col min="9464" max="9464" width="8" style="121" bestFit="1" customWidth="1"/>
    <col min="9465" max="9465" width="6.109375" style="121" bestFit="1" customWidth="1"/>
    <col min="9466" max="9466" width="5.44140625" style="121" bestFit="1" customWidth="1"/>
    <col min="9467" max="9467" width="5.88671875" style="121" bestFit="1" customWidth="1"/>
    <col min="9468" max="9469" width="8.33203125" style="121" customWidth="1"/>
    <col min="9470" max="9718" width="8.88671875" style="121"/>
    <col min="9719" max="9719" width="26.33203125" style="121" customWidth="1"/>
    <col min="9720" max="9720" width="8" style="121" bestFit="1" customWidth="1"/>
    <col min="9721" max="9721" width="6.109375" style="121" bestFit="1" customWidth="1"/>
    <col min="9722" max="9722" width="5.44140625" style="121" bestFit="1" customWidth="1"/>
    <col min="9723" max="9723" width="5.88671875" style="121" bestFit="1" customWidth="1"/>
    <col min="9724" max="9725" width="8.33203125" style="121" customWidth="1"/>
    <col min="9726" max="9974" width="8.88671875" style="121"/>
    <col min="9975" max="9975" width="26.33203125" style="121" customWidth="1"/>
    <col min="9976" max="9976" width="8" style="121" bestFit="1" customWidth="1"/>
    <col min="9977" max="9977" width="6.109375" style="121" bestFit="1" customWidth="1"/>
    <col min="9978" max="9978" width="5.44140625" style="121" bestFit="1" customWidth="1"/>
    <col min="9979" max="9979" width="5.88671875" style="121" bestFit="1" customWidth="1"/>
    <col min="9980" max="9981" width="8.33203125" style="121" customWidth="1"/>
    <col min="9982" max="10230" width="8.88671875" style="121"/>
    <col min="10231" max="10231" width="26.33203125" style="121" customWidth="1"/>
    <col min="10232" max="10232" width="8" style="121" bestFit="1" customWidth="1"/>
    <col min="10233" max="10233" width="6.109375" style="121" bestFit="1" customWidth="1"/>
    <col min="10234" max="10234" width="5.44140625" style="121" bestFit="1" customWidth="1"/>
    <col min="10235" max="10235" width="5.88671875" style="121" bestFit="1" customWidth="1"/>
    <col min="10236" max="10237" width="8.33203125" style="121" customWidth="1"/>
    <col min="10238" max="10486" width="8.88671875" style="121"/>
    <col min="10487" max="10487" width="26.33203125" style="121" customWidth="1"/>
    <col min="10488" max="10488" width="8" style="121" bestFit="1" customWidth="1"/>
    <col min="10489" max="10489" width="6.109375" style="121" bestFit="1" customWidth="1"/>
    <col min="10490" max="10490" width="5.44140625" style="121" bestFit="1" customWidth="1"/>
    <col min="10491" max="10491" width="5.88671875" style="121" bestFit="1" customWidth="1"/>
    <col min="10492" max="10493" width="8.33203125" style="121" customWidth="1"/>
    <col min="10494" max="10742" width="8.88671875" style="121"/>
    <col min="10743" max="10743" width="26.33203125" style="121" customWidth="1"/>
    <col min="10744" max="10744" width="8" style="121" bestFit="1" customWidth="1"/>
    <col min="10745" max="10745" width="6.109375" style="121" bestFit="1" customWidth="1"/>
    <col min="10746" max="10746" width="5.44140625" style="121" bestFit="1" customWidth="1"/>
    <col min="10747" max="10747" width="5.88671875" style="121" bestFit="1" customWidth="1"/>
    <col min="10748" max="10749" width="8.33203125" style="121" customWidth="1"/>
    <col min="10750" max="10998" width="8.88671875" style="121"/>
    <col min="10999" max="10999" width="26.33203125" style="121" customWidth="1"/>
    <col min="11000" max="11000" width="8" style="121" bestFit="1" customWidth="1"/>
    <col min="11001" max="11001" width="6.109375" style="121" bestFit="1" customWidth="1"/>
    <col min="11002" max="11002" width="5.44140625" style="121" bestFit="1" customWidth="1"/>
    <col min="11003" max="11003" width="5.88671875" style="121" bestFit="1" customWidth="1"/>
    <col min="11004" max="11005" width="8.33203125" style="121" customWidth="1"/>
    <col min="11006" max="11254" width="8.88671875" style="121"/>
    <col min="11255" max="11255" width="26.33203125" style="121" customWidth="1"/>
    <col min="11256" max="11256" width="8" style="121" bestFit="1" customWidth="1"/>
    <col min="11257" max="11257" width="6.109375" style="121" bestFit="1" customWidth="1"/>
    <col min="11258" max="11258" width="5.44140625" style="121" bestFit="1" customWidth="1"/>
    <col min="11259" max="11259" width="5.88671875" style="121" bestFit="1" customWidth="1"/>
    <col min="11260" max="11261" width="8.33203125" style="121" customWidth="1"/>
    <col min="11262" max="11510" width="8.88671875" style="121"/>
    <col min="11511" max="11511" width="26.33203125" style="121" customWidth="1"/>
    <col min="11512" max="11512" width="8" style="121" bestFit="1" customWidth="1"/>
    <col min="11513" max="11513" width="6.109375" style="121" bestFit="1" customWidth="1"/>
    <col min="11514" max="11514" width="5.44140625" style="121" bestFit="1" customWidth="1"/>
    <col min="11515" max="11515" width="5.88671875" style="121" bestFit="1" customWidth="1"/>
    <col min="11516" max="11517" width="8.33203125" style="121" customWidth="1"/>
    <col min="11518" max="11766" width="8.88671875" style="121"/>
    <col min="11767" max="11767" width="26.33203125" style="121" customWidth="1"/>
    <col min="11768" max="11768" width="8" style="121" bestFit="1" customWidth="1"/>
    <col min="11769" max="11769" width="6.109375" style="121" bestFit="1" customWidth="1"/>
    <col min="11770" max="11770" width="5.44140625" style="121" bestFit="1" customWidth="1"/>
    <col min="11771" max="11771" width="5.88671875" style="121" bestFit="1" customWidth="1"/>
    <col min="11772" max="11773" width="8.33203125" style="121" customWidth="1"/>
    <col min="11774" max="12022" width="8.88671875" style="121"/>
    <col min="12023" max="12023" width="26.33203125" style="121" customWidth="1"/>
    <col min="12024" max="12024" width="8" style="121" bestFit="1" customWidth="1"/>
    <col min="12025" max="12025" width="6.109375" style="121" bestFit="1" customWidth="1"/>
    <col min="12026" max="12026" width="5.44140625" style="121" bestFit="1" customWidth="1"/>
    <col min="12027" max="12027" width="5.88671875" style="121" bestFit="1" customWidth="1"/>
    <col min="12028" max="12029" width="8.33203125" style="121" customWidth="1"/>
    <col min="12030" max="12278" width="8.88671875" style="121"/>
    <col min="12279" max="12279" width="26.33203125" style="121" customWidth="1"/>
    <col min="12280" max="12280" width="8" style="121" bestFit="1" customWidth="1"/>
    <col min="12281" max="12281" width="6.109375" style="121" bestFit="1" customWidth="1"/>
    <col min="12282" max="12282" width="5.44140625" style="121" bestFit="1" customWidth="1"/>
    <col min="12283" max="12283" width="5.88671875" style="121" bestFit="1" customWidth="1"/>
    <col min="12284" max="12285" width="8.33203125" style="121" customWidth="1"/>
    <col min="12286" max="12534" width="8.88671875" style="121"/>
    <col min="12535" max="12535" width="26.33203125" style="121" customWidth="1"/>
    <col min="12536" max="12536" width="8" style="121" bestFit="1" customWidth="1"/>
    <col min="12537" max="12537" width="6.109375" style="121" bestFit="1" customWidth="1"/>
    <col min="12538" max="12538" width="5.44140625" style="121" bestFit="1" customWidth="1"/>
    <col min="12539" max="12539" width="5.88671875" style="121" bestFit="1" customWidth="1"/>
    <col min="12540" max="12541" width="8.33203125" style="121" customWidth="1"/>
    <col min="12542" max="12790" width="8.88671875" style="121"/>
    <col min="12791" max="12791" width="26.33203125" style="121" customWidth="1"/>
    <col min="12792" max="12792" width="8" style="121" bestFit="1" customWidth="1"/>
    <col min="12793" max="12793" width="6.109375" style="121" bestFit="1" customWidth="1"/>
    <col min="12794" max="12794" width="5.44140625" style="121" bestFit="1" customWidth="1"/>
    <col min="12795" max="12795" width="5.88671875" style="121" bestFit="1" customWidth="1"/>
    <col min="12796" max="12797" width="8.33203125" style="121" customWidth="1"/>
    <col min="12798" max="13046" width="8.88671875" style="121"/>
    <col min="13047" max="13047" width="26.33203125" style="121" customWidth="1"/>
    <col min="13048" max="13048" width="8" style="121" bestFit="1" customWidth="1"/>
    <col min="13049" max="13049" width="6.109375" style="121" bestFit="1" customWidth="1"/>
    <col min="13050" max="13050" width="5.44140625" style="121" bestFit="1" customWidth="1"/>
    <col min="13051" max="13051" width="5.88671875" style="121" bestFit="1" customWidth="1"/>
    <col min="13052" max="13053" width="8.33203125" style="121" customWidth="1"/>
    <col min="13054" max="13302" width="8.88671875" style="121"/>
    <col min="13303" max="13303" width="26.33203125" style="121" customWidth="1"/>
    <col min="13304" max="13304" width="8" style="121" bestFit="1" customWidth="1"/>
    <col min="13305" max="13305" width="6.109375" style="121" bestFit="1" customWidth="1"/>
    <col min="13306" max="13306" width="5.44140625" style="121" bestFit="1" customWidth="1"/>
    <col min="13307" max="13307" width="5.88671875" style="121" bestFit="1" customWidth="1"/>
    <col min="13308" max="13309" width="8.33203125" style="121" customWidth="1"/>
    <col min="13310" max="13558" width="8.88671875" style="121"/>
    <col min="13559" max="13559" width="26.33203125" style="121" customWidth="1"/>
    <col min="13560" max="13560" width="8" style="121" bestFit="1" customWidth="1"/>
    <col min="13561" max="13561" width="6.109375" style="121" bestFit="1" customWidth="1"/>
    <col min="13562" max="13562" width="5.44140625" style="121" bestFit="1" customWidth="1"/>
    <col min="13563" max="13563" width="5.88671875" style="121" bestFit="1" customWidth="1"/>
    <col min="13564" max="13565" width="8.33203125" style="121" customWidth="1"/>
    <col min="13566" max="13814" width="8.88671875" style="121"/>
    <col min="13815" max="13815" width="26.33203125" style="121" customWidth="1"/>
    <col min="13816" max="13816" width="8" style="121" bestFit="1" customWidth="1"/>
    <col min="13817" max="13817" width="6.109375" style="121" bestFit="1" customWidth="1"/>
    <col min="13818" max="13818" width="5.44140625" style="121" bestFit="1" customWidth="1"/>
    <col min="13819" max="13819" width="5.88671875" style="121" bestFit="1" customWidth="1"/>
    <col min="13820" max="13821" width="8.33203125" style="121" customWidth="1"/>
    <col min="13822" max="14070" width="8.88671875" style="121"/>
    <col min="14071" max="14071" width="26.33203125" style="121" customWidth="1"/>
    <col min="14072" max="14072" width="8" style="121" bestFit="1" customWidth="1"/>
    <col min="14073" max="14073" width="6.109375" style="121" bestFit="1" customWidth="1"/>
    <col min="14074" max="14074" width="5.44140625" style="121" bestFit="1" customWidth="1"/>
    <col min="14075" max="14075" width="5.88671875" style="121" bestFit="1" customWidth="1"/>
    <col min="14076" max="14077" width="8.33203125" style="121" customWidth="1"/>
    <col min="14078" max="14326" width="8.88671875" style="121"/>
    <col min="14327" max="14327" width="26.33203125" style="121" customWidth="1"/>
    <col min="14328" max="14328" width="8" style="121" bestFit="1" customWidth="1"/>
    <col min="14329" max="14329" width="6.109375" style="121" bestFit="1" customWidth="1"/>
    <col min="14330" max="14330" width="5.44140625" style="121" bestFit="1" customWidth="1"/>
    <col min="14331" max="14331" width="5.88671875" style="121" bestFit="1" customWidth="1"/>
    <col min="14332" max="14333" width="8.33203125" style="121" customWidth="1"/>
    <col min="14334" max="14582" width="8.88671875" style="121"/>
    <col min="14583" max="14583" width="26.33203125" style="121" customWidth="1"/>
    <col min="14584" max="14584" width="8" style="121" bestFit="1" customWidth="1"/>
    <col min="14585" max="14585" width="6.109375" style="121" bestFit="1" customWidth="1"/>
    <col min="14586" max="14586" width="5.44140625" style="121" bestFit="1" customWidth="1"/>
    <col min="14587" max="14587" width="5.88671875" style="121" bestFit="1" customWidth="1"/>
    <col min="14588" max="14589" width="8.33203125" style="121" customWidth="1"/>
    <col min="14590" max="14838" width="8.88671875" style="121"/>
    <col min="14839" max="14839" width="26.33203125" style="121" customWidth="1"/>
    <col min="14840" max="14840" width="8" style="121" bestFit="1" customWidth="1"/>
    <col min="14841" max="14841" width="6.109375" style="121" bestFit="1" customWidth="1"/>
    <col min="14842" max="14842" width="5.44140625" style="121" bestFit="1" customWidth="1"/>
    <col min="14843" max="14843" width="5.88671875" style="121" bestFit="1" customWidth="1"/>
    <col min="14844" max="14845" width="8.33203125" style="121" customWidth="1"/>
    <col min="14846" max="15094" width="8.88671875" style="121"/>
    <col min="15095" max="15095" width="26.33203125" style="121" customWidth="1"/>
    <col min="15096" max="15096" width="8" style="121" bestFit="1" customWidth="1"/>
    <col min="15097" max="15097" width="6.109375" style="121" bestFit="1" customWidth="1"/>
    <col min="15098" max="15098" width="5.44140625" style="121" bestFit="1" customWidth="1"/>
    <col min="15099" max="15099" width="5.88671875" style="121" bestFit="1" customWidth="1"/>
    <col min="15100" max="15101" width="8.33203125" style="121" customWidth="1"/>
    <col min="15102" max="15350" width="8.88671875" style="121"/>
    <col min="15351" max="15351" width="26.33203125" style="121" customWidth="1"/>
    <col min="15352" max="15352" width="8" style="121" bestFit="1" customWidth="1"/>
    <col min="15353" max="15353" width="6.109375" style="121" bestFit="1" customWidth="1"/>
    <col min="15354" max="15354" width="5.44140625" style="121" bestFit="1" customWidth="1"/>
    <col min="15355" max="15355" width="5.88671875" style="121" bestFit="1" customWidth="1"/>
    <col min="15356" max="15357" width="8.33203125" style="121" customWidth="1"/>
    <col min="15358" max="15606" width="8.88671875" style="121"/>
    <col min="15607" max="15607" width="26.33203125" style="121" customWidth="1"/>
    <col min="15608" max="15608" width="8" style="121" bestFit="1" customWidth="1"/>
    <col min="15609" max="15609" width="6.109375" style="121" bestFit="1" customWidth="1"/>
    <col min="15610" max="15610" width="5.44140625" style="121" bestFit="1" customWidth="1"/>
    <col min="15611" max="15611" width="5.88671875" style="121" bestFit="1" customWidth="1"/>
    <col min="15612" max="15613" width="8.33203125" style="121" customWidth="1"/>
    <col min="15614" max="15862" width="8.88671875" style="121"/>
    <col min="15863" max="15863" width="26.33203125" style="121" customWidth="1"/>
    <col min="15864" max="15864" width="8" style="121" bestFit="1" customWidth="1"/>
    <col min="15865" max="15865" width="6.109375" style="121" bestFit="1" customWidth="1"/>
    <col min="15866" max="15866" width="5.44140625" style="121" bestFit="1" customWidth="1"/>
    <col min="15867" max="15867" width="5.88671875" style="121" bestFit="1" customWidth="1"/>
    <col min="15868" max="15869" width="8.33203125" style="121" customWidth="1"/>
    <col min="15870" max="16118" width="8.88671875" style="121"/>
    <col min="16119" max="16119" width="26.33203125" style="121" customWidth="1"/>
    <col min="16120" max="16120" width="8" style="121" bestFit="1" customWidth="1"/>
    <col min="16121" max="16121" width="6.109375" style="121" bestFit="1" customWidth="1"/>
    <col min="16122" max="16122" width="5.44140625" style="121" bestFit="1" customWidth="1"/>
    <col min="16123" max="16123" width="5.88671875" style="121" bestFit="1" customWidth="1"/>
    <col min="16124" max="16125" width="8.33203125" style="121" customWidth="1"/>
    <col min="16126" max="16384" width="8.88671875" style="121"/>
  </cols>
  <sheetData>
    <row r="1" spans="1:8" ht="24" customHeight="1">
      <c r="A1" s="136" t="s">
        <v>367</v>
      </c>
      <c r="B1" s="135"/>
      <c r="C1" s="135"/>
      <c r="D1" s="135"/>
      <c r="E1" s="135"/>
      <c r="F1" s="135"/>
      <c r="G1" s="135"/>
    </row>
    <row r="2" spans="1:8" ht="20.100000000000001" customHeight="1">
      <c r="A2" s="134" t="s">
        <v>105</v>
      </c>
      <c r="B2" s="133"/>
    </row>
    <row r="3" spans="1:8" ht="20.100000000000001" customHeight="1">
      <c r="A3" s="132"/>
      <c r="B3" s="132"/>
      <c r="E3" s="131"/>
      <c r="F3" s="131"/>
      <c r="G3" s="131"/>
    </row>
    <row r="4" spans="1:8" s="124" customFormat="1" ht="15.95" customHeight="1">
      <c r="A4" s="130"/>
      <c r="B4" s="130" t="s">
        <v>104</v>
      </c>
      <c r="C4" s="130" t="s">
        <v>27</v>
      </c>
      <c r="D4" s="130" t="s">
        <v>76</v>
      </c>
      <c r="E4" s="127" t="s">
        <v>91</v>
      </c>
      <c r="F4" s="127" t="s">
        <v>92</v>
      </c>
      <c r="G4" s="127" t="s">
        <v>113</v>
      </c>
    </row>
    <row r="5" spans="1:8" s="124" customFormat="1" ht="15.95" customHeight="1">
      <c r="A5" s="127"/>
      <c r="B5" s="127" t="s">
        <v>62</v>
      </c>
      <c r="C5" s="127" t="s">
        <v>89</v>
      </c>
      <c r="D5" s="129" t="s">
        <v>103</v>
      </c>
      <c r="E5" s="127">
        <v>2022</v>
      </c>
      <c r="F5" s="127" t="s">
        <v>360</v>
      </c>
      <c r="G5" s="127">
        <v>2022</v>
      </c>
    </row>
    <row r="6" spans="1:8" s="124" customFormat="1" ht="15.95" customHeight="1">
      <c r="A6" s="127"/>
      <c r="B6" s="127"/>
      <c r="C6" s="127" t="s">
        <v>360</v>
      </c>
      <c r="D6" s="127" t="s">
        <v>360</v>
      </c>
      <c r="E6" s="127"/>
      <c r="F6" s="127" t="s">
        <v>102</v>
      </c>
      <c r="G6" s="127" t="s">
        <v>90</v>
      </c>
    </row>
    <row r="7" spans="1:8" s="124" customFormat="1" ht="15.95" customHeight="1">
      <c r="A7" s="127"/>
      <c r="B7" s="139"/>
      <c r="C7" s="139"/>
      <c r="D7" s="139"/>
      <c r="E7" s="139"/>
      <c r="F7" s="128" t="s">
        <v>343</v>
      </c>
      <c r="G7" s="139" t="s">
        <v>343</v>
      </c>
    </row>
    <row r="8" spans="1:8" s="124" customFormat="1" ht="18" customHeight="1">
      <c r="A8" s="127"/>
      <c r="B8" s="125"/>
      <c r="C8" s="125"/>
      <c r="D8" s="125"/>
      <c r="E8" s="125"/>
      <c r="F8" s="126"/>
      <c r="G8" s="125"/>
    </row>
    <row r="9" spans="1:8" ht="18" customHeight="1">
      <c r="A9" s="298" t="s">
        <v>101</v>
      </c>
      <c r="B9" s="301"/>
      <c r="C9" s="301"/>
      <c r="D9" s="301"/>
      <c r="E9" s="301"/>
      <c r="F9" s="301"/>
      <c r="G9" s="301"/>
      <c r="H9" s="122"/>
    </row>
    <row r="10" spans="1:8" ht="18" customHeight="1">
      <c r="A10" s="328" t="s">
        <v>271</v>
      </c>
      <c r="B10" s="327" t="s">
        <v>272</v>
      </c>
      <c r="C10" s="465">
        <v>186531.26259161899</v>
      </c>
      <c r="D10" s="465">
        <v>193351.945794236</v>
      </c>
      <c r="E10" s="465">
        <v>1964488.8956435199</v>
      </c>
      <c r="F10" s="465">
        <v>90.616904921807503</v>
      </c>
      <c r="G10" s="465">
        <v>91.313697491472993</v>
      </c>
      <c r="H10" s="383"/>
    </row>
    <row r="11" spans="1:8" ht="18" customHeight="1">
      <c r="A11" s="328" t="s">
        <v>345</v>
      </c>
      <c r="B11" s="327" t="s">
        <v>30</v>
      </c>
      <c r="C11" s="465">
        <v>6846</v>
      </c>
      <c r="D11" s="465">
        <v>7800</v>
      </c>
      <c r="E11" s="465">
        <v>63012</v>
      </c>
      <c r="F11" s="468">
        <v>174.92711370262401</v>
      </c>
      <c r="G11" s="468">
        <v>155.80831808515899</v>
      </c>
      <c r="H11" s="122"/>
    </row>
    <row r="12" spans="1:8" ht="18" customHeight="1">
      <c r="A12" s="328" t="s">
        <v>273</v>
      </c>
      <c r="B12" s="327" t="s">
        <v>30</v>
      </c>
      <c r="C12" s="465">
        <v>17069.995366226802</v>
      </c>
      <c r="D12" s="465">
        <v>17775.915804975299</v>
      </c>
      <c r="E12" s="465">
        <v>179611.01695453201</v>
      </c>
      <c r="F12" s="465">
        <v>93.056846288725197</v>
      </c>
      <c r="G12" s="465">
        <v>111.537513978779</v>
      </c>
      <c r="H12" s="122"/>
    </row>
    <row r="13" spans="1:8" ht="18" customHeight="1">
      <c r="A13" s="328" t="s">
        <v>346</v>
      </c>
      <c r="B13" s="327" t="s">
        <v>30</v>
      </c>
      <c r="C13" s="465">
        <v>12615</v>
      </c>
      <c r="D13" s="465">
        <v>14000</v>
      </c>
      <c r="E13" s="465">
        <v>130926</v>
      </c>
      <c r="F13" s="468">
        <v>225.04420511171799</v>
      </c>
      <c r="G13" s="468">
        <v>206.28663263376799</v>
      </c>
      <c r="H13" s="383"/>
    </row>
    <row r="14" spans="1:8" ht="15">
      <c r="A14" s="328" t="s">
        <v>274</v>
      </c>
      <c r="B14" s="327" t="s">
        <v>275</v>
      </c>
      <c r="C14" s="465">
        <v>0</v>
      </c>
      <c r="D14" s="465">
        <v>0</v>
      </c>
      <c r="E14" s="465">
        <v>723.65529141104298</v>
      </c>
      <c r="F14" s="465">
        <v>0</v>
      </c>
      <c r="G14" s="465">
        <v>0</v>
      </c>
    </row>
    <row r="15" spans="1:8" ht="15">
      <c r="A15" s="328" t="s">
        <v>276</v>
      </c>
      <c r="B15" s="327" t="s">
        <v>275</v>
      </c>
      <c r="C15" s="465">
        <v>42.411517968749997</v>
      </c>
      <c r="D15" s="465">
        <v>42.411517968749997</v>
      </c>
      <c r="E15" s="465">
        <v>612.94741445312502</v>
      </c>
      <c r="F15" s="465">
        <v>105</v>
      </c>
      <c r="G15" s="465">
        <v>102.48185041364199</v>
      </c>
    </row>
    <row r="16" spans="1:8" ht="25.5">
      <c r="A16" s="328" t="s">
        <v>277</v>
      </c>
      <c r="B16" s="454" t="s">
        <v>278</v>
      </c>
      <c r="C16" s="465">
        <v>1018.72</v>
      </c>
      <c r="D16" s="465">
        <v>1500</v>
      </c>
      <c r="E16" s="465">
        <v>11724.68</v>
      </c>
      <c r="F16" s="465">
        <v>90.777051561365298</v>
      </c>
      <c r="G16" s="465">
        <v>58.983790962782599</v>
      </c>
    </row>
    <row r="17" spans="1:9" ht="25.5">
      <c r="A17" s="328" t="s">
        <v>279</v>
      </c>
      <c r="B17" s="454" t="s">
        <v>13</v>
      </c>
      <c r="C17" s="465">
        <v>173272.99146334099</v>
      </c>
      <c r="D17" s="465">
        <v>195774.05097777999</v>
      </c>
      <c r="E17" s="465">
        <v>1402749.1113620501</v>
      </c>
      <c r="F17" s="465">
        <v>217.92944799373899</v>
      </c>
      <c r="G17" s="465">
        <v>133.720774390196</v>
      </c>
    </row>
    <row r="18" spans="1:9" ht="25.5">
      <c r="A18" s="328" t="s">
        <v>280</v>
      </c>
      <c r="B18" s="454" t="s">
        <v>13</v>
      </c>
      <c r="C18" s="465">
        <v>54679.418866666099</v>
      </c>
      <c r="D18" s="465">
        <v>69435.309733057104</v>
      </c>
      <c r="E18" s="465">
        <v>731518.81846524903</v>
      </c>
      <c r="F18" s="465">
        <v>156.95342097925601</v>
      </c>
      <c r="G18" s="465">
        <v>99.394012144219303</v>
      </c>
    </row>
    <row r="19" spans="1:9" ht="25.5">
      <c r="A19" s="328" t="s">
        <v>281</v>
      </c>
      <c r="B19" s="454" t="s">
        <v>282</v>
      </c>
      <c r="C19" s="465">
        <v>0</v>
      </c>
      <c r="D19" s="465">
        <v>0</v>
      </c>
      <c r="E19" s="465">
        <v>3226.3011134419899</v>
      </c>
      <c r="F19" s="465">
        <v>0</v>
      </c>
      <c r="G19" s="465">
        <v>79.142492514602694</v>
      </c>
    </row>
    <row r="20" spans="1:9" ht="25.5">
      <c r="A20" s="328" t="s">
        <v>283</v>
      </c>
      <c r="B20" s="454" t="s">
        <v>282</v>
      </c>
      <c r="C20" s="465">
        <v>1910.7767041002901</v>
      </c>
      <c r="D20" s="465">
        <v>1952.1835988508799</v>
      </c>
      <c r="E20" s="465">
        <v>16115.3614520763</v>
      </c>
      <c r="F20" s="465">
        <v>213.591160220994</v>
      </c>
      <c r="G20" s="465">
        <v>84.317040951122905</v>
      </c>
    </row>
    <row r="21" spans="1:9" ht="25.5">
      <c r="A21" s="328" t="s">
        <v>284</v>
      </c>
      <c r="B21" s="327" t="s">
        <v>285</v>
      </c>
      <c r="C21" s="465">
        <v>770.80105912676697</v>
      </c>
      <c r="D21" s="465">
        <v>890.41708974459095</v>
      </c>
      <c r="E21" s="465">
        <v>8352.1022971178609</v>
      </c>
      <c r="F21" s="465">
        <v>167.46636560353701</v>
      </c>
      <c r="G21" s="465">
        <v>66.9566612260939</v>
      </c>
    </row>
    <row r="22" spans="1:9" ht="15">
      <c r="A22" s="328" t="s">
        <v>286</v>
      </c>
      <c r="B22" s="327" t="s">
        <v>13</v>
      </c>
      <c r="C22" s="465">
        <v>125344.43007366599</v>
      </c>
      <c r="D22" s="465">
        <v>142299.387055053</v>
      </c>
      <c r="E22" s="465">
        <v>1382754.6022419001</v>
      </c>
      <c r="F22" s="465">
        <v>298.22323934147403</v>
      </c>
      <c r="G22" s="465">
        <v>164.85281649014499</v>
      </c>
    </row>
    <row r="23" spans="1:9" ht="25.5">
      <c r="A23" s="328" t="s">
        <v>287</v>
      </c>
      <c r="B23" s="327" t="s">
        <v>272</v>
      </c>
      <c r="C23" s="465">
        <v>619.15380634062001</v>
      </c>
      <c r="D23" s="465">
        <v>582.00457796018304</v>
      </c>
      <c r="E23" s="465">
        <v>20647.541133847</v>
      </c>
      <c r="F23" s="465">
        <v>14.373088685015301</v>
      </c>
      <c r="G23" s="465">
        <v>24.095445362558799</v>
      </c>
    </row>
    <row r="24" spans="1:9" ht="25.5">
      <c r="A24" s="328" t="s">
        <v>288</v>
      </c>
      <c r="B24" s="454" t="s">
        <v>272</v>
      </c>
      <c r="C24" s="465">
        <v>1419.5048939911301</v>
      </c>
      <c r="D24" s="465">
        <v>1578.84409561184</v>
      </c>
      <c r="E24" s="465">
        <v>34375.213909841499</v>
      </c>
      <c r="F24" s="465">
        <v>33.0453665675306</v>
      </c>
      <c r="G24" s="465">
        <v>64.608971940430095</v>
      </c>
      <c r="H24" s="384"/>
    </row>
    <row r="25" spans="1:9" ht="25.5">
      <c r="A25" s="328" t="s">
        <v>289</v>
      </c>
      <c r="B25" s="454" t="s">
        <v>272</v>
      </c>
      <c r="C25" s="465">
        <v>160865.122977313</v>
      </c>
      <c r="D25" s="465">
        <v>162067.202959296</v>
      </c>
      <c r="E25" s="465">
        <v>1472658.4621170701</v>
      </c>
      <c r="F25" s="465">
        <v>124.311136134855</v>
      </c>
      <c r="G25" s="465">
        <v>125.31217314277001</v>
      </c>
      <c r="I25" s="383"/>
    </row>
    <row r="26" spans="1:9" ht="25.5">
      <c r="A26" s="328" t="s">
        <v>291</v>
      </c>
      <c r="B26" s="454" t="s">
        <v>290</v>
      </c>
      <c r="C26" s="465">
        <v>5214</v>
      </c>
      <c r="D26" s="465">
        <v>5665</v>
      </c>
      <c r="E26" s="465">
        <v>106221.95</v>
      </c>
      <c r="F26" s="465">
        <v>0</v>
      </c>
      <c r="G26" s="465">
        <v>84.881365645940804</v>
      </c>
    </row>
    <row r="27" spans="1:9" ht="25.5">
      <c r="A27" s="328" t="s">
        <v>292</v>
      </c>
      <c r="B27" s="454" t="s">
        <v>293</v>
      </c>
      <c r="C27" s="465">
        <v>0</v>
      </c>
      <c r="D27" s="465">
        <v>0</v>
      </c>
      <c r="E27" s="465">
        <v>2.7350412087912099</v>
      </c>
      <c r="F27" s="465">
        <v>0</v>
      </c>
      <c r="G27" s="465">
        <v>11.0673665791776</v>
      </c>
    </row>
    <row r="28" spans="1:9" ht="51">
      <c r="A28" s="328" t="s">
        <v>294</v>
      </c>
      <c r="B28" s="454" t="s">
        <v>13</v>
      </c>
      <c r="C28" s="465">
        <v>1883.13922060052</v>
      </c>
      <c r="D28" s="465">
        <v>2211.41088014153</v>
      </c>
      <c r="E28" s="465">
        <v>9531.5871681328808</v>
      </c>
      <c r="F28" s="465">
        <v>739.69437399019796</v>
      </c>
      <c r="G28" s="465">
        <v>562.35472838664805</v>
      </c>
    </row>
    <row r="29" spans="1:9" ht="63.75">
      <c r="A29" s="328" t="s">
        <v>400</v>
      </c>
      <c r="B29" s="454" t="s">
        <v>30</v>
      </c>
      <c r="C29" s="465">
        <v>29</v>
      </c>
      <c r="D29" s="465">
        <v>30</v>
      </c>
      <c r="E29" s="465">
        <v>315.7</v>
      </c>
      <c r="F29" s="465">
        <v>90.090090090090101</v>
      </c>
      <c r="G29" s="465">
        <v>948.04804804804803</v>
      </c>
    </row>
    <row r="30" spans="1:9" ht="21" customHeight="1">
      <c r="A30" s="328" t="s">
        <v>295</v>
      </c>
      <c r="B30" s="327" t="s">
        <v>30</v>
      </c>
      <c r="C30" s="465">
        <v>0</v>
      </c>
      <c r="D30" s="465">
        <v>0</v>
      </c>
      <c r="E30" s="465">
        <v>1592.7</v>
      </c>
      <c r="F30" s="465">
        <v>0</v>
      </c>
      <c r="G30" s="465">
        <v>102.030749519539</v>
      </c>
      <c r="I30" s="383"/>
    </row>
    <row r="31" spans="1:9" ht="33.75" customHeight="1">
      <c r="A31" s="328" t="s">
        <v>347</v>
      </c>
      <c r="B31" s="454" t="s">
        <v>13</v>
      </c>
      <c r="C31" s="465">
        <v>27111.342197132901</v>
      </c>
      <c r="D31" s="465">
        <v>27482.730446408699</v>
      </c>
      <c r="E31" s="465">
        <v>182567.77240612099</v>
      </c>
      <c r="F31" s="465">
        <v>160.00805065117601</v>
      </c>
      <c r="G31" s="465">
        <v>80.597823512993401</v>
      </c>
    </row>
    <row r="32" spans="1:9" ht="15">
      <c r="A32" s="328" t="s">
        <v>296</v>
      </c>
      <c r="B32" s="327" t="s">
        <v>30</v>
      </c>
      <c r="C32" s="465">
        <v>117733.59</v>
      </c>
      <c r="D32" s="465">
        <v>119000</v>
      </c>
      <c r="E32" s="465">
        <v>1323095.73</v>
      </c>
      <c r="F32" s="465">
        <v>95.013424039482103</v>
      </c>
      <c r="G32" s="465">
        <v>106.089965334665</v>
      </c>
    </row>
    <row r="33" spans="1:11" ht="25.5">
      <c r="A33" s="328" t="s">
        <v>297</v>
      </c>
      <c r="B33" s="327" t="s">
        <v>30</v>
      </c>
      <c r="C33" s="465">
        <v>0</v>
      </c>
      <c r="D33" s="465">
        <v>0</v>
      </c>
      <c r="E33" s="465">
        <v>5.8</v>
      </c>
      <c r="F33" s="465">
        <v>0</v>
      </c>
      <c r="G33" s="465">
        <v>0</v>
      </c>
    </row>
    <row r="34" spans="1:11" ht="15">
      <c r="A34" s="328" t="s">
        <v>298</v>
      </c>
      <c r="B34" s="327" t="s">
        <v>30</v>
      </c>
      <c r="C34" s="465">
        <v>2230</v>
      </c>
      <c r="D34" s="465">
        <v>2750</v>
      </c>
      <c r="E34" s="465">
        <v>19019</v>
      </c>
      <c r="F34" s="465">
        <v>184.56375838926201</v>
      </c>
      <c r="G34" s="465">
        <v>113.135603302639</v>
      </c>
    </row>
    <row r="35" spans="1:11" ht="15">
      <c r="A35" s="328" t="s">
        <v>299</v>
      </c>
      <c r="B35" s="327" t="s">
        <v>13</v>
      </c>
      <c r="C35" s="465">
        <v>3965.4094837698599</v>
      </c>
      <c r="D35" s="465">
        <v>4099.8301442366401</v>
      </c>
      <c r="E35" s="465">
        <v>29313.8016746131</v>
      </c>
      <c r="F35" s="465">
        <v>176.304326890244</v>
      </c>
      <c r="G35" s="465">
        <v>108.784846234694</v>
      </c>
    </row>
    <row r="36" spans="1:11" ht="25.5">
      <c r="A36" s="328" t="s">
        <v>300</v>
      </c>
      <c r="B36" s="454" t="s">
        <v>13</v>
      </c>
      <c r="C36" s="465">
        <v>36894.337419731499</v>
      </c>
      <c r="D36" s="465">
        <v>45519.139354515901</v>
      </c>
      <c r="E36" s="465">
        <v>199267.99553509601</v>
      </c>
      <c r="F36" s="465">
        <v>152.90125175151201</v>
      </c>
      <c r="G36" s="465">
        <v>67.482253611768101</v>
      </c>
    </row>
    <row r="37" spans="1:11" ht="23.25" customHeight="1">
      <c r="A37" s="328" t="s">
        <v>301</v>
      </c>
      <c r="B37" s="327" t="s">
        <v>13</v>
      </c>
      <c r="C37" s="465">
        <v>233704.45998891801</v>
      </c>
      <c r="D37" s="465">
        <v>264865.457797879</v>
      </c>
      <c r="E37" s="465">
        <v>2075635.9968785101</v>
      </c>
      <c r="F37" s="465">
        <v>4221.7188912612801</v>
      </c>
      <c r="G37" s="465">
        <v>2901.8471425510102</v>
      </c>
    </row>
    <row r="38" spans="1:11" ht="25.5">
      <c r="A38" s="328" t="s">
        <v>302</v>
      </c>
      <c r="B38" s="454" t="s">
        <v>282</v>
      </c>
      <c r="C38" s="465">
        <v>79.150000000000006</v>
      </c>
      <c r="D38" s="465">
        <v>89.3</v>
      </c>
      <c r="E38" s="465">
        <v>914.94</v>
      </c>
      <c r="F38" s="465">
        <v>260.95850379894802</v>
      </c>
      <c r="G38" s="465">
        <v>141.868758915835</v>
      </c>
      <c r="K38" s="384"/>
    </row>
    <row r="39" spans="1:11" ht="18" customHeight="1">
      <c r="A39" s="328" t="s">
        <v>303</v>
      </c>
      <c r="B39" s="327" t="s">
        <v>304</v>
      </c>
      <c r="C39" s="465">
        <v>1331938.5575310299</v>
      </c>
      <c r="D39" s="465">
        <v>1417815.0662018801</v>
      </c>
      <c r="E39" s="465">
        <v>26127726.3679225</v>
      </c>
      <c r="F39" s="465">
        <v>131.02157407407401</v>
      </c>
      <c r="G39" s="465">
        <v>81.040781754306806</v>
      </c>
    </row>
    <row r="40" spans="1:11" ht="18" customHeight="1">
      <c r="A40" s="328" t="s">
        <v>305</v>
      </c>
      <c r="B40" s="327" t="s">
        <v>306</v>
      </c>
      <c r="C40" s="465">
        <v>0</v>
      </c>
      <c r="D40" s="465">
        <v>0</v>
      </c>
      <c r="E40" s="465">
        <v>29699.3322229718</v>
      </c>
      <c r="F40" s="465">
        <v>0</v>
      </c>
      <c r="G40" s="465">
        <v>80.539059956668694</v>
      </c>
    </row>
    <row r="41" spans="1:11" ht="18" customHeight="1">
      <c r="A41" s="328" t="s">
        <v>307</v>
      </c>
      <c r="B41" s="327" t="s">
        <v>306</v>
      </c>
      <c r="C41" s="465">
        <v>67252.407807039403</v>
      </c>
      <c r="D41" s="465">
        <v>65362.844604014303</v>
      </c>
      <c r="E41" s="465">
        <v>679737.81761931197</v>
      </c>
      <c r="F41" s="465">
        <v>105.07313773569</v>
      </c>
      <c r="G41" s="465">
        <v>81.218459140643205</v>
      </c>
      <c r="H41" s="528"/>
    </row>
    <row r="42" spans="1:11" ht="29.25" customHeight="1">
      <c r="A42" s="328" t="s">
        <v>308</v>
      </c>
      <c r="B42" s="454" t="s">
        <v>306</v>
      </c>
      <c r="C42" s="465">
        <v>0</v>
      </c>
      <c r="D42" s="465">
        <v>0</v>
      </c>
      <c r="E42" s="465">
        <v>35074.801822683803</v>
      </c>
      <c r="F42" s="465">
        <v>0</v>
      </c>
      <c r="G42" s="465">
        <v>46.381808480072202</v>
      </c>
      <c r="H42" s="384"/>
    </row>
    <row r="43" spans="1:11" ht="43.5" customHeight="1">
      <c r="A43" s="328" t="s">
        <v>309</v>
      </c>
      <c r="B43" s="454" t="s">
        <v>13</v>
      </c>
      <c r="C43" s="465">
        <v>4612.2704907594898</v>
      </c>
      <c r="D43" s="465">
        <v>4990.0374071454999</v>
      </c>
      <c r="E43" s="465">
        <v>44976.403132658503</v>
      </c>
      <c r="F43" s="465">
        <v>155.47704893393899</v>
      </c>
      <c r="G43" s="465">
        <v>149.66610824108099</v>
      </c>
    </row>
    <row r="44" spans="1:11" ht="28.5" customHeight="1">
      <c r="A44" s="328" t="s">
        <v>310</v>
      </c>
      <c r="B44" s="454" t="s">
        <v>282</v>
      </c>
      <c r="C44" s="465">
        <v>9953</v>
      </c>
      <c r="D44" s="465">
        <v>10250</v>
      </c>
      <c r="E44" s="465">
        <v>115361</v>
      </c>
      <c r="F44" s="465">
        <v>111.352525801195</v>
      </c>
      <c r="G44" s="465">
        <v>1253.2428028245499</v>
      </c>
    </row>
    <row r="45" spans="1:11" ht="18" customHeight="1">
      <c r="A45" s="328" t="s">
        <v>311</v>
      </c>
      <c r="B45" s="327" t="s">
        <v>312</v>
      </c>
      <c r="C45" s="465">
        <v>126.88349220104</v>
      </c>
      <c r="D45" s="465">
        <v>127.185116984402</v>
      </c>
      <c r="E45" s="465">
        <v>1327.42050909879</v>
      </c>
      <c r="F45" s="465">
        <v>186.029411764706</v>
      </c>
      <c r="G45" s="465">
        <v>106.869839728023</v>
      </c>
    </row>
    <row r="46" spans="1:11" ht="18" customHeight="1">
      <c r="A46" s="328" t="s">
        <v>348</v>
      </c>
      <c r="B46" s="327" t="s">
        <v>312</v>
      </c>
      <c r="C46" s="465">
        <v>109.59</v>
      </c>
      <c r="D46" s="465">
        <v>111.33</v>
      </c>
      <c r="E46" s="465">
        <v>1297.76</v>
      </c>
      <c r="F46" s="468">
        <v>110.72103431128799</v>
      </c>
      <c r="G46" s="468">
        <v>109.269409852905</v>
      </c>
    </row>
    <row r="47" spans="1:11" ht="18" customHeight="1">
      <c r="A47" s="328" t="s">
        <v>313</v>
      </c>
      <c r="B47" s="327" t="s">
        <v>312</v>
      </c>
      <c r="C47" s="465">
        <v>32.2241469816273</v>
      </c>
      <c r="D47" s="465">
        <v>32.476885389326398</v>
      </c>
      <c r="E47" s="465">
        <v>362.35105511811003</v>
      </c>
      <c r="F47" s="465">
        <v>116.818181818182</v>
      </c>
      <c r="G47" s="465">
        <v>109.109589041096</v>
      </c>
    </row>
    <row r="48" spans="1:11" ht="15">
      <c r="A48" s="328" t="s">
        <v>314</v>
      </c>
      <c r="B48" s="327" t="s">
        <v>315</v>
      </c>
      <c r="C48" s="465">
        <v>966.25367647058795</v>
      </c>
      <c r="D48" s="465">
        <v>972.25525210084004</v>
      </c>
      <c r="E48" s="465">
        <v>11058.5032563025</v>
      </c>
      <c r="F48" s="465">
        <v>114.084507042254</v>
      </c>
      <c r="G48" s="465">
        <v>106.743135210288</v>
      </c>
    </row>
    <row r="49" spans="1:7" ht="28.5" customHeight="1">
      <c r="A49" s="328" t="s">
        <v>316</v>
      </c>
      <c r="B49" s="327" t="s">
        <v>13</v>
      </c>
      <c r="C49" s="465">
        <v>8711.5424852091401</v>
      </c>
      <c r="D49" s="465">
        <v>9267.5983885203605</v>
      </c>
      <c r="E49" s="465">
        <v>101761.10601282799</v>
      </c>
      <c r="F49" s="465">
        <v>110.162966500873</v>
      </c>
      <c r="G49" s="465">
        <v>113.92786303470599</v>
      </c>
    </row>
  </sheetData>
  <sortState ref="I10:I48">
    <sortCondition ref="I10"/>
  </sortState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4"/>
  <sheetViews>
    <sheetView topLeftCell="A12" workbookViewId="0">
      <selection sqref="A1:F48"/>
    </sheetView>
  </sheetViews>
  <sheetFormatPr defaultRowHeight="18" customHeight="1"/>
  <cols>
    <col min="1" max="1" width="24.77734375" style="121" customWidth="1"/>
    <col min="2" max="2" width="8.44140625" style="121" customWidth="1"/>
    <col min="3" max="6" width="9.77734375" style="121" customWidth="1"/>
    <col min="7" max="236" width="8.88671875" style="121"/>
    <col min="237" max="237" width="26.33203125" style="121" customWidth="1"/>
    <col min="238" max="238" width="8" style="121" bestFit="1" customWidth="1"/>
    <col min="239" max="239" width="6.109375" style="121" bestFit="1" customWidth="1"/>
    <col min="240" max="240" width="5.44140625" style="121" bestFit="1" customWidth="1"/>
    <col min="241" max="241" width="5.88671875" style="121" bestFit="1" customWidth="1"/>
    <col min="242" max="243" width="8.33203125" style="121" customWidth="1"/>
    <col min="244" max="492" width="8.88671875" style="121"/>
    <col min="493" max="493" width="26.33203125" style="121" customWidth="1"/>
    <col min="494" max="494" width="8" style="121" bestFit="1" customWidth="1"/>
    <col min="495" max="495" width="6.109375" style="121" bestFit="1" customWidth="1"/>
    <col min="496" max="496" width="5.44140625" style="121" bestFit="1" customWidth="1"/>
    <col min="497" max="497" width="5.88671875" style="121" bestFit="1" customWidth="1"/>
    <col min="498" max="499" width="8.33203125" style="121" customWidth="1"/>
    <col min="500" max="748" width="8.88671875" style="121"/>
    <col min="749" max="749" width="26.33203125" style="121" customWidth="1"/>
    <col min="750" max="750" width="8" style="121" bestFit="1" customWidth="1"/>
    <col min="751" max="751" width="6.109375" style="121" bestFit="1" customWidth="1"/>
    <col min="752" max="752" width="5.44140625" style="121" bestFit="1" customWidth="1"/>
    <col min="753" max="753" width="5.88671875" style="121" bestFit="1" customWidth="1"/>
    <col min="754" max="755" width="8.33203125" style="121" customWidth="1"/>
    <col min="756" max="1004" width="8.88671875" style="121"/>
    <col min="1005" max="1005" width="26.33203125" style="121" customWidth="1"/>
    <col min="1006" max="1006" width="8" style="121" bestFit="1" customWidth="1"/>
    <col min="1007" max="1007" width="6.109375" style="121" bestFit="1" customWidth="1"/>
    <col min="1008" max="1008" width="5.44140625" style="121" bestFit="1" customWidth="1"/>
    <col min="1009" max="1009" width="5.88671875" style="121" bestFit="1" customWidth="1"/>
    <col min="1010" max="1011" width="8.33203125" style="121" customWidth="1"/>
    <col min="1012" max="1260" width="8.88671875" style="121"/>
    <col min="1261" max="1261" width="26.33203125" style="121" customWidth="1"/>
    <col min="1262" max="1262" width="8" style="121" bestFit="1" customWidth="1"/>
    <col min="1263" max="1263" width="6.109375" style="121" bestFit="1" customWidth="1"/>
    <col min="1264" max="1264" width="5.44140625" style="121" bestFit="1" customWidth="1"/>
    <col min="1265" max="1265" width="5.88671875" style="121" bestFit="1" customWidth="1"/>
    <col min="1266" max="1267" width="8.33203125" style="121" customWidth="1"/>
    <col min="1268" max="1516" width="8.88671875" style="121"/>
    <col min="1517" max="1517" width="26.33203125" style="121" customWidth="1"/>
    <col min="1518" max="1518" width="8" style="121" bestFit="1" customWidth="1"/>
    <col min="1519" max="1519" width="6.109375" style="121" bestFit="1" customWidth="1"/>
    <col min="1520" max="1520" width="5.44140625" style="121" bestFit="1" customWidth="1"/>
    <col min="1521" max="1521" width="5.88671875" style="121" bestFit="1" customWidth="1"/>
    <col min="1522" max="1523" width="8.33203125" style="121" customWidth="1"/>
    <col min="1524" max="1772" width="8.88671875" style="121"/>
    <col min="1773" max="1773" width="26.33203125" style="121" customWidth="1"/>
    <col min="1774" max="1774" width="8" style="121" bestFit="1" customWidth="1"/>
    <col min="1775" max="1775" width="6.109375" style="121" bestFit="1" customWidth="1"/>
    <col min="1776" max="1776" width="5.44140625" style="121" bestFit="1" customWidth="1"/>
    <col min="1777" max="1777" width="5.88671875" style="121" bestFit="1" customWidth="1"/>
    <col min="1778" max="1779" width="8.33203125" style="121" customWidth="1"/>
    <col min="1780" max="2028" width="8.88671875" style="121"/>
    <col min="2029" max="2029" width="26.33203125" style="121" customWidth="1"/>
    <col min="2030" max="2030" width="8" style="121" bestFit="1" customWidth="1"/>
    <col min="2031" max="2031" width="6.109375" style="121" bestFit="1" customWidth="1"/>
    <col min="2032" max="2032" width="5.44140625" style="121" bestFit="1" customWidth="1"/>
    <col min="2033" max="2033" width="5.88671875" style="121" bestFit="1" customWidth="1"/>
    <col min="2034" max="2035" width="8.33203125" style="121" customWidth="1"/>
    <col min="2036" max="2284" width="8.88671875" style="121"/>
    <col min="2285" max="2285" width="26.33203125" style="121" customWidth="1"/>
    <col min="2286" max="2286" width="8" style="121" bestFit="1" customWidth="1"/>
    <col min="2287" max="2287" width="6.109375" style="121" bestFit="1" customWidth="1"/>
    <col min="2288" max="2288" width="5.44140625" style="121" bestFit="1" customWidth="1"/>
    <col min="2289" max="2289" width="5.88671875" style="121" bestFit="1" customWidth="1"/>
    <col min="2290" max="2291" width="8.33203125" style="121" customWidth="1"/>
    <col min="2292" max="2540" width="8.88671875" style="121"/>
    <col min="2541" max="2541" width="26.33203125" style="121" customWidth="1"/>
    <col min="2542" max="2542" width="8" style="121" bestFit="1" customWidth="1"/>
    <col min="2543" max="2543" width="6.109375" style="121" bestFit="1" customWidth="1"/>
    <col min="2544" max="2544" width="5.44140625" style="121" bestFit="1" customWidth="1"/>
    <col min="2545" max="2545" width="5.88671875" style="121" bestFit="1" customWidth="1"/>
    <col min="2546" max="2547" width="8.33203125" style="121" customWidth="1"/>
    <col min="2548" max="2796" width="8.88671875" style="121"/>
    <col min="2797" max="2797" width="26.33203125" style="121" customWidth="1"/>
    <col min="2798" max="2798" width="8" style="121" bestFit="1" customWidth="1"/>
    <col min="2799" max="2799" width="6.109375" style="121" bestFit="1" customWidth="1"/>
    <col min="2800" max="2800" width="5.44140625" style="121" bestFit="1" customWidth="1"/>
    <col min="2801" max="2801" width="5.88671875" style="121" bestFit="1" customWidth="1"/>
    <col min="2802" max="2803" width="8.33203125" style="121" customWidth="1"/>
    <col min="2804" max="3052" width="8.88671875" style="121"/>
    <col min="3053" max="3053" width="26.33203125" style="121" customWidth="1"/>
    <col min="3054" max="3054" width="8" style="121" bestFit="1" customWidth="1"/>
    <col min="3055" max="3055" width="6.109375" style="121" bestFit="1" customWidth="1"/>
    <col min="3056" max="3056" width="5.44140625" style="121" bestFit="1" customWidth="1"/>
    <col min="3057" max="3057" width="5.88671875" style="121" bestFit="1" customWidth="1"/>
    <col min="3058" max="3059" width="8.33203125" style="121" customWidth="1"/>
    <col min="3060" max="3308" width="8.88671875" style="121"/>
    <col min="3309" max="3309" width="26.33203125" style="121" customWidth="1"/>
    <col min="3310" max="3310" width="8" style="121" bestFit="1" customWidth="1"/>
    <col min="3311" max="3311" width="6.109375" style="121" bestFit="1" customWidth="1"/>
    <col min="3312" max="3312" width="5.44140625" style="121" bestFit="1" customWidth="1"/>
    <col min="3313" max="3313" width="5.88671875" style="121" bestFit="1" customWidth="1"/>
    <col min="3314" max="3315" width="8.33203125" style="121" customWidth="1"/>
    <col min="3316" max="3564" width="8.88671875" style="121"/>
    <col min="3565" max="3565" width="26.33203125" style="121" customWidth="1"/>
    <col min="3566" max="3566" width="8" style="121" bestFit="1" customWidth="1"/>
    <col min="3567" max="3567" width="6.109375" style="121" bestFit="1" customWidth="1"/>
    <col min="3568" max="3568" width="5.44140625" style="121" bestFit="1" customWidth="1"/>
    <col min="3569" max="3569" width="5.88671875" style="121" bestFit="1" customWidth="1"/>
    <col min="3570" max="3571" width="8.33203125" style="121" customWidth="1"/>
    <col min="3572" max="3820" width="8.88671875" style="121"/>
    <col min="3821" max="3821" width="26.33203125" style="121" customWidth="1"/>
    <col min="3822" max="3822" width="8" style="121" bestFit="1" customWidth="1"/>
    <col min="3823" max="3823" width="6.109375" style="121" bestFit="1" customWidth="1"/>
    <col min="3824" max="3824" width="5.44140625" style="121" bestFit="1" customWidth="1"/>
    <col min="3825" max="3825" width="5.88671875" style="121" bestFit="1" customWidth="1"/>
    <col min="3826" max="3827" width="8.33203125" style="121" customWidth="1"/>
    <col min="3828" max="4076" width="8.88671875" style="121"/>
    <col min="4077" max="4077" width="26.33203125" style="121" customWidth="1"/>
    <col min="4078" max="4078" width="8" style="121" bestFit="1" customWidth="1"/>
    <col min="4079" max="4079" width="6.109375" style="121" bestFit="1" customWidth="1"/>
    <col min="4080" max="4080" width="5.44140625" style="121" bestFit="1" customWidth="1"/>
    <col min="4081" max="4081" width="5.88671875" style="121" bestFit="1" customWidth="1"/>
    <col min="4082" max="4083" width="8.33203125" style="121" customWidth="1"/>
    <col min="4084" max="4332" width="8.88671875" style="121"/>
    <col min="4333" max="4333" width="26.33203125" style="121" customWidth="1"/>
    <col min="4334" max="4334" width="8" style="121" bestFit="1" customWidth="1"/>
    <col min="4335" max="4335" width="6.109375" style="121" bestFit="1" customWidth="1"/>
    <col min="4336" max="4336" width="5.44140625" style="121" bestFit="1" customWidth="1"/>
    <col min="4337" max="4337" width="5.88671875" style="121" bestFit="1" customWidth="1"/>
    <col min="4338" max="4339" width="8.33203125" style="121" customWidth="1"/>
    <col min="4340" max="4588" width="8.88671875" style="121"/>
    <col min="4589" max="4589" width="26.33203125" style="121" customWidth="1"/>
    <col min="4590" max="4590" width="8" style="121" bestFit="1" customWidth="1"/>
    <col min="4591" max="4591" width="6.109375" style="121" bestFit="1" customWidth="1"/>
    <col min="4592" max="4592" width="5.44140625" style="121" bestFit="1" customWidth="1"/>
    <col min="4593" max="4593" width="5.88671875" style="121" bestFit="1" customWidth="1"/>
    <col min="4594" max="4595" width="8.33203125" style="121" customWidth="1"/>
    <col min="4596" max="4844" width="8.88671875" style="121"/>
    <col min="4845" max="4845" width="26.33203125" style="121" customWidth="1"/>
    <col min="4846" max="4846" width="8" style="121" bestFit="1" customWidth="1"/>
    <col min="4847" max="4847" width="6.109375" style="121" bestFit="1" customWidth="1"/>
    <col min="4848" max="4848" width="5.44140625" style="121" bestFit="1" customWidth="1"/>
    <col min="4849" max="4849" width="5.88671875" style="121" bestFit="1" customWidth="1"/>
    <col min="4850" max="4851" width="8.33203125" style="121" customWidth="1"/>
    <col min="4852" max="5100" width="8.88671875" style="121"/>
    <col min="5101" max="5101" width="26.33203125" style="121" customWidth="1"/>
    <col min="5102" max="5102" width="8" style="121" bestFit="1" customWidth="1"/>
    <col min="5103" max="5103" width="6.109375" style="121" bestFit="1" customWidth="1"/>
    <col min="5104" max="5104" width="5.44140625" style="121" bestFit="1" customWidth="1"/>
    <col min="5105" max="5105" width="5.88671875" style="121" bestFit="1" customWidth="1"/>
    <col min="5106" max="5107" width="8.33203125" style="121" customWidth="1"/>
    <col min="5108" max="5356" width="8.88671875" style="121"/>
    <col min="5357" max="5357" width="26.33203125" style="121" customWidth="1"/>
    <col min="5358" max="5358" width="8" style="121" bestFit="1" customWidth="1"/>
    <col min="5359" max="5359" width="6.109375" style="121" bestFit="1" customWidth="1"/>
    <col min="5360" max="5360" width="5.44140625" style="121" bestFit="1" customWidth="1"/>
    <col min="5361" max="5361" width="5.88671875" style="121" bestFit="1" customWidth="1"/>
    <col min="5362" max="5363" width="8.33203125" style="121" customWidth="1"/>
    <col min="5364" max="5612" width="8.88671875" style="121"/>
    <col min="5613" max="5613" width="26.33203125" style="121" customWidth="1"/>
    <col min="5614" max="5614" width="8" style="121" bestFit="1" customWidth="1"/>
    <col min="5615" max="5615" width="6.109375" style="121" bestFit="1" customWidth="1"/>
    <col min="5616" max="5616" width="5.44140625" style="121" bestFit="1" customWidth="1"/>
    <col min="5617" max="5617" width="5.88671875" style="121" bestFit="1" customWidth="1"/>
    <col min="5618" max="5619" width="8.33203125" style="121" customWidth="1"/>
    <col min="5620" max="5868" width="8.88671875" style="121"/>
    <col min="5869" max="5869" width="26.33203125" style="121" customWidth="1"/>
    <col min="5870" max="5870" width="8" style="121" bestFit="1" customWidth="1"/>
    <col min="5871" max="5871" width="6.109375" style="121" bestFit="1" customWidth="1"/>
    <col min="5872" max="5872" width="5.44140625" style="121" bestFit="1" customWidth="1"/>
    <col min="5873" max="5873" width="5.88671875" style="121" bestFit="1" customWidth="1"/>
    <col min="5874" max="5875" width="8.33203125" style="121" customWidth="1"/>
    <col min="5876" max="6124" width="8.88671875" style="121"/>
    <col min="6125" max="6125" width="26.33203125" style="121" customWidth="1"/>
    <col min="6126" max="6126" width="8" style="121" bestFit="1" customWidth="1"/>
    <col min="6127" max="6127" width="6.109375" style="121" bestFit="1" customWidth="1"/>
    <col min="6128" max="6128" width="5.44140625" style="121" bestFit="1" customWidth="1"/>
    <col min="6129" max="6129" width="5.88671875" style="121" bestFit="1" customWidth="1"/>
    <col min="6130" max="6131" width="8.33203125" style="121" customWidth="1"/>
    <col min="6132" max="6380" width="8.88671875" style="121"/>
    <col min="6381" max="6381" width="26.33203125" style="121" customWidth="1"/>
    <col min="6382" max="6382" width="8" style="121" bestFit="1" customWidth="1"/>
    <col min="6383" max="6383" width="6.109375" style="121" bestFit="1" customWidth="1"/>
    <col min="6384" max="6384" width="5.44140625" style="121" bestFit="1" customWidth="1"/>
    <col min="6385" max="6385" width="5.88671875" style="121" bestFit="1" customWidth="1"/>
    <col min="6386" max="6387" width="8.33203125" style="121" customWidth="1"/>
    <col min="6388" max="6636" width="8.88671875" style="121"/>
    <col min="6637" max="6637" width="26.33203125" style="121" customWidth="1"/>
    <col min="6638" max="6638" width="8" style="121" bestFit="1" customWidth="1"/>
    <col min="6639" max="6639" width="6.109375" style="121" bestFit="1" customWidth="1"/>
    <col min="6640" max="6640" width="5.44140625" style="121" bestFit="1" customWidth="1"/>
    <col min="6641" max="6641" width="5.88671875" style="121" bestFit="1" customWidth="1"/>
    <col min="6642" max="6643" width="8.33203125" style="121" customWidth="1"/>
    <col min="6644" max="6892" width="8.88671875" style="121"/>
    <col min="6893" max="6893" width="26.33203125" style="121" customWidth="1"/>
    <col min="6894" max="6894" width="8" style="121" bestFit="1" customWidth="1"/>
    <col min="6895" max="6895" width="6.109375" style="121" bestFit="1" customWidth="1"/>
    <col min="6896" max="6896" width="5.44140625" style="121" bestFit="1" customWidth="1"/>
    <col min="6897" max="6897" width="5.88671875" style="121" bestFit="1" customWidth="1"/>
    <col min="6898" max="6899" width="8.33203125" style="121" customWidth="1"/>
    <col min="6900" max="7148" width="8.88671875" style="121"/>
    <col min="7149" max="7149" width="26.33203125" style="121" customWidth="1"/>
    <col min="7150" max="7150" width="8" style="121" bestFit="1" customWidth="1"/>
    <col min="7151" max="7151" width="6.109375" style="121" bestFit="1" customWidth="1"/>
    <col min="7152" max="7152" width="5.44140625" style="121" bestFit="1" customWidth="1"/>
    <col min="7153" max="7153" width="5.88671875" style="121" bestFit="1" customWidth="1"/>
    <col min="7154" max="7155" width="8.33203125" style="121" customWidth="1"/>
    <col min="7156" max="7404" width="8.88671875" style="121"/>
    <col min="7405" max="7405" width="26.33203125" style="121" customWidth="1"/>
    <col min="7406" max="7406" width="8" style="121" bestFit="1" customWidth="1"/>
    <col min="7407" max="7407" width="6.109375" style="121" bestFit="1" customWidth="1"/>
    <col min="7408" max="7408" width="5.44140625" style="121" bestFit="1" customWidth="1"/>
    <col min="7409" max="7409" width="5.88671875" style="121" bestFit="1" customWidth="1"/>
    <col min="7410" max="7411" width="8.33203125" style="121" customWidth="1"/>
    <col min="7412" max="7660" width="8.88671875" style="121"/>
    <col min="7661" max="7661" width="26.33203125" style="121" customWidth="1"/>
    <col min="7662" max="7662" width="8" style="121" bestFit="1" customWidth="1"/>
    <col min="7663" max="7663" width="6.109375" style="121" bestFit="1" customWidth="1"/>
    <col min="7664" max="7664" width="5.44140625" style="121" bestFit="1" customWidth="1"/>
    <col min="7665" max="7665" width="5.88671875" style="121" bestFit="1" customWidth="1"/>
    <col min="7666" max="7667" width="8.33203125" style="121" customWidth="1"/>
    <col min="7668" max="7916" width="8.88671875" style="121"/>
    <col min="7917" max="7917" width="26.33203125" style="121" customWidth="1"/>
    <col min="7918" max="7918" width="8" style="121" bestFit="1" customWidth="1"/>
    <col min="7919" max="7919" width="6.109375" style="121" bestFit="1" customWidth="1"/>
    <col min="7920" max="7920" width="5.44140625" style="121" bestFit="1" customWidth="1"/>
    <col min="7921" max="7921" width="5.88671875" style="121" bestFit="1" customWidth="1"/>
    <col min="7922" max="7923" width="8.33203125" style="121" customWidth="1"/>
    <col min="7924" max="8172" width="8.88671875" style="121"/>
    <col min="8173" max="8173" width="26.33203125" style="121" customWidth="1"/>
    <col min="8174" max="8174" width="8" style="121" bestFit="1" customWidth="1"/>
    <col min="8175" max="8175" width="6.109375" style="121" bestFit="1" customWidth="1"/>
    <col min="8176" max="8176" width="5.44140625" style="121" bestFit="1" customWidth="1"/>
    <col min="8177" max="8177" width="5.88671875" style="121" bestFit="1" customWidth="1"/>
    <col min="8178" max="8179" width="8.33203125" style="121" customWidth="1"/>
    <col min="8180" max="8428" width="8.88671875" style="121"/>
    <col min="8429" max="8429" width="26.33203125" style="121" customWidth="1"/>
    <col min="8430" max="8430" width="8" style="121" bestFit="1" customWidth="1"/>
    <col min="8431" max="8431" width="6.109375" style="121" bestFit="1" customWidth="1"/>
    <col min="8432" max="8432" width="5.44140625" style="121" bestFit="1" customWidth="1"/>
    <col min="8433" max="8433" width="5.88671875" style="121" bestFit="1" customWidth="1"/>
    <col min="8434" max="8435" width="8.33203125" style="121" customWidth="1"/>
    <col min="8436" max="8684" width="8.88671875" style="121"/>
    <col min="8685" max="8685" width="26.33203125" style="121" customWidth="1"/>
    <col min="8686" max="8686" width="8" style="121" bestFit="1" customWidth="1"/>
    <col min="8687" max="8687" width="6.109375" style="121" bestFit="1" customWidth="1"/>
    <col min="8688" max="8688" width="5.44140625" style="121" bestFit="1" customWidth="1"/>
    <col min="8689" max="8689" width="5.88671875" style="121" bestFit="1" customWidth="1"/>
    <col min="8690" max="8691" width="8.33203125" style="121" customWidth="1"/>
    <col min="8692" max="8940" width="8.88671875" style="121"/>
    <col min="8941" max="8941" width="26.33203125" style="121" customWidth="1"/>
    <col min="8942" max="8942" width="8" style="121" bestFit="1" customWidth="1"/>
    <col min="8943" max="8943" width="6.109375" style="121" bestFit="1" customWidth="1"/>
    <col min="8944" max="8944" width="5.44140625" style="121" bestFit="1" customWidth="1"/>
    <col min="8945" max="8945" width="5.88671875" style="121" bestFit="1" customWidth="1"/>
    <col min="8946" max="8947" width="8.33203125" style="121" customWidth="1"/>
    <col min="8948" max="9196" width="8.88671875" style="121"/>
    <col min="9197" max="9197" width="26.33203125" style="121" customWidth="1"/>
    <col min="9198" max="9198" width="8" style="121" bestFit="1" customWidth="1"/>
    <col min="9199" max="9199" width="6.109375" style="121" bestFit="1" customWidth="1"/>
    <col min="9200" max="9200" width="5.44140625" style="121" bestFit="1" customWidth="1"/>
    <col min="9201" max="9201" width="5.88671875" style="121" bestFit="1" customWidth="1"/>
    <col min="9202" max="9203" width="8.33203125" style="121" customWidth="1"/>
    <col min="9204" max="9452" width="8.88671875" style="121"/>
    <col min="9453" max="9453" width="26.33203125" style="121" customWidth="1"/>
    <col min="9454" max="9454" width="8" style="121" bestFit="1" customWidth="1"/>
    <col min="9455" max="9455" width="6.109375" style="121" bestFit="1" customWidth="1"/>
    <col min="9456" max="9456" width="5.44140625" style="121" bestFit="1" customWidth="1"/>
    <col min="9457" max="9457" width="5.88671875" style="121" bestFit="1" customWidth="1"/>
    <col min="9458" max="9459" width="8.33203125" style="121" customWidth="1"/>
    <col min="9460" max="9708" width="8.88671875" style="121"/>
    <col min="9709" max="9709" width="26.33203125" style="121" customWidth="1"/>
    <col min="9710" max="9710" width="8" style="121" bestFit="1" customWidth="1"/>
    <col min="9711" max="9711" width="6.109375" style="121" bestFit="1" customWidth="1"/>
    <col min="9712" max="9712" width="5.44140625" style="121" bestFit="1" customWidth="1"/>
    <col min="9713" max="9713" width="5.88671875" style="121" bestFit="1" customWidth="1"/>
    <col min="9714" max="9715" width="8.33203125" style="121" customWidth="1"/>
    <col min="9716" max="9964" width="8.88671875" style="121"/>
    <col min="9965" max="9965" width="26.33203125" style="121" customWidth="1"/>
    <col min="9966" max="9966" width="8" style="121" bestFit="1" customWidth="1"/>
    <col min="9967" max="9967" width="6.109375" style="121" bestFit="1" customWidth="1"/>
    <col min="9968" max="9968" width="5.44140625" style="121" bestFit="1" customWidth="1"/>
    <col min="9969" max="9969" width="5.88671875" style="121" bestFit="1" customWidth="1"/>
    <col min="9970" max="9971" width="8.33203125" style="121" customWidth="1"/>
    <col min="9972" max="10220" width="8.88671875" style="121"/>
    <col min="10221" max="10221" width="26.33203125" style="121" customWidth="1"/>
    <col min="10222" max="10222" width="8" style="121" bestFit="1" customWidth="1"/>
    <col min="10223" max="10223" width="6.109375" style="121" bestFit="1" customWidth="1"/>
    <col min="10224" max="10224" width="5.44140625" style="121" bestFit="1" customWidth="1"/>
    <col min="10225" max="10225" width="5.88671875" style="121" bestFit="1" customWidth="1"/>
    <col min="10226" max="10227" width="8.33203125" style="121" customWidth="1"/>
    <col min="10228" max="10476" width="8.88671875" style="121"/>
    <col min="10477" max="10477" width="26.33203125" style="121" customWidth="1"/>
    <col min="10478" max="10478" width="8" style="121" bestFit="1" customWidth="1"/>
    <col min="10479" max="10479" width="6.109375" style="121" bestFit="1" customWidth="1"/>
    <col min="10480" max="10480" width="5.44140625" style="121" bestFit="1" customWidth="1"/>
    <col min="10481" max="10481" width="5.88671875" style="121" bestFit="1" customWidth="1"/>
    <col min="10482" max="10483" width="8.33203125" style="121" customWidth="1"/>
    <col min="10484" max="10732" width="8.88671875" style="121"/>
    <col min="10733" max="10733" width="26.33203125" style="121" customWidth="1"/>
    <col min="10734" max="10734" width="8" style="121" bestFit="1" customWidth="1"/>
    <col min="10735" max="10735" width="6.109375" style="121" bestFit="1" customWidth="1"/>
    <col min="10736" max="10736" width="5.44140625" style="121" bestFit="1" customWidth="1"/>
    <col min="10737" max="10737" width="5.88671875" style="121" bestFit="1" customWidth="1"/>
    <col min="10738" max="10739" width="8.33203125" style="121" customWidth="1"/>
    <col min="10740" max="10988" width="8.88671875" style="121"/>
    <col min="10989" max="10989" width="26.33203125" style="121" customWidth="1"/>
    <col min="10990" max="10990" width="8" style="121" bestFit="1" customWidth="1"/>
    <col min="10991" max="10991" width="6.109375" style="121" bestFit="1" customWidth="1"/>
    <col min="10992" max="10992" width="5.44140625" style="121" bestFit="1" customWidth="1"/>
    <col min="10993" max="10993" width="5.88671875" style="121" bestFit="1" customWidth="1"/>
    <col min="10994" max="10995" width="8.33203125" style="121" customWidth="1"/>
    <col min="10996" max="11244" width="8.88671875" style="121"/>
    <col min="11245" max="11245" width="26.33203125" style="121" customWidth="1"/>
    <col min="11246" max="11246" width="8" style="121" bestFit="1" customWidth="1"/>
    <col min="11247" max="11247" width="6.109375" style="121" bestFit="1" customWidth="1"/>
    <col min="11248" max="11248" width="5.44140625" style="121" bestFit="1" customWidth="1"/>
    <col min="11249" max="11249" width="5.88671875" style="121" bestFit="1" customWidth="1"/>
    <col min="11250" max="11251" width="8.33203125" style="121" customWidth="1"/>
    <col min="11252" max="11500" width="8.88671875" style="121"/>
    <col min="11501" max="11501" width="26.33203125" style="121" customWidth="1"/>
    <col min="11502" max="11502" width="8" style="121" bestFit="1" customWidth="1"/>
    <col min="11503" max="11503" width="6.109375" style="121" bestFit="1" customWidth="1"/>
    <col min="11504" max="11504" width="5.44140625" style="121" bestFit="1" customWidth="1"/>
    <col min="11505" max="11505" width="5.88671875" style="121" bestFit="1" customWidth="1"/>
    <col min="11506" max="11507" width="8.33203125" style="121" customWidth="1"/>
    <col min="11508" max="11756" width="8.88671875" style="121"/>
    <col min="11757" max="11757" width="26.33203125" style="121" customWidth="1"/>
    <col min="11758" max="11758" width="8" style="121" bestFit="1" customWidth="1"/>
    <col min="11759" max="11759" width="6.109375" style="121" bestFit="1" customWidth="1"/>
    <col min="11760" max="11760" width="5.44140625" style="121" bestFit="1" customWidth="1"/>
    <col min="11761" max="11761" width="5.88671875" style="121" bestFit="1" customWidth="1"/>
    <col min="11762" max="11763" width="8.33203125" style="121" customWidth="1"/>
    <col min="11764" max="12012" width="8.88671875" style="121"/>
    <col min="12013" max="12013" width="26.33203125" style="121" customWidth="1"/>
    <col min="12014" max="12014" width="8" style="121" bestFit="1" customWidth="1"/>
    <col min="12015" max="12015" width="6.109375" style="121" bestFit="1" customWidth="1"/>
    <col min="12016" max="12016" width="5.44140625" style="121" bestFit="1" customWidth="1"/>
    <col min="12017" max="12017" width="5.88671875" style="121" bestFit="1" customWidth="1"/>
    <col min="12018" max="12019" width="8.33203125" style="121" customWidth="1"/>
    <col min="12020" max="12268" width="8.88671875" style="121"/>
    <col min="12269" max="12269" width="26.33203125" style="121" customWidth="1"/>
    <col min="12270" max="12270" width="8" style="121" bestFit="1" customWidth="1"/>
    <col min="12271" max="12271" width="6.109375" style="121" bestFit="1" customWidth="1"/>
    <col min="12272" max="12272" width="5.44140625" style="121" bestFit="1" customWidth="1"/>
    <col min="12273" max="12273" width="5.88671875" style="121" bestFit="1" customWidth="1"/>
    <col min="12274" max="12275" width="8.33203125" style="121" customWidth="1"/>
    <col min="12276" max="12524" width="8.88671875" style="121"/>
    <col min="12525" max="12525" width="26.33203125" style="121" customWidth="1"/>
    <col min="12526" max="12526" width="8" style="121" bestFit="1" customWidth="1"/>
    <col min="12527" max="12527" width="6.109375" style="121" bestFit="1" customWidth="1"/>
    <col min="12528" max="12528" width="5.44140625" style="121" bestFit="1" customWidth="1"/>
    <col min="12529" max="12529" width="5.88671875" style="121" bestFit="1" customWidth="1"/>
    <col min="12530" max="12531" width="8.33203125" style="121" customWidth="1"/>
    <col min="12532" max="12780" width="8.88671875" style="121"/>
    <col min="12781" max="12781" width="26.33203125" style="121" customWidth="1"/>
    <col min="12782" max="12782" width="8" style="121" bestFit="1" customWidth="1"/>
    <col min="12783" max="12783" width="6.109375" style="121" bestFit="1" customWidth="1"/>
    <col min="12784" max="12784" width="5.44140625" style="121" bestFit="1" customWidth="1"/>
    <col min="12785" max="12785" width="5.88671875" style="121" bestFit="1" customWidth="1"/>
    <col min="12786" max="12787" width="8.33203125" style="121" customWidth="1"/>
    <col min="12788" max="13036" width="8.88671875" style="121"/>
    <col min="13037" max="13037" width="26.33203125" style="121" customWidth="1"/>
    <col min="13038" max="13038" width="8" style="121" bestFit="1" customWidth="1"/>
    <col min="13039" max="13039" width="6.109375" style="121" bestFit="1" customWidth="1"/>
    <col min="13040" max="13040" width="5.44140625" style="121" bestFit="1" customWidth="1"/>
    <col min="13041" max="13041" width="5.88671875" style="121" bestFit="1" customWidth="1"/>
    <col min="13042" max="13043" width="8.33203125" style="121" customWidth="1"/>
    <col min="13044" max="13292" width="8.88671875" style="121"/>
    <col min="13293" max="13293" width="26.33203125" style="121" customWidth="1"/>
    <col min="13294" max="13294" width="8" style="121" bestFit="1" customWidth="1"/>
    <col min="13295" max="13295" width="6.109375" style="121" bestFit="1" customWidth="1"/>
    <col min="13296" max="13296" width="5.44140625" style="121" bestFit="1" customWidth="1"/>
    <col min="13297" max="13297" width="5.88671875" style="121" bestFit="1" customWidth="1"/>
    <col min="13298" max="13299" width="8.33203125" style="121" customWidth="1"/>
    <col min="13300" max="13548" width="8.88671875" style="121"/>
    <col min="13549" max="13549" width="26.33203125" style="121" customWidth="1"/>
    <col min="13550" max="13550" width="8" style="121" bestFit="1" customWidth="1"/>
    <col min="13551" max="13551" width="6.109375" style="121" bestFit="1" customWidth="1"/>
    <col min="13552" max="13552" width="5.44140625" style="121" bestFit="1" customWidth="1"/>
    <col min="13553" max="13553" width="5.88671875" style="121" bestFit="1" customWidth="1"/>
    <col min="13554" max="13555" width="8.33203125" style="121" customWidth="1"/>
    <col min="13556" max="13804" width="8.88671875" style="121"/>
    <col min="13805" max="13805" width="26.33203125" style="121" customWidth="1"/>
    <col min="13806" max="13806" width="8" style="121" bestFit="1" customWidth="1"/>
    <col min="13807" max="13807" width="6.109375" style="121" bestFit="1" customWidth="1"/>
    <col min="13808" max="13808" width="5.44140625" style="121" bestFit="1" customWidth="1"/>
    <col min="13809" max="13809" width="5.88671875" style="121" bestFit="1" customWidth="1"/>
    <col min="13810" max="13811" width="8.33203125" style="121" customWidth="1"/>
    <col min="13812" max="14060" width="8.88671875" style="121"/>
    <col min="14061" max="14061" width="26.33203125" style="121" customWidth="1"/>
    <col min="14062" max="14062" width="8" style="121" bestFit="1" customWidth="1"/>
    <col min="14063" max="14063" width="6.109375" style="121" bestFit="1" customWidth="1"/>
    <col min="14064" max="14064" width="5.44140625" style="121" bestFit="1" customWidth="1"/>
    <col min="14065" max="14065" width="5.88671875" style="121" bestFit="1" customWidth="1"/>
    <col min="14066" max="14067" width="8.33203125" style="121" customWidth="1"/>
    <col min="14068" max="14316" width="8.88671875" style="121"/>
    <col min="14317" max="14317" width="26.33203125" style="121" customWidth="1"/>
    <col min="14318" max="14318" width="8" style="121" bestFit="1" customWidth="1"/>
    <col min="14319" max="14319" width="6.109375" style="121" bestFit="1" customWidth="1"/>
    <col min="14320" max="14320" width="5.44140625" style="121" bestFit="1" customWidth="1"/>
    <col min="14321" max="14321" width="5.88671875" style="121" bestFit="1" customWidth="1"/>
    <col min="14322" max="14323" width="8.33203125" style="121" customWidth="1"/>
    <col min="14324" max="14572" width="8.88671875" style="121"/>
    <col min="14573" max="14573" width="26.33203125" style="121" customWidth="1"/>
    <col min="14574" max="14574" width="8" style="121" bestFit="1" customWidth="1"/>
    <col min="14575" max="14575" width="6.109375" style="121" bestFit="1" customWidth="1"/>
    <col min="14576" max="14576" width="5.44140625" style="121" bestFit="1" customWidth="1"/>
    <col min="14577" max="14577" width="5.88671875" style="121" bestFit="1" customWidth="1"/>
    <col min="14578" max="14579" width="8.33203125" style="121" customWidth="1"/>
    <col min="14580" max="14828" width="8.88671875" style="121"/>
    <col min="14829" max="14829" width="26.33203125" style="121" customWidth="1"/>
    <col min="14830" max="14830" width="8" style="121" bestFit="1" customWidth="1"/>
    <col min="14831" max="14831" width="6.109375" style="121" bestFit="1" customWidth="1"/>
    <col min="14832" max="14832" width="5.44140625" style="121" bestFit="1" customWidth="1"/>
    <col min="14833" max="14833" width="5.88671875" style="121" bestFit="1" customWidth="1"/>
    <col min="14834" max="14835" width="8.33203125" style="121" customWidth="1"/>
    <col min="14836" max="15084" width="8.88671875" style="121"/>
    <col min="15085" max="15085" width="26.33203125" style="121" customWidth="1"/>
    <col min="15086" max="15086" width="8" style="121" bestFit="1" customWidth="1"/>
    <col min="15087" max="15087" width="6.109375" style="121" bestFit="1" customWidth="1"/>
    <col min="15088" max="15088" width="5.44140625" style="121" bestFit="1" customWidth="1"/>
    <col min="15089" max="15089" width="5.88671875" style="121" bestFit="1" customWidth="1"/>
    <col min="15090" max="15091" width="8.33203125" style="121" customWidth="1"/>
    <col min="15092" max="15340" width="8.88671875" style="121"/>
    <col min="15341" max="15341" width="26.33203125" style="121" customWidth="1"/>
    <col min="15342" max="15342" width="8" style="121" bestFit="1" customWidth="1"/>
    <col min="15343" max="15343" width="6.109375" style="121" bestFit="1" customWidth="1"/>
    <col min="15344" max="15344" width="5.44140625" style="121" bestFit="1" customWidth="1"/>
    <col min="15345" max="15345" width="5.88671875" style="121" bestFit="1" customWidth="1"/>
    <col min="15346" max="15347" width="8.33203125" style="121" customWidth="1"/>
    <col min="15348" max="15596" width="8.88671875" style="121"/>
    <col min="15597" max="15597" width="26.33203125" style="121" customWidth="1"/>
    <col min="15598" max="15598" width="8" style="121" bestFit="1" customWidth="1"/>
    <col min="15599" max="15599" width="6.109375" style="121" bestFit="1" customWidth="1"/>
    <col min="15600" max="15600" width="5.44140625" style="121" bestFit="1" customWidth="1"/>
    <col min="15601" max="15601" width="5.88671875" style="121" bestFit="1" customWidth="1"/>
    <col min="15602" max="15603" width="8.33203125" style="121" customWidth="1"/>
    <col min="15604" max="15852" width="8.88671875" style="121"/>
    <col min="15853" max="15853" width="26.33203125" style="121" customWidth="1"/>
    <col min="15854" max="15854" width="8" style="121" bestFit="1" customWidth="1"/>
    <col min="15855" max="15855" width="6.109375" style="121" bestFit="1" customWidth="1"/>
    <col min="15856" max="15856" width="5.44140625" style="121" bestFit="1" customWidth="1"/>
    <col min="15857" max="15857" width="5.88671875" style="121" bestFit="1" customWidth="1"/>
    <col min="15858" max="15859" width="8.33203125" style="121" customWidth="1"/>
    <col min="15860" max="16108" width="8.88671875" style="121"/>
    <col min="16109" max="16109" width="26.33203125" style="121" customWidth="1"/>
    <col min="16110" max="16110" width="8" style="121" bestFit="1" customWidth="1"/>
    <col min="16111" max="16111" width="6.109375" style="121" bestFit="1" customWidth="1"/>
    <col min="16112" max="16112" width="5.44140625" style="121" bestFit="1" customWidth="1"/>
    <col min="16113" max="16113" width="5.88671875" style="121" bestFit="1" customWidth="1"/>
    <col min="16114" max="16115" width="8.33203125" style="121" customWidth="1"/>
    <col min="16116" max="16384" width="8.88671875" style="121"/>
  </cols>
  <sheetData>
    <row r="1" spans="1:6" ht="20.100000000000001" customHeight="1">
      <c r="A1" s="136" t="s">
        <v>368</v>
      </c>
      <c r="B1" s="135"/>
      <c r="C1" s="135"/>
      <c r="D1" s="135"/>
      <c r="E1" s="135"/>
    </row>
    <row r="2" spans="1:6" ht="20.100000000000001" customHeight="1">
      <c r="A2" s="134"/>
      <c r="B2" s="133"/>
    </row>
    <row r="3" spans="1:6" ht="20.100000000000001" customHeight="1">
      <c r="A3" s="132"/>
      <c r="B3" s="132"/>
    </row>
    <row r="4" spans="1:6" ht="18" customHeight="1">
      <c r="A4" s="140"/>
      <c r="B4" s="130" t="s">
        <v>104</v>
      </c>
      <c r="C4" s="130" t="s">
        <v>27</v>
      </c>
      <c r="D4" s="130" t="s">
        <v>76</v>
      </c>
      <c r="E4" s="520" t="s">
        <v>74</v>
      </c>
      <c r="F4" s="520"/>
    </row>
    <row r="5" spans="1:6" ht="18" customHeight="1">
      <c r="A5" s="132"/>
      <c r="B5" s="127" t="s">
        <v>62</v>
      </c>
      <c r="C5" s="127" t="s">
        <v>61</v>
      </c>
      <c r="D5" s="127" t="s">
        <v>73</v>
      </c>
      <c r="E5" s="127" t="s">
        <v>59</v>
      </c>
      <c r="F5" s="127" t="s">
        <v>58</v>
      </c>
    </row>
    <row r="6" spans="1:6" ht="18" customHeight="1">
      <c r="A6" s="132"/>
      <c r="B6" s="139"/>
      <c r="C6" s="138" t="s">
        <v>360</v>
      </c>
      <c r="D6" s="138" t="s">
        <v>360</v>
      </c>
      <c r="E6" s="138" t="s">
        <v>360</v>
      </c>
      <c r="F6" s="138" t="s">
        <v>360</v>
      </c>
    </row>
    <row r="7" spans="1:6" ht="20.100000000000001" customHeight="1">
      <c r="A7" s="132"/>
      <c r="B7" s="137"/>
      <c r="C7" s="94"/>
      <c r="D7" s="94"/>
      <c r="E7" s="94"/>
    </row>
    <row r="8" spans="1:6" ht="20.100000000000001" customHeight="1">
      <c r="A8" s="298" t="s">
        <v>101</v>
      </c>
      <c r="B8" s="301"/>
      <c r="C8" s="123"/>
      <c r="D8" s="94"/>
      <c r="E8" s="94"/>
    </row>
    <row r="9" spans="1:6" ht="20.100000000000001" customHeight="1">
      <c r="A9" s="328" t="s">
        <v>271</v>
      </c>
      <c r="B9" s="327" t="s">
        <v>272</v>
      </c>
      <c r="C9" s="465">
        <v>438449.89334802498</v>
      </c>
      <c r="D9" s="465">
        <v>581550.24628085399</v>
      </c>
      <c r="E9" s="446">
        <v>97.867311375031619</v>
      </c>
      <c r="F9" s="446">
        <v>90.288877716716101</v>
      </c>
    </row>
    <row r="10" spans="1:6" ht="20.100000000000001" customHeight="1">
      <c r="A10" s="328" t="s">
        <v>345</v>
      </c>
      <c r="B10" s="327" t="s">
        <v>30</v>
      </c>
      <c r="C10" s="465">
        <v>17684</v>
      </c>
      <c r="D10" s="465">
        <v>20466</v>
      </c>
      <c r="E10" s="446">
        <v>142.10864673738348</v>
      </c>
      <c r="F10" s="446">
        <v>157.14066339066301</v>
      </c>
    </row>
    <row r="11" spans="1:6" ht="20.100000000000001" customHeight="1">
      <c r="A11" s="328" t="s">
        <v>273</v>
      </c>
      <c r="B11" s="327" t="s">
        <v>30</v>
      </c>
      <c r="C11" s="465">
        <v>44754.801456570502</v>
      </c>
      <c r="D11" s="465">
        <v>50319.8996227389</v>
      </c>
      <c r="E11" s="446">
        <v>107.99373640944312</v>
      </c>
      <c r="F11" s="446">
        <v>97.286400421511004</v>
      </c>
    </row>
    <row r="12" spans="1:6" ht="20.100000000000001" customHeight="1">
      <c r="A12" s="328" t="s">
        <v>346</v>
      </c>
      <c r="B12" s="327" t="s">
        <v>30</v>
      </c>
      <c r="C12" s="465">
        <v>38529</v>
      </c>
      <c r="D12" s="465">
        <v>39083</v>
      </c>
      <c r="E12" s="446">
        <v>181.7319937738786</v>
      </c>
      <c r="F12" s="446">
        <v>223.650929899857</v>
      </c>
    </row>
    <row r="13" spans="1:6" ht="15">
      <c r="A13" s="328" t="s">
        <v>274</v>
      </c>
      <c r="B13" s="327" t="s">
        <v>275</v>
      </c>
      <c r="C13" s="465">
        <v>0</v>
      </c>
      <c r="D13" s="465">
        <v>0</v>
      </c>
      <c r="E13" s="446">
        <v>0</v>
      </c>
      <c r="F13" s="446">
        <v>0</v>
      </c>
    </row>
    <row r="14" spans="1:6" ht="15">
      <c r="A14" s="328" t="s">
        <v>276</v>
      </c>
      <c r="B14" s="327" t="s">
        <v>275</v>
      </c>
      <c r="C14" s="465">
        <v>113.09738125</v>
      </c>
      <c r="D14" s="465">
        <v>127.23455390625</v>
      </c>
      <c r="E14" s="446">
        <v>108.7378640776699</v>
      </c>
      <c r="F14" s="446">
        <v>106.77966101694901</v>
      </c>
    </row>
    <row r="15" spans="1:6" ht="25.5">
      <c r="A15" s="328" t="s">
        <v>277</v>
      </c>
      <c r="B15" s="454" t="s">
        <v>278</v>
      </c>
      <c r="C15" s="465">
        <v>2492.5</v>
      </c>
      <c r="D15" s="465">
        <v>3237.49</v>
      </c>
      <c r="E15" s="446">
        <v>49.85</v>
      </c>
      <c r="F15" s="446">
        <v>61.4277853673346</v>
      </c>
    </row>
    <row r="16" spans="1:6" ht="25.5">
      <c r="A16" s="328" t="s">
        <v>279</v>
      </c>
      <c r="B16" s="454" t="s">
        <v>13</v>
      </c>
      <c r="C16" s="465">
        <v>343992.85584549297</v>
      </c>
      <c r="D16" s="465">
        <v>503691.34830780397</v>
      </c>
      <c r="E16" s="446">
        <v>133.06079087619921</v>
      </c>
      <c r="F16" s="446">
        <v>184.81758876603999</v>
      </c>
    </row>
    <row r="17" spans="1:6" ht="25.5">
      <c r="A17" s="328" t="s">
        <v>280</v>
      </c>
      <c r="B17" s="454" t="s">
        <v>13</v>
      </c>
      <c r="C17" s="465">
        <v>190148.30846113199</v>
      </c>
      <c r="D17" s="465">
        <v>172237.264727072</v>
      </c>
      <c r="E17" s="446">
        <v>103.43825135864766</v>
      </c>
      <c r="F17" s="446">
        <v>99.857770415945396</v>
      </c>
    </row>
    <row r="18" spans="1:6" ht="25.5">
      <c r="A18" s="328" t="s">
        <v>281</v>
      </c>
      <c r="B18" s="454" t="s">
        <v>282</v>
      </c>
      <c r="C18" s="465">
        <v>0</v>
      </c>
      <c r="D18" s="465">
        <v>0</v>
      </c>
      <c r="E18" s="446">
        <v>0</v>
      </c>
      <c r="F18" s="446">
        <v>0</v>
      </c>
    </row>
    <row r="19" spans="1:6" ht="33" customHeight="1">
      <c r="A19" s="328" t="s">
        <v>283</v>
      </c>
      <c r="B19" s="454" t="s">
        <v>282</v>
      </c>
      <c r="C19" s="465">
        <v>4116.4512927657397</v>
      </c>
      <c r="D19" s="465">
        <v>5426.3230608514004</v>
      </c>
      <c r="E19" s="446">
        <v>51.594936708860807</v>
      </c>
      <c r="F19" s="446">
        <v>593.701657458564</v>
      </c>
    </row>
    <row r="20" spans="1:6" ht="20.100000000000001" customHeight="1">
      <c r="A20" s="328" t="s">
        <v>284</v>
      </c>
      <c r="B20" s="327" t="s">
        <v>285</v>
      </c>
      <c r="C20" s="465">
        <v>2168.07557135046</v>
      </c>
      <c r="D20" s="465">
        <v>2427.7772209638401</v>
      </c>
      <c r="E20" s="446">
        <v>31.180719424460367</v>
      </c>
      <c r="F20" s="446">
        <v>146.443378292749</v>
      </c>
    </row>
    <row r="21" spans="1:6" ht="20.100000000000001" customHeight="1">
      <c r="A21" s="328" t="s">
        <v>286</v>
      </c>
      <c r="B21" s="327" t="s">
        <v>13</v>
      </c>
      <c r="C21" s="465">
        <v>449185.525494867</v>
      </c>
      <c r="D21" s="465">
        <v>379833.54889501201</v>
      </c>
      <c r="E21" s="446">
        <v>99.897579733605937</v>
      </c>
      <c r="F21" s="446">
        <v>211.15075974920501</v>
      </c>
    </row>
    <row r="22" spans="1:6" ht="15">
      <c r="A22" s="328" t="s">
        <v>287</v>
      </c>
      <c r="B22" s="327" t="s">
        <v>272</v>
      </c>
      <c r="C22" s="465">
        <v>1566.4591300417701</v>
      </c>
      <c r="D22" s="465">
        <v>1845.0783428950499</v>
      </c>
      <c r="E22" s="446">
        <v>9.3551249815116346</v>
      </c>
      <c r="F22" s="446">
        <v>13.2562277580071</v>
      </c>
    </row>
    <row r="23" spans="1:6" ht="28.5" customHeight="1">
      <c r="A23" s="328" t="s">
        <v>288</v>
      </c>
      <c r="B23" s="454" t="s">
        <v>272</v>
      </c>
      <c r="C23" s="465">
        <v>10944.8743170582</v>
      </c>
      <c r="D23" s="465">
        <v>6340.4687261097797</v>
      </c>
      <c r="E23" s="446">
        <v>104.37264074850728</v>
      </c>
      <c r="F23" s="446">
        <v>49.684514709391202</v>
      </c>
    </row>
    <row r="24" spans="1:6" ht="21" customHeight="1">
      <c r="A24" s="328" t="s">
        <v>289</v>
      </c>
      <c r="B24" s="454" t="s">
        <v>272</v>
      </c>
      <c r="C24" s="465">
        <v>413390.704705671</v>
      </c>
      <c r="D24" s="465">
        <v>468516.13101227098</v>
      </c>
      <c r="E24" s="446">
        <v>154.47379467124384</v>
      </c>
      <c r="F24" s="446">
        <v>118.26755869743999</v>
      </c>
    </row>
    <row r="25" spans="1:6" ht="25.5">
      <c r="A25" s="328" t="s">
        <v>291</v>
      </c>
      <c r="B25" s="454" t="s">
        <v>290</v>
      </c>
      <c r="C25" s="465">
        <v>34517</v>
      </c>
      <c r="D25" s="465">
        <v>17211</v>
      </c>
      <c r="E25" s="446">
        <v>64.162691468483018</v>
      </c>
      <c r="F25" s="446">
        <v>122.541829832681</v>
      </c>
    </row>
    <row r="26" spans="1:6" ht="25.5">
      <c r="A26" s="328" t="s">
        <v>292</v>
      </c>
      <c r="B26" s="454" t="s">
        <v>293</v>
      </c>
      <c r="C26" s="465">
        <v>0</v>
      </c>
      <c r="D26" s="465">
        <v>0</v>
      </c>
      <c r="E26" s="446">
        <v>0</v>
      </c>
      <c r="F26" s="446">
        <v>0</v>
      </c>
    </row>
    <row r="27" spans="1:6" ht="38.25">
      <c r="A27" s="328" t="s">
        <v>294</v>
      </c>
      <c r="B27" s="454" t="s">
        <v>13</v>
      </c>
      <c r="C27" s="465">
        <v>2984.8492229746198</v>
      </c>
      <c r="D27" s="465">
        <v>5691.6801808442697</v>
      </c>
      <c r="E27" s="446">
        <v>0</v>
      </c>
      <c r="F27" s="446">
        <v>549.28344355664899</v>
      </c>
    </row>
    <row r="28" spans="1:6" ht="51">
      <c r="A28" s="328" t="s">
        <v>400</v>
      </c>
      <c r="B28" s="454" t="s">
        <v>30</v>
      </c>
      <c r="C28" s="465">
        <v>72.400000000000006</v>
      </c>
      <c r="D28" s="465">
        <v>87</v>
      </c>
      <c r="E28" s="446">
        <v>0</v>
      </c>
      <c r="F28" s="446">
        <v>261.26126126126098</v>
      </c>
    </row>
    <row r="29" spans="1:6" ht="20.100000000000001" customHeight="1">
      <c r="A29" s="328" t="s">
        <v>295</v>
      </c>
      <c r="B29" s="327" t="s">
        <v>30</v>
      </c>
      <c r="C29" s="465">
        <v>0</v>
      </c>
      <c r="D29" s="465">
        <v>0</v>
      </c>
      <c r="E29" s="446">
        <v>0</v>
      </c>
      <c r="F29" s="446">
        <v>0</v>
      </c>
    </row>
    <row r="30" spans="1:6" ht="25.5">
      <c r="A30" s="328" t="s">
        <v>347</v>
      </c>
      <c r="B30" s="454" t="s">
        <v>13</v>
      </c>
      <c r="C30" s="465">
        <v>51465.063861758099</v>
      </c>
      <c r="D30" s="465">
        <v>72792.096858055404</v>
      </c>
      <c r="E30" s="446">
        <v>94.58768588470052</v>
      </c>
      <c r="F30" s="446">
        <v>125.04880859331099</v>
      </c>
    </row>
    <row r="31" spans="1:6" ht="20.100000000000001" customHeight="1">
      <c r="A31" s="328" t="s">
        <v>296</v>
      </c>
      <c r="B31" s="327" t="s">
        <v>30</v>
      </c>
      <c r="C31" s="465">
        <v>327395.36</v>
      </c>
      <c r="D31" s="465">
        <v>361420.37</v>
      </c>
      <c r="E31" s="446">
        <v>131.57449683595823</v>
      </c>
      <c r="F31" s="446">
        <v>106.927952018505</v>
      </c>
    </row>
    <row r="32" spans="1:6" ht="20.100000000000001" customHeight="1">
      <c r="A32" s="328" t="s">
        <v>297</v>
      </c>
      <c r="B32" s="327" t="s">
        <v>30</v>
      </c>
      <c r="C32" s="465">
        <v>0</v>
      </c>
      <c r="D32" s="465">
        <v>0</v>
      </c>
      <c r="E32" s="446">
        <v>0</v>
      </c>
      <c r="F32" s="446">
        <v>0</v>
      </c>
    </row>
    <row r="33" spans="1:6" ht="20.100000000000001" customHeight="1">
      <c r="A33" s="328" t="s">
        <v>298</v>
      </c>
      <c r="B33" s="327" t="s">
        <v>30</v>
      </c>
      <c r="C33" s="465">
        <v>4600</v>
      </c>
      <c r="D33" s="465">
        <v>6730</v>
      </c>
      <c r="E33" s="446">
        <v>110.57692307692308</v>
      </c>
      <c r="F33" s="446">
        <v>151.88445046264999</v>
      </c>
    </row>
    <row r="34" spans="1:6" ht="20.100000000000001" customHeight="1">
      <c r="A34" s="328" t="s">
        <v>299</v>
      </c>
      <c r="B34" s="327" t="s">
        <v>13</v>
      </c>
      <c r="C34" s="465">
        <v>7078.1453510193296</v>
      </c>
      <c r="D34" s="465">
        <v>11156.9148187423</v>
      </c>
      <c r="E34" s="446">
        <v>110.64431263726158</v>
      </c>
      <c r="F34" s="446">
        <v>166.94441703823699</v>
      </c>
    </row>
    <row r="35" spans="1:6" ht="20.100000000000001" customHeight="1">
      <c r="A35" s="328" t="s">
        <v>300</v>
      </c>
      <c r="B35" s="454" t="s">
        <v>13</v>
      </c>
      <c r="C35" s="465">
        <v>1441.1468812877299</v>
      </c>
      <c r="D35" s="465">
        <v>82796.263864565102</v>
      </c>
      <c r="E35" s="446">
        <v>1.8670398391551375</v>
      </c>
      <c r="F35" s="446">
        <v>86.669875104953306</v>
      </c>
    </row>
    <row r="36" spans="1:6" ht="20.100000000000001" customHeight="1">
      <c r="A36" s="328" t="s">
        <v>301</v>
      </c>
      <c r="B36" s="327" t="s">
        <v>13</v>
      </c>
      <c r="C36" s="465">
        <v>634997.50305206701</v>
      </c>
      <c r="D36" s="465">
        <v>923103.28824686003</v>
      </c>
      <c r="E36" s="446">
        <v>3433.9098007740772</v>
      </c>
      <c r="F36" s="446">
        <v>5625.7278804995403</v>
      </c>
    </row>
    <row r="37" spans="1:6" ht="25.5">
      <c r="A37" s="328" t="s">
        <v>302</v>
      </c>
      <c r="B37" s="454" t="s">
        <v>282</v>
      </c>
      <c r="C37" s="465">
        <v>240.24</v>
      </c>
      <c r="D37" s="465">
        <v>248.13</v>
      </c>
      <c r="E37" s="446">
        <v>141.27609526609822</v>
      </c>
      <c r="F37" s="446">
        <v>116.56410015502399</v>
      </c>
    </row>
    <row r="38" spans="1:6" ht="20.100000000000001" customHeight="1">
      <c r="A38" s="328" t="s">
        <v>303</v>
      </c>
      <c r="B38" s="327" t="s">
        <v>304</v>
      </c>
      <c r="C38" s="465">
        <v>2859248.4768102099</v>
      </c>
      <c r="D38" s="465">
        <v>3700066.3471174799</v>
      </c>
      <c r="E38" s="446">
        <v>110.19027873189656</v>
      </c>
      <c r="F38" s="446">
        <v>95.805481565232</v>
      </c>
    </row>
    <row r="39" spans="1:6" ht="20.100000000000001" customHeight="1">
      <c r="A39" s="328" t="s">
        <v>305</v>
      </c>
      <c r="B39" s="327" t="s">
        <v>306</v>
      </c>
      <c r="C39" s="465">
        <v>0</v>
      </c>
      <c r="D39" s="465">
        <v>0</v>
      </c>
      <c r="E39" s="446">
        <v>0</v>
      </c>
      <c r="F39" s="446">
        <v>0</v>
      </c>
    </row>
    <row r="40" spans="1:6" ht="20.100000000000001" customHeight="1">
      <c r="A40" s="328" t="s">
        <v>307</v>
      </c>
      <c r="B40" s="327" t="s">
        <v>306</v>
      </c>
      <c r="C40" s="446">
        <v>176530.173977809</v>
      </c>
      <c r="D40" s="465">
        <v>191290.331913756</v>
      </c>
      <c r="E40" s="446">
        <v>87.745098039215932</v>
      </c>
      <c r="F40" s="446">
        <v>102.049048080026</v>
      </c>
    </row>
    <row r="41" spans="1:6" ht="25.5">
      <c r="A41" s="328" t="s">
        <v>308</v>
      </c>
      <c r="B41" s="454" t="s">
        <v>306</v>
      </c>
      <c r="C41" s="446">
        <v>147.438326245795</v>
      </c>
      <c r="D41" s="446">
        <v>0</v>
      </c>
      <c r="E41" s="446">
        <v>3.1666666666666754</v>
      </c>
      <c r="F41" s="446">
        <v>0</v>
      </c>
    </row>
    <row r="42" spans="1:6" ht="38.25">
      <c r="A42" s="328" t="s">
        <v>309</v>
      </c>
      <c r="B42" s="454" t="s">
        <v>13</v>
      </c>
      <c r="C42" s="446">
        <v>10794.380227247701</v>
      </c>
      <c r="D42" s="446">
        <v>13438.5455759335</v>
      </c>
      <c r="E42" s="446">
        <v>150.20725455239804</v>
      </c>
      <c r="F42" s="446">
        <v>161.38414193261499</v>
      </c>
    </row>
    <row r="43" spans="1:6" ht="25.5">
      <c r="A43" s="328" t="s">
        <v>310</v>
      </c>
      <c r="B43" s="454" t="s">
        <v>282</v>
      </c>
      <c r="C43" s="446">
        <v>28630</v>
      </c>
      <c r="D43" s="446">
        <v>29968</v>
      </c>
      <c r="E43" s="446">
        <v>0</v>
      </c>
      <c r="F43" s="446">
        <v>325.56219445953298</v>
      </c>
    </row>
    <row r="44" spans="1:6" ht="15">
      <c r="A44" s="328" t="s">
        <v>311</v>
      </c>
      <c r="B44" s="327" t="s">
        <v>312</v>
      </c>
      <c r="C44" s="446">
        <v>413.22595320623901</v>
      </c>
      <c r="D44" s="446">
        <v>403.87558492200998</v>
      </c>
      <c r="E44" s="446">
        <v>113.53591160221006</v>
      </c>
      <c r="F44" s="446">
        <v>119.91044776119401</v>
      </c>
    </row>
    <row r="45" spans="1:6" ht="15">
      <c r="A45" s="328" t="s">
        <v>348</v>
      </c>
      <c r="B45" s="327" t="s">
        <v>312</v>
      </c>
      <c r="C45" s="446">
        <v>322.07</v>
      </c>
      <c r="D45" s="446">
        <v>329.22</v>
      </c>
      <c r="E45" s="446">
        <v>110.09058280635789</v>
      </c>
      <c r="F45" s="446">
        <v>112.955465587045</v>
      </c>
    </row>
    <row r="46" spans="1:6" ht="15">
      <c r="A46" s="328" t="s">
        <v>313</v>
      </c>
      <c r="B46" s="327" t="s">
        <v>312</v>
      </c>
      <c r="C46" s="446">
        <v>95.661487314085804</v>
      </c>
      <c r="D46" s="446">
        <v>96.293333333333393</v>
      </c>
      <c r="E46" s="446">
        <v>104.41379310344827</v>
      </c>
      <c r="F46" s="446">
        <v>110.434782608696</v>
      </c>
    </row>
    <row r="47" spans="1:6" ht="15">
      <c r="A47" s="328" t="s">
        <v>314</v>
      </c>
      <c r="B47" s="327" t="s">
        <v>315</v>
      </c>
      <c r="C47" s="446">
        <v>2585.4787815126101</v>
      </c>
      <c r="D47" s="446">
        <v>2878.35567226891</v>
      </c>
      <c r="E47" s="446">
        <v>104.86854917234697</v>
      </c>
      <c r="F47" s="446">
        <v>115.288461538462</v>
      </c>
    </row>
    <row r="48" spans="1:6" ht="15">
      <c r="A48" s="328" t="s">
        <v>316</v>
      </c>
      <c r="B48" s="327" t="s">
        <v>13</v>
      </c>
      <c r="C48" s="446">
        <v>19433.172161126698</v>
      </c>
      <c r="D48" s="446">
        <v>24235.3876258733</v>
      </c>
      <c r="E48" s="446">
        <v>121.80253235856367</v>
      </c>
      <c r="F48" s="446">
        <v>117.41394533815701</v>
      </c>
    </row>
    <row r="49" ht="15"/>
    <row r="50" ht="15"/>
    <row r="51" ht="15"/>
    <row r="52" ht="15"/>
    <row r="53" ht="15"/>
    <row r="54" ht="15"/>
    <row r="55" ht="15"/>
    <row r="56" ht="15"/>
    <row r="57" ht="15"/>
    <row r="58" ht="15"/>
    <row r="59" ht="15"/>
    <row r="60" ht="15"/>
    <row r="61" ht="15"/>
    <row r="62" ht="15"/>
    <row r="63" ht="15"/>
    <row r="64" ht="15"/>
  </sheetData>
  <mergeCells count="1">
    <mergeCell ref="E4:F4"/>
  </mergeCells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47"/>
  <sheetViews>
    <sheetView workbookViewId="0">
      <selection sqref="A1:G17"/>
    </sheetView>
  </sheetViews>
  <sheetFormatPr defaultColWidth="8.77734375" defaultRowHeight="15"/>
  <cols>
    <col min="1" max="1" width="24.88671875" style="141" customWidth="1"/>
    <col min="2" max="3" width="8.44140625" style="141" customWidth="1"/>
    <col min="4" max="4" width="9.21875" style="141" bestFit="1" customWidth="1"/>
    <col min="5" max="7" width="7.5546875" style="141" customWidth="1"/>
    <col min="8" max="8" width="8.77734375" style="141"/>
    <col min="9" max="9" width="10.44140625" style="141" customWidth="1"/>
    <col min="10" max="10" width="12.109375" style="141" bestFit="1" customWidth="1"/>
    <col min="11" max="16384" width="8.77734375" style="141"/>
  </cols>
  <sheetData>
    <row r="1" spans="1:18" ht="20.100000000000001" customHeight="1">
      <c r="A1" s="166" t="s">
        <v>370</v>
      </c>
    </row>
    <row r="2" spans="1:18" ht="20.100000000000001" customHeight="1">
      <c r="A2" s="165"/>
      <c r="B2" s="165"/>
      <c r="C2" s="165"/>
      <c r="D2" s="165"/>
      <c r="E2" s="165"/>
      <c r="F2" s="165"/>
    </row>
    <row r="3" spans="1:18" ht="20.100000000000001" customHeight="1">
      <c r="A3" s="164"/>
      <c r="B3" s="164"/>
      <c r="C3" s="164"/>
      <c r="D3" s="164"/>
      <c r="E3" s="313"/>
      <c r="F3" s="313"/>
      <c r="G3" s="163" t="s">
        <v>369</v>
      </c>
    </row>
    <row r="4" spans="1:18" ht="20.100000000000001" customHeight="1">
      <c r="A4" s="162"/>
      <c r="B4" s="161" t="s">
        <v>27</v>
      </c>
      <c r="C4" s="161" t="s">
        <v>76</v>
      </c>
      <c r="D4" s="161" t="s">
        <v>76</v>
      </c>
      <c r="E4" s="521" t="s">
        <v>74</v>
      </c>
      <c r="F4" s="521"/>
      <c r="G4" s="521"/>
    </row>
    <row r="5" spans="1:18" ht="20.100000000000001" customHeight="1">
      <c r="A5" s="159"/>
      <c r="B5" s="160" t="s">
        <v>61</v>
      </c>
      <c r="C5" s="160" t="s">
        <v>73</v>
      </c>
      <c r="D5" s="94" t="s">
        <v>57</v>
      </c>
      <c r="E5" s="85" t="s">
        <v>260</v>
      </c>
      <c r="F5" s="85" t="s">
        <v>261</v>
      </c>
      <c r="G5" s="85" t="s">
        <v>113</v>
      </c>
      <c r="J5" s="441"/>
    </row>
    <row r="6" spans="1:18" ht="20.100000000000001" customHeight="1">
      <c r="A6" s="159"/>
      <c r="B6" s="94" t="s">
        <v>360</v>
      </c>
      <c r="C6" s="94" t="s">
        <v>360</v>
      </c>
      <c r="D6" s="94">
        <v>2022</v>
      </c>
      <c r="E6" s="81" t="s">
        <v>360</v>
      </c>
      <c r="F6" s="81" t="s">
        <v>360</v>
      </c>
      <c r="G6" s="81">
        <v>2022</v>
      </c>
      <c r="J6" s="442"/>
    </row>
    <row r="7" spans="1:18" ht="6.75" customHeight="1">
      <c r="A7" s="159"/>
      <c r="B7" s="138"/>
      <c r="C7" s="138"/>
      <c r="D7" s="138"/>
      <c r="E7" s="290"/>
      <c r="F7" s="290"/>
      <c r="G7" s="290"/>
    </row>
    <row r="8" spans="1:18" ht="20.100000000000001" customHeight="1">
      <c r="A8" s="159"/>
      <c r="B8" s="94"/>
      <c r="C8" s="94"/>
      <c r="D8" s="94"/>
      <c r="E8" s="289"/>
      <c r="F8" s="289"/>
      <c r="G8" s="289"/>
    </row>
    <row r="9" spans="1:18" ht="20.100000000000001" customHeight="1">
      <c r="A9" s="158" t="s">
        <v>6</v>
      </c>
      <c r="B9" s="473">
        <v>7713.3620000000001</v>
      </c>
      <c r="C9" s="473">
        <v>11145.066000000001</v>
      </c>
      <c r="D9" s="473">
        <v>31433.330999999998</v>
      </c>
      <c r="E9" s="473">
        <v>110.73483817734359</v>
      </c>
      <c r="F9" s="473">
        <v>117.04806749991199</v>
      </c>
      <c r="G9" s="473">
        <v>117.7851818767888</v>
      </c>
      <c r="H9" s="147"/>
      <c r="I9" s="147"/>
      <c r="J9" s="389"/>
      <c r="K9" s="147"/>
      <c r="L9" s="147"/>
      <c r="M9" s="147"/>
    </row>
    <row r="10" spans="1:18" ht="25.5">
      <c r="A10" s="329" t="s">
        <v>112</v>
      </c>
      <c r="B10" s="474">
        <v>1794.444</v>
      </c>
      <c r="C10" s="475">
        <v>2853.8910000000001</v>
      </c>
      <c r="D10" s="474">
        <v>6604.357</v>
      </c>
      <c r="E10" s="474">
        <v>123.41124979023903</v>
      </c>
      <c r="F10" s="474">
        <v>148.75172004003002</v>
      </c>
      <c r="G10" s="474">
        <v>127.18034426574556</v>
      </c>
      <c r="H10" s="147"/>
      <c r="I10" s="439"/>
      <c r="J10" s="147"/>
      <c r="K10" s="147"/>
      <c r="L10" s="389"/>
      <c r="M10" s="389"/>
      <c r="N10" s="440"/>
      <c r="Q10" s="389"/>
      <c r="R10" s="389"/>
    </row>
    <row r="11" spans="1:18" ht="20.100000000000001" customHeight="1">
      <c r="A11" s="157" t="s">
        <v>111</v>
      </c>
      <c r="B11" s="474">
        <v>11.3</v>
      </c>
      <c r="C11" s="475">
        <v>14.43</v>
      </c>
      <c r="D11" s="474">
        <v>38.22</v>
      </c>
      <c r="E11" s="476">
        <v>269.04761904761909</v>
      </c>
      <c r="F11" s="474">
        <v>320.66666666666663</v>
      </c>
      <c r="G11" s="474">
        <v>74.237698545055665</v>
      </c>
      <c r="H11" s="147"/>
      <c r="I11" s="147"/>
      <c r="J11" s="147"/>
      <c r="K11" s="147"/>
      <c r="L11" s="147"/>
      <c r="M11" s="147"/>
      <c r="N11" s="389"/>
    </row>
    <row r="12" spans="1:18" ht="25.5">
      <c r="A12" s="329" t="s">
        <v>110</v>
      </c>
      <c r="B12" s="476">
        <v>0</v>
      </c>
      <c r="C12" s="476">
        <v>0</v>
      </c>
      <c r="D12" s="476">
        <v>0</v>
      </c>
      <c r="E12" s="476">
        <v>0</v>
      </c>
      <c r="F12" s="476">
        <v>0</v>
      </c>
      <c r="G12" s="476">
        <v>0</v>
      </c>
      <c r="H12" s="147"/>
      <c r="I12" s="389"/>
      <c r="J12" s="147"/>
      <c r="K12" s="147"/>
      <c r="L12" s="147"/>
      <c r="M12" s="147"/>
    </row>
    <row r="13" spans="1:18" ht="25.5">
      <c r="A13" s="329" t="s">
        <v>109</v>
      </c>
      <c r="B13" s="476">
        <v>0</v>
      </c>
      <c r="C13" s="476">
        <v>0</v>
      </c>
      <c r="D13" s="476">
        <v>0</v>
      </c>
      <c r="E13" s="476">
        <v>0</v>
      </c>
      <c r="F13" s="476">
        <v>0</v>
      </c>
      <c r="G13" s="476">
        <v>0</v>
      </c>
      <c r="H13" s="147"/>
      <c r="I13" s="389"/>
      <c r="J13" s="147"/>
      <c r="K13" s="389"/>
      <c r="L13" s="147"/>
      <c r="M13" s="147"/>
    </row>
    <row r="14" spans="1:18" ht="38.25">
      <c r="A14" s="329" t="s">
        <v>259</v>
      </c>
      <c r="B14" s="476">
        <v>73.8</v>
      </c>
      <c r="C14" s="476">
        <v>80.084000000000003</v>
      </c>
      <c r="D14" s="474">
        <v>269.94499999999999</v>
      </c>
      <c r="E14" s="476">
        <v>141.08470817641324</v>
      </c>
      <c r="F14" s="476">
        <v>0</v>
      </c>
      <c r="G14" s="476">
        <v>224.64601991231808</v>
      </c>
      <c r="H14" s="147"/>
      <c r="I14" s="147"/>
      <c r="J14" s="147"/>
      <c r="K14" s="147"/>
      <c r="L14" s="147"/>
      <c r="M14" s="147"/>
    </row>
    <row r="15" spans="1:18" ht="20.100000000000001" customHeight="1">
      <c r="A15" s="157" t="s">
        <v>108</v>
      </c>
      <c r="B15" s="474">
        <v>4347.18</v>
      </c>
      <c r="C15" s="475">
        <v>5413.4610000000002</v>
      </c>
      <c r="D15" s="474">
        <v>17521.504000000001</v>
      </c>
      <c r="E15" s="474">
        <v>106.07954368914965</v>
      </c>
      <c r="F15" s="474">
        <v>111.52308442503549</v>
      </c>
      <c r="G15" s="474">
        <v>116.71038937032792</v>
      </c>
      <c r="H15" s="147"/>
      <c r="I15" s="389"/>
      <c r="J15" s="389"/>
      <c r="K15" s="389"/>
      <c r="L15" s="147"/>
      <c r="M15" s="389"/>
    </row>
    <row r="16" spans="1:18" ht="20.100000000000001" customHeight="1">
      <c r="A16" s="157" t="s">
        <v>107</v>
      </c>
      <c r="B16" s="474">
        <v>1486.6379999999999</v>
      </c>
      <c r="C16" s="474">
        <v>2783.2</v>
      </c>
      <c r="D16" s="474">
        <v>6999.3050000000003</v>
      </c>
      <c r="E16" s="474">
        <v>116.62590016011218</v>
      </c>
      <c r="F16" s="474">
        <v>104.38632723507062</v>
      </c>
      <c r="G16" s="474">
        <v>115.54822770155748</v>
      </c>
      <c r="H16" s="147"/>
      <c r="I16" s="389"/>
      <c r="J16" s="389"/>
      <c r="K16" s="389"/>
      <c r="L16" s="147"/>
      <c r="M16" s="147"/>
    </row>
    <row r="17" spans="1:13" ht="20.100000000000001" customHeight="1">
      <c r="A17" s="157" t="s">
        <v>106</v>
      </c>
      <c r="B17" s="476">
        <v>0</v>
      </c>
      <c r="C17" s="476">
        <v>0</v>
      </c>
      <c r="D17" s="476">
        <v>0</v>
      </c>
      <c r="E17" s="476">
        <v>0</v>
      </c>
      <c r="F17" s="476">
        <v>0</v>
      </c>
      <c r="G17" s="476">
        <v>0</v>
      </c>
      <c r="H17" s="152"/>
      <c r="I17" s="147"/>
      <c r="J17" s="147"/>
      <c r="K17" s="147"/>
      <c r="L17" s="147"/>
      <c r="M17" s="147"/>
    </row>
    <row r="18" spans="1:13" ht="20.100000000000001" customHeight="1">
      <c r="A18" s="156"/>
      <c r="B18" s="155"/>
      <c r="C18" s="155"/>
      <c r="D18" s="154"/>
      <c r="E18" s="154"/>
      <c r="F18" s="154"/>
      <c r="G18" s="153"/>
      <c r="H18" s="152"/>
      <c r="I18" s="147"/>
      <c r="J18" s="147"/>
      <c r="K18" s="147"/>
    </row>
    <row r="19" spans="1:13" ht="20.100000000000001" customHeight="1">
      <c r="A19" s="150"/>
      <c r="B19" s="151"/>
      <c r="G19" s="148"/>
      <c r="K19" s="147"/>
    </row>
    <row r="20" spans="1:13" ht="20.100000000000001" customHeight="1">
      <c r="A20" s="150"/>
      <c r="B20" s="149"/>
      <c r="G20" s="148"/>
      <c r="I20" s="147"/>
      <c r="J20" s="147"/>
      <c r="K20" s="147"/>
    </row>
    <row r="21" spans="1:13" ht="20.100000000000001" customHeight="1">
      <c r="A21" s="150"/>
      <c r="B21" s="149"/>
      <c r="G21" s="148"/>
      <c r="I21" s="147"/>
      <c r="J21" s="147"/>
      <c r="K21" s="147"/>
    </row>
    <row r="22" spans="1:13" ht="20.100000000000001" customHeight="1">
      <c r="A22" s="146"/>
      <c r="B22" s="145"/>
      <c r="G22" s="142"/>
    </row>
    <row r="23" spans="1:13" ht="20.100000000000001" customHeight="1">
      <c r="A23" s="144"/>
      <c r="B23" s="143"/>
      <c r="G23" s="142"/>
    </row>
    <row r="24" spans="1:13" ht="20.100000000000001" customHeight="1">
      <c r="A24" s="144"/>
      <c r="B24" s="143"/>
      <c r="G24" s="142"/>
    </row>
    <row r="25" spans="1:13" ht="20.100000000000001" customHeight="1">
      <c r="A25" s="144"/>
      <c r="B25" s="143"/>
      <c r="G25" s="142"/>
    </row>
    <row r="26" spans="1:13" ht="20.100000000000001" customHeight="1">
      <c r="A26" s="144"/>
      <c r="B26" s="143"/>
      <c r="G26" s="142"/>
    </row>
    <row r="27" spans="1:13" ht="20.100000000000001" customHeight="1">
      <c r="A27" s="144"/>
      <c r="B27" s="143"/>
      <c r="G27" s="142"/>
    </row>
    <row r="28" spans="1:13" ht="20.100000000000001" customHeight="1">
      <c r="A28" s="144"/>
      <c r="B28" s="143"/>
      <c r="C28" s="143"/>
      <c r="D28" s="143"/>
      <c r="E28" s="143"/>
      <c r="F28" s="143"/>
      <c r="G28" s="142"/>
    </row>
    <row r="29" spans="1:13" ht="20.100000000000001" customHeight="1">
      <c r="A29" s="144"/>
      <c r="B29" s="143"/>
      <c r="C29" s="143"/>
      <c r="D29" s="143"/>
      <c r="E29" s="143"/>
      <c r="F29" s="143"/>
      <c r="G29" s="142"/>
    </row>
    <row r="30" spans="1:13" ht="20.100000000000001" customHeight="1">
      <c r="A30" s="144"/>
      <c r="B30" s="143"/>
      <c r="C30" s="143"/>
      <c r="D30" s="143"/>
      <c r="E30" s="143"/>
      <c r="F30" s="143"/>
      <c r="G30" s="142"/>
    </row>
    <row r="31" spans="1:13" ht="20.100000000000001" customHeight="1">
      <c r="A31" s="144"/>
      <c r="B31" s="143"/>
      <c r="C31" s="143"/>
      <c r="D31" s="143"/>
      <c r="E31" s="143"/>
      <c r="F31" s="143"/>
      <c r="G31" s="142"/>
    </row>
    <row r="32" spans="1:13" ht="20.100000000000001" customHeight="1">
      <c r="A32" s="144"/>
      <c r="B32" s="143"/>
      <c r="C32" s="143"/>
      <c r="D32" s="143"/>
      <c r="E32" s="143"/>
      <c r="F32" s="143"/>
      <c r="G32" s="142"/>
    </row>
    <row r="33" spans="1:7" ht="20.100000000000001" customHeight="1">
      <c r="A33" s="144"/>
      <c r="B33" s="143"/>
      <c r="C33" s="143"/>
      <c r="D33" s="143"/>
      <c r="E33" s="143"/>
      <c r="F33" s="143"/>
      <c r="G33" s="142"/>
    </row>
    <row r="34" spans="1:7" ht="20.100000000000001" customHeight="1">
      <c r="A34" s="144"/>
      <c r="B34" s="143"/>
      <c r="C34" s="143"/>
      <c r="D34" s="143"/>
      <c r="E34" s="143"/>
      <c r="F34" s="143"/>
      <c r="G34" s="142"/>
    </row>
    <row r="35" spans="1:7" ht="20.100000000000001" customHeight="1">
      <c r="A35" s="144"/>
      <c r="B35" s="143"/>
      <c r="C35" s="143"/>
      <c r="D35" s="143"/>
      <c r="E35" s="143"/>
      <c r="F35" s="143"/>
      <c r="G35" s="142"/>
    </row>
    <row r="36" spans="1:7" ht="20.100000000000001" customHeight="1">
      <c r="A36" s="144"/>
      <c r="B36" s="143"/>
      <c r="C36" s="143"/>
      <c r="D36" s="143"/>
      <c r="E36" s="143"/>
      <c r="F36" s="143"/>
      <c r="G36" s="142"/>
    </row>
    <row r="37" spans="1:7" ht="20.100000000000001" customHeight="1">
      <c r="A37" s="144"/>
      <c r="B37" s="143"/>
      <c r="C37" s="143"/>
      <c r="D37" s="143"/>
      <c r="E37" s="143"/>
      <c r="F37" s="143"/>
      <c r="G37" s="142"/>
    </row>
    <row r="38" spans="1:7" ht="20.100000000000001" customHeight="1">
      <c r="A38" s="144"/>
      <c r="B38" s="143"/>
      <c r="C38" s="143"/>
      <c r="D38" s="143"/>
      <c r="E38" s="143"/>
      <c r="F38" s="143"/>
      <c r="G38" s="142"/>
    </row>
    <row r="39" spans="1:7" ht="20.100000000000001" customHeight="1">
      <c r="A39" s="144"/>
      <c r="B39" s="143"/>
      <c r="C39" s="143"/>
      <c r="D39" s="143"/>
      <c r="E39" s="143"/>
      <c r="F39" s="143"/>
      <c r="G39" s="142"/>
    </row>
    <row r="40" spans="1:7" ht="20.100000000000001" customHeight="1">
      <c r="A40" s="144"/>
      <c r="B40" s="143"/>
      <c r="C40" s="143"/>
      <c r="D40" s="143"/>
      <c r="E40" s="143"/>
      <c r="F40" s="143"/>
      <c r="G40" s="142"/>
    </row>
    <row r="41" spans="1:7" ht="20.100000000000001" customHeight="1">
      <c r="A41" s="144"/>
      <c r="B41" s="143"/>
      <c r="C41" s="143"/>
      <c r="D41" s="143"/>
      <c r="E41" s="143"/>
      <c r="F41" s="143"/>
      <c r="G41" s="142"/>
    </row>
    <row r="42" spans="1:7" ht="20.100000000000001" customHeight="1">
      <c r="A42" s="144"/>
      <c r="B42" s="143"/>
      <c r="C42" s="143"/>
      <c r="D42" s="143"/>
      <c r="E42" s="143"/>
      <c r="F42" s="143"/>
      <c r="G42" s="142"/>
    </row>
    <row r="43" spans="1:7" ht="20.100000000000001" customHeight="1">
      <c r="A43" s="144"/>
      <c r="B43" s="143"/>
      <c r="C43" s="143"/>
      <c r="D43" s="143"/>
      <c r="E43" s="143"/>
      <c r="F43" s="143"/>
      <c r="G43" s="142"/>
    </row>
    <row r="44" spans="1:7" ht="20.100000000000001" customHeight="1"/>
    <row r="45" spans="1:7" ht="20.100000000000001" customHeight="1"/>
    <row r="46" spans="1:7" ht="15" customHeight="1"/>
    <row r="47" spans="1:7" ht="15" customHeight="1"/>
  </sheetData>
  <mergeCells count="1">
    <mergeCell ref="E4:G4"/>
  </mergeCells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78"/>
  <sheetViews>
    <sheetView workbookViewId="0">
      <selection sqref="A1:F27"/>
    </sheetView>
  </sheetViews>
  <sheetFormatPr defaultColWidth="7" defaultRowHeight="15"/>
  <cols>
    <col min="1" max="1" width="31" style="141" customWidth="1"/>
    <col min="2" max="2" width="8.21875" style="141" customWidth="1"/>
    <col min="3" max="3" width="7" style="141" customWidth="1"/>
    <col min="4" max="4" width="7.109375" style="141" customWidth="1"/>
    <col min="5" max="5" width="11.77734375" style="141" customWidth="1"/>
    <col min="6" max="6" width="9.77734375" style="141" customWidth="1"/>
    <col min="7" max="7" width="7" style="141"/>
    <col min="8" max="8" width="8.33203125" style="141" bestFit="1" customWidth="1"/>
    <col min="9" max="16384" width="7" style="141"/>
  </cols>
  <sheetData>
    <row r="1" spans="1:10" ht="20.100000000000001" customHeight="1">
      <c r="A1" s="166" t="s">
        <v>221</v>
      </c>
    </row>
    <row r="2" spans="1:10" ht="20.100000000000001" customHeight="1">
      <c r="A2" s="314" t="s">
        <v>371</v>
      </c>
      <c r="B2" s="165"/>
      <c r="C2" s="165"/>
      <c r="D2" s="165"/>
      <c r="E2" s="165"/>
      <c r="F2" s="165"/>
    </row>
    <row r="3" spans="1:10" ht="20.100000000000001" customHeight="1">
      <c r="A3" s="165"/>
      <c r="B3" s="165"/>
      <c r="C3" s="165"/>
      <c r="D3" s="165"/>
      <c r="E3" s="165"/>
    </row>
    <row r="4" spans="1:10" ht="20.100000000000001" customHeight="1">
      <c r="A4" s="164"/>
      <c r="B4" s="164"/>
      <c r="C4" s="164"/>
      <c r="D4" s="164"/>
      <c r="F4" s="163" t="s">
        <v>369</v>
      </c>
    </row>
    <row r="5" spans="1:10" ht="15.95" customHeight="1">
      <c r="A5" s="162"/>
      <c r="B5" s="161" t="s">
        <v>27</v>
      </c>
      <c r="C5" s="161" t="s">
        <v>100</v>
      </c>
      <c r="D5" s="161" t="s">
        <v>75</v>
      </c>
      <c r="E5" s="161" t="s">
        <v>372</v>
      </c>
      <c r="F5" s="161" t="s">
        <v>372</v>
      </c>
    </row>
    <row r="6" spans="1:10" ht="15.95" customHeight="1">
      <c r="A6" s="159"/>
      <c r="B6" s="160" t="s">
        <v>89</v>
      </c>
      <c r="C6" s="160" t="s">
        <v>103</v>
      </c>
      <c r="D6" s="160" t="s">
        <v>62</v>
      </c>
      <c r="E6" s="160" t="s">
        <v>128</v>
      </c>
      <c r="F6" s="160" t="s">
        <v>90</v>
      </c>
    </row>
    <row r="7" spans="1:10" ht="15.95" customHeight="1">
      <c r="A7" s="159"/>
      <c r="B7" s="160" t="s">
        <v>360</v>
      </c>
      <c r="C7" s="160" t="s">
        <v>360</v>
      </c>
      <c r="D7" s="160" t="s">
        <v>360</v>
      </c>
      <c r="E7" s="160" t="s">
        <v>127</v>
      </c>
      <c r="F7" s="160" t="s">
        <v>342</v>
      </c>
    </row>
    <row r="8" spans="1:10" ht="15.95" customHeight="1">
      <c r="A8" s="159"/>
      <c r="B8" s="172"/>
      <c r="C8" s="172"/>
      <c r="D8" s="172"/>
      <c r="E8" s="172" t="s">
        <v>373</v>
      </c>
      <c r="F8" s="172" t="s">
        <v>270</v>
      </c>
    </row>
    <row r="9" spans="1:10" ht="20.100000000000001" customHeight="1">
      <c r="A9" s="171"/>
      <c r="D9" s="160"/>
      <c r="E9" s="160"/>
      <c r="F9" s="160"/>
    </row>
    <row r="10" spans="1:10" ht="20.100000000000001" customHeight="1">
      <c r="A10" s="158" t="s">
        <v>6</v>
      </c>
      <c r="B10" s="477">
        <v>783.26700000000005</v>
      </c>
      <c r="C10" s="477">
        <v>1154.481</v>
      </c>
      <c r="D10" s="477">
        <v>6604.357</v>
      </c>
      <c r="E10" s="477">
        <v>88.277232735876879</v>
      </c>
      <c r="F10" s="477">
        <v>140.438005097</v>
      </c>
      <c r="G10" s="147"/>
      <c r="H10" s="147"/>
      <c r="I10" s="147"/>
      <c r="J10" s="147"/>
    </row>
    <row r="11" spans="1:10" ht="20.100000000000001" customHeight="1">
      <c r="A11" s="294" t="s">
        <v>125</v>
      </c>
      <c r="B11" s="477">
        <v>502.33199999999999</v>
      </c>
      <c r="C11" s="478">
        <v>572.43100000000004</v>
      </c>
      <c r="D11" s="478">
        <v>4483.5649999999996</v>
      </c>
      <c r="E11" s="478">
        <v>97.711468656071077</v>
      </c>
      <c r="F11" s="478">
        <v>140.22836547099999</v>
      </c>
      <c r="G11" s="147"/>
      <c r="H11" s="147"/>
      <c r="I11" s="147"/>
      <c r="J11" s="147"/>
    </row>
    <row r="12" spans="1:10" ht="20.100000000000001" customHeight="1">
      <c r="A12" s="295" t="s">
        <v>124</v>
      </c>
      <c r="B12" s="476">
        <v>235.364</v>
      </c>
      <c r="C12" s="479">
        <v>243.93</v>
      </c>
      <c r="D12" s="479">
        <v>2368.0189999999998</v>
      </c>
      <c r="E12" s="479">
        <v>99.833850486517477</v>
      </c>
      <c r="F12" s="479">
        <v>130.83809192199999</v>
      </c>
      <c r="G12" s="147"/>
      <c r="H12" s="147"/>
      <c r="I12" s="147"/>
      <c r="J12" s="147"/>
    </row>
    <row r="13" spans="1:10" ht="20.100000000000001" customHeight="1">
      <c r="A13" s="296" t="s">
        <v>116</v>
      </c>
      <c r="B13" s="476">
        <v>235.357</v>
      </c>
      <c r="C13" s="479">
        <v>243.9</v>
      </c>
      <c r="D13" s="479">
        <v>1937.9490000000001</v>
      </c>
      <c r="E13" s="479">
        <v>90.303910010577667</v>
      </c>
      <c r="F13" s="479">
        <v>160.62862314899999</v>
      </c>
      <c r="G13" s="147"/>
      <c r="H13" s="147"/>
      <c r="I13" s="147"/>
      <c r="J13" s="147"/>
    </row>
    <row r="14" spans="1:10" ht="20.100000000000001" customHeight="1">
      <c r="A14" s="295" t="s">
        <v>123</v>
      </c>
      <c r="B14" s="476">
        <v>135.4</v>
      </c>
      <c r="C14" s="479">
        <v>270.25</v>
      </c>
      <c r="D14" s="479">
        <v>1188.538</v>
      </c>
      <c r="E14" s="479">
        <v>92.55690295892272</v>
      </c>
      <c r="F14" s="479">
        <v>149.74480571500001</v>
      </c>
      <c r="G14" s="147"/>
      <c r="H14" s="147"/>
      <c r="I14" s="147"/>
      <c r="J14" s="147"/>
    </row>
    <row r="15" spans="1:10" ht="20.100000000000001" customHeight="1">
      <c r="A15" s="295" t="s">
        <v>122</v>
      </c>
      <c r="B15" s="476">
        <v>40.738</v>
      </c>
      <c r="C15" s="479">
        <v>28.161999999999999</v>
      </c>
      <c r="D15" s="479">
        <v>68.900000000000006</v>
      </c>
      <c r="E15" s="479">
        <v>100</v>
      </c>
      <c r="F15" s="479">
        <v>74.549349720999999</v>
      </c>
      <c r="G15" s="147"/>
      <c r="H15" s="147"/>
      <c r="I15" s="147"/>
      <c r="J15" s="147"/>
    </row>
    <row r="16" spans="1:10" ht="20.100000000000001" customHeight="1">
      <c r="A16" s="295" t="s">
        <v>121</v>
      </c>
      <c r="B16" s="476">
        <v>90.83</v>
      </c>
      <c r="C16" s="479">
        <v>30.088999999999999</v>
      </c>
      <c r="D16" s="479">
        <v>828.10799999999995</v>
      </c>
      <c r="E16" s="476">
        <v>99.341170825335894</v>
      </c>
      <c r="F16" s="479">
        <v>165.187157775</v>
      </c>
      <c r="G16" s="147"/>
      <c r="H16" s="147"/>
      <c r="I16" s="147"/>
      <c r="J16" s="147"/>
    </row>
    <row r="17" spans="1:10" ht="20.100000000000001" customHeight="1">
      <c r="A17" s="295" t="s">
        <v>114</v>
      </c>
      <c r="B17" s="476" t="s">
        <v>327</v>
      </c>
      <c r="C17" s="476" t="s">
        <v>327</v>
      </c>
      <c r="D17" s="476">
        <v>30</v>
      </c>
      <c r="E17" s="476">
        <v>100</v>
      </c>
      <c r="F17" s="476">
        <v>0</v>
      </c>
      <c r="G17" s="147"/>
      <c r="H17" s="147"/>
      <c r="I17" s="147"/>
      <c r="J17" s="147"/>
    </row>
    <row r="18" spans="1:10" ht="20.100000000000001" customHeight="1">
      <c r="A18" s="294" t="s">
        <v>120</v>
      </c>
      <c r="B18" s="477">
        <v>280.935</v>
      </c>
      <c r="C18" s="477">
        <v>582.04999999999995</v>
      </c>
      <c r="D18" s="477">
        <v>2120.7919999999999</v>
      </c>
      <c r="E18" s="477">
        <v>73.312624489855182</v>
      </c>
      <c r="F18" s="477">
        <v>140.88327396700001</v>
      </c>
      <c r="G18" s="379"/>
      <c r="H18" s="147"/>
      <c r="I18" s="147"/>
      <c r="J18" s="147"/>
    </row>
    <row r="19" spans="1:10" ht="20.100000000000001" customHeight="1">
      <c r="A19" s="295" t="s">
        <v>119</v>
      </c>
      <c r="B19" s="476">
        <v>382.27</v>
      </c>
      <c r="C19" s="479">
        <v>582.04999999999995</v>
      </c>
      <c r="D19" s="479">
        <v>2120.7919999999999</v>
      </c>
      <c r="E19" s="479">
        <v>73.312624489855182</v>
      </c>
      <c r="F19" s="479">
        <v>140.88327396700001</v>
      </c>
      <c r="G19" s="147"/>
      <c r="H19" s="147"/>
      <c r="I19" s="147"/>
      <c r="J19" s="147"/>
    </row>
    <row r="20" spans="1:10" ht="20.100000000000001" customHeight="1">
      <c r="A20" s="296" t="s">
        <v>116</v>
      </c>
      <c r="B20" s="479">
        <v>382.15</v>
      </c>
      <c r="C20" s="479">
        <v>582</v>
      </c>
      <c r="D20" s="479">
        <v>1952.3219999999999</v>
      </c>
      <c r="E20" s="479">
        <v>75.312464317346468</v>
      </c>
      <c r="F20" s="479">
        <v>154.038342277</v>
      </c>
      <c r="G20" s="147"/>
      <c r="H20" s="147"/>
      <c r="I20" s="147"/>
      <c r="J20" s="147"/>
    </row>
    <row r="21" spans="1:10" ht="20.100000000000001" customHeight="1">
      <c r="A21" s="295" t="s">
        <v>115</v>
      </c>
      <c r="B21" s="476" t="s">
        <v>327</v>
      </c>
      <c r="C21" s="476" t="s">
        <v>327</v>
      </c>
      <c r="D21" s="476" t="s">
        <v>327</v>
      </c>
      <c r="E21" s="476" t="s">
        <v>327</v>
      </c>
      <c r="F21" s="476" t="s">
        <v>327</v>
      </c>
      <c r="G21" s="147"/>
      <c r="H21" s="147"/>
      <c r="I21" s="147"/>
    </row>
    <row r="22" spans="1:10" ht="20.100000000000001" customHeight="1">
      <c r="A22" s="295" t="s">
        <v>114</v>
      </c>
      <c r="B22" s="476" t="s">
        <v>327</v>
      </c>
      <c r="C22" s="476" t="s">
        <v>327</v>
      </c>
      <c r="D22" s="476" t="s">
        <v>327</v>
      </c>
      <c r="E22" s="476" t="s">
        <v>327</v>
      </c>
      <c r="F22" s="476" t="s">
        <v>327</v>
      </c>
      <c r="G22" s="147"/>
      <c r="H22" s="147"/>
      <c r="I22" s="147"/>
    </row>
    <row r="23" spans="1:10" ht="20.100000000000001" customHeight="1">
      <c r="A23" s="294" t="s">
        <v>118</v>
      </c>
      <c r="B23" s="476" t="s">
        <v>327</v>
      </c>
      <c r="C23" s="476" t="s">
        <v>327</v>
      </c>
      <c r="D23" s="476" t="s">
        <v>327</v>
      </c>
      <c r="E23" s="476" t="s">
        <v>327</v>
      </c>
      <c r="F23" s="476" t="s">
        <v>327</v>
      </c>
      <c r="G23" s="147"/>
      <c r="H23" s="147"/>
      <c r="I23" s="147"/>
    </row>
    <row r="24" spans="1:10" ht="20.100000000000001" customHeight="1">
      <c r="A24" s="295" t="s">
        <v>117</v>
      </c>
      <c r="B24" s="476" t="s">
        <v>327</v>
      </c>
      <c r="C24" s="476" t="s">
        <v>327</v>
      </c>
      <c r="D24" s="476" t="s">
        <v>327</v>
      </c>
      <c r="E24" s="476" t="s">
        <v>327</v>
      </c>
      <c r="F24" s="476" t="s">
        <v>327</v>
      </c>
      <c r="G24" s="147"/>
      <c r="H24" s="147"/>
      <c r="I24" s="147"/>
    </row>
    <row r="25" spans="1:10" ht="20.100000000000001" customHeight="1">
      <c r="A25" s="296" t="s">
        <v>116</v>
      </c>
      <c r="B25" s="476" t="s">
        <v>327</v>
      </c>
      <c r="C25" s="476" t="s">
        <v>327</v>
      </c>
      <c r="D25" s="476" t="s">
        <v>327</v>
      </c>
      <c r="E25" s="476" t="s">
        <v>327</v>
      </c>
      <c r="F25" s="476" t="s">
        <v>327</v>
      </c>
      <c r="G25" s="147"/>
      <c r="H25" s="147"/>
      <c r="I25" s="147"/>
    </row>
    <row r="26" spans="1:10" ht="20.100000000000001" customHeight="1">
      <c r="A26" s="295" t="s">
        <v>115</v>
      </c>
      <c r="B26" s="476" t="s">
        <v>327</v>
      </c>
      <c r="C26" s="476" t="s">
        <v>327</v>
      </c>
      <c r="D26" s="476" t="s">
        <v>327</v>
      </c>
      <c r="E26" s="476" t="s">
        <v>327</v>
      </c>
      <c r="F26" s="476" t="s">
        <v>327</v>
      </c>
      <c r="G26" s="147"/>
      <c r="H26" s="147"/>
      <c r="I26" s="147"/>
    </row>
    <row r="27" spans="1:10" ht="20.100000000000001" customHeight="1">
      <c r="A27" s="297" t="s">
        <v>114</v>
      </c>
      <c r="B27" s="476" t="s">
        <v>327</v>
      </c>
      <c r="C27" s="476" t="s">
        <v>327</v>
      </c>
      <c r="D27" s="476" t="s">
        <v>327</v>
      </c>
      <c r="E27" s="476" t="s">
        <v>327</v>
      </c>
      <c r="F27" s="476" t="s">
        <v>327</v>
      </c>
      <c r="G27" s="147"/>
      <c r="H27" s="147"/>
      <c r="I27" s="147"/>
    </row>
    <row r="28" spans="1:10" ht="20.100000000000001" customHeight="1">
      <c r="A28" s="144"/>
      <c r="B28" s="169"/>
      <c r="C28" s="169"/>
      <c r="D28" s="169"/>
      <c r="E28" s="168"/>
      <c r="F28" s="168"/>
      <c r="G28" s="147"/>
      <c r="H28" s="147"/>
      <c r="I28" s="147"/>
    </row>
    <row r="29" spans="1:10" ht="20.100000000000001" customHeight="1">
      <c r="B29" s="169"/>
      <c r="C29" s="169"/>
      <c r="D29" s="169"/>
      <c r="E29" s="168"/>
      <c r="F29" s="168"/>
      <c r="G29" s="147"/>
      <c r="H29" s="147"/>
      <c r="I29" s="147"/>
    </row>
    <row r="30" spans="1:10" ht="20.100000000000001" customHeight="1"/>
    <row r="31" spans="1:10" ht="20.100000000000001" customHeight="1"/>
    <row r="32" spans="1:10" ht="20.100000000000001" customHeight="1"/>
    <row r="33" spans="1:6" ht="20.100000000000001" customHeight="1"/>
    <row r="34" spans="1:6" ht="20.100000000000001" customHeight="1">
      <c r="B34" s="169"/>
      <c r="C34" s="169"/>
      <c r="D34" s="169"/>
      <c r="E34" s="168"/>
      <c r="F34" s="168"/>
    </row>
    <row r="35" spans="1:6" ht="20.100000000000001" customHeight="1">
      <c r="A35" s="144"/>
      <c r="B35" s="169"/>
      <c r="C35" s="169"/>
      <c r="D35" s="169"/>
      <c r="E35" s="168"/>
      <c r="F35" s="168"/>
    </row>
    <row r="36" spans="1:6" ht="20.100000000000001" customHeight="1"/>
    <row r="37" spans="1:6" ht="20.100000000000001" customHeight="1">
      <c r="A37" s="170"/>
      <c r="B37" s="169"/>
      <c r="C37" s="169"/>
      <c r="D37" s="169"/>
      <c r="E37" s="168"/>
      <c r="F37" s="168"/>
    </row>
    <row r="38" spans="1:6" ht="20.100000000000001" customHeight="1"/>
    <row r="39" spans="1:6" ht="20.100000000000001" customHeight="1">
      <c r="A39" s="170"/>
      <c r="B39" s="169"/>
      <c r="C39" s="169"/>
      <c r="D39" s="169"/>
      <c r="E39" s="168"/>
      <c r="F39" s="168"/>
    </row>
    <row r="40" spans="1:6" ht="20.100000000000001" customHeight="1"/>
    <row r="41" spans="1:6" ht="20.100000000000001" customHeight="1"/>
    <row r="42" spans="1:6" ht="20.100000000000001" customHeight="1"/>
    <row r="43" spans="1:6" ht="20.100000000000001" customHeight="1"/>
    <row r="44" spans="1:6" ht="20.100000000000001" customHeight="1"/>
    <row r="45" spans="1:6" ht="20.100000000000001" customHeight="1"/>
    <row r="46" spans="1:6" ht="20.100000000000001" customHeight="1"/>
    <row r="47" spans="1:6" ht="20.100000000000001" customHeight="1"/>
    <row r="48" spans="1:6" ht="20.100000000000001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spans="1:5" ht="15.95" customHeight="1"/>
    <row r="66" spans="1:5" ht="15.95" customHeight="1"/>
    <row r="67" spans="1:5" ht="15.95" customHeight="1"/>
    <row r="68" spans="1:5" ht="15.95" customHeight="1"/>
    <row r="69" spans="1:5" ht="15.95" customHeight="1"/>
    <row r="70" spans="1:5" ht="15.95" customHeight="1"/>
    <row r="72" spans="1:5">
      <c r="A72" s="167"/>
      <c r="B72" s="167"/>
      <c r="C72" s="167"/>
      <c r="D72" s="167"/>
      <c r="E72" s="167"/>
    </row>
    <row r="73" spans="1:5">
      <c r="A73" s="167"/>
      <c r="B73" s="167"/>
      <c r="C73" s="167"/>
      <c r="D73" s="167"/>
      <c r="E73" s="167"/>
    </row>
    <row r="74" spans="1:5">
      <c r="A74" s="167"/>
      <c r="B74" s="167"/>
      <c r="C74" s="167"/>
      <c r="D74" s="167"/>
      <c r="E74" s="167"/>
    </row>
    <row r="75" spans="1:5">
      <c r="A75" s="167"/>
      <c r="B75" s="167"/>
      <c r="C75" s="167"/>
      <c r="D75" s="167"/>
      <c r="E75" s="167"/>
    </row>
    <row r="76" spans="1:5">
      <c r="A76" s="167"/>
      <c r="B76" s="167"/>
      <c r="C76" s="167"/>
      <c r="D76" s="167"/>
      <c r="E76" s="167"/>
    </row>
    <row r="77" spans="1:5">
      <c r="A77" s="167"/>
      <c r="B77" s="167"/>
      <c r="C77" s="167"/>
      <c r="D77" s="167"/>
      <c r="E77" s="167"/>
    </row>
    <row r="78" spans="1:5">
      <c r="A78" s="167"/>
      <c r="B78" s="167"/>
      <c r="C78" s="167"/>
      <c r="D78" s="167"/>
      <c r="E78" s="167"/>
    </row>
  </sheetData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77"/>
  <sheetViews>
    <sheetView workbookViewId="0">
      <selection sqref="A1:G26"/>
    </sheetView>
  </sheetViews>
  <sheetFormatPr defaultColWidth="7" defaultRowHeight="15"/>
  <cols>
    <col min="1" max="1" width="30" style="141" customWidth="1"/>
    <col min="2" max="4" width="7.77734375" style="141" customWidth="1"/>
    <col min="5" max="7" width="6.77734375" style="141" customWidth="1"/>
    <col min="8" max="8" width="7" style="141"/>
    <col min="9" max="9" width="8.33203125" style="141" bestFit="1" customWidth="1"/>
    <col min="10" max="16384" width="7" style="141"/>
  </cols>
  <sheetData>
    <row r="1" spans="1:11" ht="20.100000000000001" customHeight="1">
      <c r="A1" s="166" t="s">
        <v>317</v>
      </c>
    </row>
    <row r="2" spans="1:11" ht="20.100000000000001" customHeight="1">
      <c r="A2" s="314" t="s">
        <v>374</v>
      </c>
      <c r="B2" s="165"/>
      <c r="C2" s="165"/>
      <c r="D2" s="165"/>
      <c r="E2" s="165"/>
    </row>
    <row r="3" spans="1:11" ht="20.100000000000001" customHeight="1">
      <c r="A3" s="165"/>
      <c r="B3" s="165"/>
      <c r="C3" s="165"/>
      <c r="D3" s="165"/>
      <c r="E3" s="165"/>
    </row>
    <row r="4" spans="1:11" ht="20.100000000000001" customHeight="1">
      <c r="A4" s="164"/>
      <c r="B4" s="164"/>
      <c r="C4" s="164"/>
      <c r="D4" s="164"/>
      <c r="G4" s="173" t="s">
        <v>369</v>
      </c>
    </row>
    <row r="5" spans="1:11" ht="15.95" customHeight="1">
      <c r="A5" s="162"/>
      <c r="B5" s="130" t="s">
        <v>27</v>
      </c>
      <c r="C5" s="130" t="s">
        <v>27</v>
      </c>
      <c r="D5" s="130" t="s">
        <v>76</v>
      </c>
      <c r="E5" s="520" t="s">
        <v>74</v>
      </c>
      <c r="F5" s="520"/>
      <c r="G5" s="522"/>
    </row>
    <row r="6" spans="1:11" ht="15.95" customHeight="1">
      <c r="A6" s="159"/>
      <c r="B6" s="127" t="s">
        <v>129</v>
      </c>
      <c r="C6" s="127" t="s">
        <v>59</v>
      </c>
      <c r="D6" s="127" t="s">
        <v>58</v>
      </c>
      <c r="E6" s="127" t="s">
        <v>129</v>
      </c>
      <c r="F6" s="127" t="s">
        <v>59</v>
      </c>
      <c r="G6" s="127" t="s">
        <v>58</v>
      </c>
    </row>
    <row r="7" spans="1:11" ht="15.95" customHeight="1">
      <c r="A7" s="159"/>
      <c r="B7" s="138" t="s">
        <v>360</v>
      </c>
      <c r="C7" s="138" t="s">
        <v>360</v>
      </c>
      <c r="D7" s="138" t="s">
        <v>360</v>
      </c>
      <c r="E7" s="138" t="s">
        <v>360</v>
      </c>
      <c r="F7" s="138" t="s">
        <v>360</v>
      </c>
      <c r="G7" s="138" t="s">
        <v>360</v>
      </c>
    </row>
    <row r="8" spans="1:11" ht="20.100000000000001" customHeight="1">
      <c r="A8" s="159"/>
      <c r="B8" s="94"/>
      <c r="C8" s="94"/>
      <c r="D8" s="94"/>
      <c r="E8" s="94"/>
      <c r="F8" s="94"/>
      <c r="G8" s="94"/>
    </row>
    <row r="9" spans="1:11" ht="20.100000000000001" customHeight="1">
      <c r="A9" s="158" t="s">
        <v>6</v>
      </c>
      <c r="B9" s="473">
        <v>1300.49</v>
      </c>
      <c r="C9" s="473">
        <v>1794.44</v>
      </c>
      <c r="D9" s="473">
        <v>2853.89</v>
      </c>
      <c r="E9" s="473">
        <v>125.14819662034719</v>
      </c>
      <c r="F9" s="473">
        <v>133.02060646674485</v>
      </c>
      <c r="G9" s="473">
        <v>159.01154967575212</v>
      </c>
      <c r="H9" s="147"/>
      <c r="I9" s="147"/>
      <c r="J9" s="147"/>
      <c r="K9" s="147"/>
    </row>
    <row r="10" spans="1:11" ht="20.100000000000001" customHeight="1">
      <c r="A10" s="294" t="s">
        <v>125</v>
      </c>
      <c r="B10" s="473">
        <v>1007.38</v>
      </c>
      <c r="C10" s="480">
        <v>1359.79</v>
      </c>
      <c r="D10" s="480">
        <v>1608.63</v>
      </c>
      <c r="E10" s="480">
        <v>122.95168003124503</v>
      </c>
      <c r="F10" s="480">
        <v>138.52734911430679</v>
      </c>
      <c r="G10" s="473">
        <v>159.82652498546923</v>
      </c>
      <c r="H10" s="379"/>
      <c r="I10" s="147"/>
      <c r="J10" s="147"/>
      <c r="K10" s="147"/>
    </row>
    <row r="11" spans="1:11" ht="20.100000000000001" customHeight="1">
      <c r="A11" s="295" t="s">
        <v>124</v>
      </c>
      <c r="B11" s="474">
        <v>517.46</v>
      </c>
      <c r="C11" s="475">
        <v>782.77</v>
      </c>
      <c r="D11" s="475">
        <v>805.13</v>
      </c>
      <c r="E11" s="475">
        <v>143.02772326487744</v>
      </c>
      <c r="F11" s="475">
        <v>128.0867253016977</v>
      </c>
      <c r="G11" s="474">
        <v>124.87572606224167</v>
      </c>
      <c r="H11" s="147"/>
      <c r="I11" s="147"/>
      <c r="J11" s="147"/>
      <c r="K11" s="147"/>
    </row>
    <row r="12" spans="1:11" ht="20.100000000000001" customHeight="1">
      <c r="A12" s="296" t="s">
        <v>116</v>
      </c>
      <c r="B12" s="474">
        <v>284.02999999999997</v>
      </c>
      <c r="C12" s="475">
        <v>645.34</v>
      </c>
      <c r="D12" s="475">
        <v>804.97</v>
      </c>
      <c r="E12" s="475">
        <v>129.59937944880451</v>
      </c>
      <c r="F12" s="475">
        <v>158.47064312550648</v>
      </c>
      <c r="G12" s="474">
        <v>194.45598608561215</v>
      </c>
      <c r="H12" s="147"/>
      <c r="I12" s="147"/>
      <c r="J12" s="147"/>
      <c r="K12" s="147"/>
    </row>
    <row r="13" spans="1:11" ht="20.100000000000001" customHeight="1">
      <c r="A13" s="295" t="s">
        <v>123</v>
      </c>
      <c r="B13" s="474">
        <v>247.1</v>
      </c>
      <c r="C13" s="475">
        <v>290.89999999999998</v>
      </c>
      <c r="D13" s="475">
        <v>518.05999999999995</v>
      </c>
      <c r="E13" s="476">
        <v>119.4008214544576</v>
      </c>
      <c r="F13" s="476">
        <v>141.42710597066443</v>
      </c>
      <c r="G13" s="474">
        <v>183.96363765491279</v>
      </c>
      <c r="H13" s="147"/>
      <c r="I13" s="147"/>
      <c r="J13" s="147"/>
      <c r="K13" s="147"/>
    </row>
    <row r="14" spans="1:11" ht="20.100000000000001" customHeight="1">
      <c r="A14" s="295" t="s">
        <v>122</v>
      </c>
      <c r="B14" s="476" t="s">
        <v>327</v>
      </c>
      <c r="C14" s="476" t="s">
        <v>327</v>
      </c>
      <c r="D14" s="475">
        <v>68.900000000000006</v>
      </c>
      <c r="E14" s="476" t="s">
        <v>327</v>
      </c>
      <c r="F14" s="476" t="s">
        <v>327</v>
      </c>
      <c r="G14" s="476">
        <v>918.66666666666674</v>
      </c>
      <c r="H14" s="147"/>
      <c r="I14" s="147"/>
      <c r="J14" s="147"/>
      <c r="K14" s="147"/>
    </row>
    <row r="15" spans="1:11" ht="20.100000000000001" customHeight="1">
      <c r="A15" s="295" t="s">
        <v>121</v>
      </c>
      <c r="B15" s="474">
        <v>242.82300000000001</v>
      </c>
      <c r="C15" s="475">
        <v>286.11</v>
      </c>
      <c r="D15" s="475">
        <v>216.54</v>
      </c>
      <c r="E15" s="474">
        <v>132.85714285714286</v>
      </c>
      <c r="F15" s="475">
        <v>193.72333942717856</v>
      </c>
      <c r="G15" s="474">
        <v>298.14126394052045</v>
      </c>
      <c r="H15" s="147"/>
      <c r="I15" s="147"/>
      <c r="J15" s="147"/>
      <c r="K15" s="147"/>
    </row>
    <row r="16" spans="1:11" ht="20.100000000000001" customHeight="1">
      <c r="A16" s="295" t="s">
        <v>114</v>
      </c>
      <c r="B16" s="476" t="s">
        <v>327</v>
      </c>
      <c r="C16" s="476" t="s">
        <v>327</v>
      </c>
      <c r="D16" s="476" t="s">
        <v>327</v>
      </c>
      <c r="E16" s="476" t="s">
        <v>327</v>
      </c>
      <c r="F16" s="476" t="s">
        <v>327</v>
      </c>
      <c r="G16" s="476" t="s">
        <v>327</v>
      </c>
      <c r="H16" s="147"/>
      <c r="I16" s="147"/>
      <c r="J16" s="147"/>
      <c r="K16" s="147"/>
    </row>
    <row r="17" spans="1:11" ht="20.100000000000001" customHeight="1">
      <c r="A17" s="294" t="s">
        <v>120</v>
      </c>
      <c r="B17" s="473">
        <v>293.10000000000002</v>
      </c>
      <c r="C17" s="473">
        <v>434.65</v>
      </c>
      <c r="D17" s="473">
        <v>1245.25</v>
      </c>
      <c r="E17" s="473">
        <v>133.33030068689442</v>
      </c>
      <c r="F17" s="473">
        <v>118.30752061841639</v>
      </c>
      <c r="G17" s="473">
        <v>157.96971649811488</v>
      </c>
      <c r="H17" s="147"/>
      <c r="I17" s="147"/>
      <c r="J17" s="147"/>
      <c r="K17" s="147"/>
    </row>
    <row r="18" spans="1:11" ht="20.100000000000001" customHeight="1">
      <c r="A18" s="295" t="s">
        <v>119</v>
      </c>
      <c r="B18" s="474">
        <v>293.10000000000002</v>
      </c>
      <c r="C18" s="475">
        <v>434.65</v>
      </c>
      <c r="D18" s="475">
        <v>1245.25</v>
      </c>
      <c r="E18" s="475">
        <v>133.33030068689442</v>
      </c>
      <c r="F18" s="475">
        <v>118.30752061841639</v>
      </c>
      <c r="G18" s="474">
        <v>157.96971649811488</v>
      </c>
      <c r="H18" s="147"/>
      <c r="I18" s="147"/>
      <c r="J18" s="147"/>
      <c r="K18" s="147"/>
    </row>
    <row r="19" spans="1:11" ht="20.100000000000001" customHeight="1">
      <c r="A19" s="296" t="s">
        <v>116</v>
      </c>
      <c r="B19" s="475">
        <v>205.77</v>
      </c>
      <c r="C19" s="475">
        <v>375</v>
      </c>
      <c r="D19" s="475">
        <v>1244.97</v>
      </c>
      <c r="E19" s="475">
        <v>108.80105750165234</v>
      </c>
      <c r="F19" s="475">
        <v>125.31328320802004</v>
      </c>
      <c r="G19" s="474">
        <v>185.26449562199775</v>
      </c>
      <c r="H19" s="147"/>
      <c r="I19" s="147"/>
      <c r="J19" s="147"/>
      <c r="K19" s="147"/>
    </row>
    <row r="20" spans="1:11" ht="20.100000000000001" customHeight="1">
      <c r="A20" s="295" t="s">
        <v>115</v>
      </c>
      <c r="B20" s="476" t="s">
        <v>327</v>
      </c>
      <c r="C20" s="476" t="s">
        <v>327</v>
      </c>
      <c r="D20" s="476" t="s">
        <v>327</v>
      </c>
      <c r="E20" s="476" t="s">
        <v>327</v>
      </c>
      <c r="F20" s="476" t="s">
        <v>327</v>
      </c>
      <c r="G20" s="476" t="s">
        <v>327</v>
      </c>
      <c r="H20" s="147"/>
      <c r="I20" s="147"/>
    </row>
    <row r="21" spans="1:11" ht="20.100000000000001" customHeight="1">
      <c r="A21" s="295" t="s">
        <v>114</v>
      </c>
      <c r="B21" s="476" t="s">
        <v>327</v>
      </c>
      <c r="C21" s="476" t="s">
        <v>327</v>
      </c>
      <c r="D21" s="476" t="s">
        <v>327</v>
      </c>
      <c r="E21" s="476" t="s">
        <v>327</v>
      </c>
      <c r="F21" s="476" t="s">
        <v>327</v>
      </c>
      <c r="G21" s="476" t="s">
        <v>327</v>
      </c>
      <c r="H21" s="147"/>
      <c r="I21" s="147"/>
    </row>
    <row r="22" spans="1:11" ht="20.100000000000001" customHeight="1">
      <c r="A22" s="294" t="s">
        <v>118</v>
      </c>
      <c r="B22" s="476" t="s">
        <v>327</v>
      </c>
      <c r="C22" s="476" t="s">
        <v>327</v>
      </c>
      <c r="D22" s="476" t="s">
        <v>327</v>
      </c>
      <c r="E22" s="476" t="s">
        <v>327</v>
      </c>
      <c r="F22" s="476" t="s">
        <v>327</v>
      </c>
      <c r="G22" s="476" t="s">
        <v>327</v>
      </c>
      <c r="H22" s="147"/>
      <c r="I22" s="147"/>
    </row>
    <row r="23" spans="1:11" ht="20.100000000000001" customHeight="1">
      <c r="A23" s="295" t="s">
        <v>117</v>
      </c>
      <c r="B23" s="476" t="s">
        <v>327</v>
      </c>
      <c r="C23" s="476" t="s">
        <v>327</v>
      </c>
      <c r="D23" s="476" t="s">
        <v>327</v>
      </c>
      <c r="E23" s="476" t="s">
        <v>327</v>
      </c>
      <c r="F23" s="476" t="s">
        <v>327</v>
      </c>
      <c r="G23" s="476" t="s">
        <v>327</v>
      </c>
      <c r="H23" s="147"/>
      <c r="I23" s="147"/>
    </row>
    <row r="24" spans="1:11" ht="20.100000000000001" customHeight="1">
      <c r="A24" s="296" t="s">
        <v>116</v>
      </c>
      <c r="B24" s="476" t="s">
        <v>327</v>
      </c>
      <c r="C24" s="476" t="s">
        <v>327</v>
      </c>
      <c r="D24" s="476" t="s">
        <v>327</v>
      </c>
      <c r="E24" s="476" t="s">
        <v>327</v>
      </c>
      <c r="F24" s="476" t="s">
        <v>327</v>
      </c>
      <c r="G24" s="476" t="s">
        <v>327</v>
      </c>
      <c r="H24" s="147"/>
      <c r="I24" s="147"/>
    </row>
    <row r="25" spans="1:11" ht="20.100000000000001" customHeight="1">
      <c r="A25" s="295" t="s">
        <v>115</v>
      </c>
      <c r="B25" s="476" t="s">
        <v>327</v>
      </c>
      <c r="C25" s="476" t="s">
        <v>327</v>
      </c>
      <c r="D25" s="476" t="s">
        <v>327</v>
      </c>
      <c r="E25" s="476" t="s">
        <v>327</v>
      </c>
      <c r="F25" s="476" t="s">
        <v>327</v>
      </c>
      <c r="G25" s="476" t="s">
        <v>327</v>
      </c>
      <c r="H25" s="147"/>
      <c r="I25" s="147"/>
    </row>
    <row r="26" spans="1:11" ht="20.100000000000001" customHeight="1">
      <c r="A26" s="297" t="s">
        <v>114</v>
      </c>
      <c r="B26" s="476" t="s">
        <v>327</v>
      </c>
      <c r="C26" s="476" t="s">
        <v>327</v>
      </c>
      <c r="D26" s="476" t="s">
        <v>327</v>
      </c>
      <c r="E26" s="476" t="s">
        <v>327</v>
      </c>
      <c r="F26" s="476" t="s">
        <v>327</v>
      </c>
      <c r="G26" s="476" t="s">
        <v>327</v>
      </c>
      <c r="H26" s="147"/>
      <c r="I26" s="147"/>
    </row>
    <row r="27" spans="1:11" ht="20.100000000000001" customHeight="1">
      <c r="A27" s="144"/>
      <c r="B27" s="169"/>
      <c r="C27" s="169"/>
      <c r="D27" s="169"/>
      <c r="E27" s="168"/>
      <c r="F27" s="168"/>
      <c r="G27" s="147"/>
      <c r="H27" s="147"/>
      <c r="I27" s="147"/>
    </row>
    <row r="28" spans="1:11" ht="20.100000000000001" customHeight="1">
      <c r="B28" s="169"/>
      <c r="C28" s="169"/>
      <c r="D28" s="169"/>
      <c r="E28" s="168"/>
      <c r="F28" s="168"/>
      <c r="G28" s="147"/>
      <c r="H28" s="147"/>
      <c r="I28" s="147"/>
    </row>
    <row r="29" spans="1:11" ht="20.100000000000001" customHeight="1"/>
    <row r="30" spans="1:11" ht="20.100000000000001" customHeight="1"/>
    <row r="31" spans="1:11" ht="20.100000000000001" customHeight="1"/>
    <row r="32" spans="1:11" ht="20.100000000000001" customHeight="1"/>
    <row r="33" spans="1:6" ht="20.100000000000001" customHeight="1">
      <c r="B33" s="169"/>
      <c r="C33" s="169"/>
      <c r="D33" s="169"/>
      <c r="E33" s="168"/>
      <c r="F33" s="168"/>
    </row>
    <row r="34" spans="1:6" ht="20.100000000000001" customHeight="1">
      <c r="A34" s="144"/>
      <c r="B34" s="169"/>
      <c r="C34" s="169"/>
      <c r="D34" s="169"/>
      <c r="E34" s="168"/>
      <c r="F34" s="168"/>
    </row>
    <row r="35" spans="1:6" ht="20.100000000000001" customHeight="1"/>
    <row r="36" spans="1:6" ht="20.100000000000001" customHeight="1">
      <c r="A36" s="170"/>
      <c r="B36" s="169"/>
      <c r="C36" s="169"/>
      <c r="D36" s="169"/>
      <c r="E36" s="168"/>
      <c r="F36" s="168"/>
    </row>
    <row r="37" spans="1:6" ht="20.100000000000001" customHeight="1"/>
    <row r="38" spans="1:6" ht="20.100000000000001" customHeight="1">
      <c r="A38" s="170"/>
      <c r="B38" s="169"/>
      <c r="C38" s="169"/>
      <c r="D38" s="169"/>
      <c r="E38" s="168"/>
      <c r="F38" s="168"/>
    </row>
    <row r="39" spans="1:6" ht="20.100000000000001" customHeight="1"/>
    <row r="40" spans="1:6" ht="20.100000000000001" customHeight="1"/>
    <row r="41" spans="1:6" ht="20.100000000000001" customHeight="1"/>
    <row r="42" spans="1:6" ht="20.100000000000001" customHeight="1"/>
    <row r="43" spans="1:6" ht="20.100000000000001" customHeight="1"/>
    <row r="44" spans="1:6" ht="20.100000000000001" customHeight="1"/>
    <row r="45" spans="1:6" ht="20.100000000000001" customHeight="1"/>
    <row r="46" spans="1:6" ht="20.100000000000001" customHeight="1"/>
    <row r="47" spans="1:6" ht="20.100000000000001" customHeight="1"/>
    <row r="48" spans="1:6" ht="20.100000000000001" customHeight="1"/>
    <row r="49" ht="20.100000000000001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spans="1:5" ht="15.95" customHeight="1"/>
    <row r="66" spans="1:5" ht="15.95" customHeight="1"/>
    <row r="67" spans="1:5" ht="15.95" customHeight="1"/>
    <row r="68" spans="1:5" ht="15.95" customHeight="1"/>
    <row r="69" spans="1:5" ht="15.95" customHeight="1"/>
    <row r="70" spans="1:5" ht="15.95" customHeight="1"/>
    <row r="71" spans="1:5" ht="15.95" customHeight="1">
      <c r="A71" s="167"/>
      <c r="B71" s="167"/>
      <c r="C71" s="167"/>
      <c r="D71" s="167"/>
      <c r="E71" s="167"/>
    </row>
    <row r="72" spans="1:5">
      <c r="A72" s="167"/>
      <c r="B72" s="167"/>
      <c r="C72" s="167"/>
      <c r="D72" s="167"/>
      <c r="E72" s="167"/>
    </row>
    <row r="73" spans="1:5">
      <c r="A73" s="167"/>
      <c r="B73" s="167"/>
      <c r="C73" s="167"/>
      <c r="D73" s="167"/>
      <c r="E73" s="167"/>
    </row>
    <row r="74" spans="1:5">
      <c r="A74" s="167"/>
      <c r="B74" s="167"/>
      <c r="C74" s="167"/>
      <c r="D74" s="167"/>
      <c r="E74" s="167"/>
    </row>
    <row r="75" spans="1:5">
      <c r="A75" s="167"/>
      <c r="B75" s="167"/>
      <c r="C75" s="167"/>
      <c r="D75" s="167"/>
      <c r="E75" s="167"/>
    </row>
    <row r="76" spans="1:5">
      <c r="A76" s="167"/>
      <c r="B76" s="167"/>
      <c r="C76" s="167"/>
      <c r="D76" s="167"/>
      <c r="E76" s="167"/>
    </row>
    <row r="77" spans="1:5">
      <c r="A77" s="167"/>
      <c r="B77" s="167"/>
      <c r="C77" s="167"/>
      <c r="D77" s="167"/>
      <c r="E77" s="167"/>
    </row>
  </sheetData>
  <mergeCells count="1">
    <mergeCell ref="E5:G5"/>
  </mergeCells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1"/>
  <sheetViews>
    <sheetView workbookViewId="0">
      <selection activeCell="F21" sqref="F21"/>
    </sheetView>
  </sheetViews>
  <sheetFormatPr defaultColWidth="6.21875" defaultRowHeight="21" customHeight="1"/>
  <cols>
    <col min="1" max="1" width="30.109375" style="174" customWidth="1"/>
    <col min="2" max="2" width="10" style="174" customWidth="1"/>
    <col min="3" max="3" width="9.77734375" style="174" customWidth="1"/>
    <col min="4" max="4" width="10.109375" style="174" customWidth="1"/>
    <col min="5" max="5" width="10.21875" style="174" customWidth="1"/>
    <col min="6" max="6" width="10.6640625" style="174" customWidth="1"/>
    <col min="7" max="9" width="10.44140625" style="174" customWidth="1"/>
    <col min="10" max="10" width="9.88671875" style="174" bestFit="1" customWidth="1"/>
    <col min="11" max="16384" width="6.21875" style="174"/>
  </cols>
  <sheetData>
    <row r="1" spans="1:11" ht="20.100000000000001" customHeight="1">
      <c r="A1" s="191" t="s">
        <v>375</v>
      </c>
      <c r="B1" s="191"/>
      <c r="C1" s="191"/>
      <c r="D1" s="191"/>
      <c r="E1" s="191"/>
      <c r="F1" s="191"/>
      <c r="G1" s="191"/>
    </row>
    <row r="2" spans="1:11" ht="20.100000000000001" customHeight="1">
      <c r="A2" s="190"/>
      <c r="B2" s="190"/>
      <c r="C2" s="190"/>
      <c r="D2" s="190"/>
      <c r="E2" s="189"/>
      <c r="F2" s="189"/>
    </row>
    <row r="3" spans="1:11" ht="20.100000000000001" customHeight="1">
      <c r="A3" s="188"/>
      <c r="F3" s="187" t="s">
        <v>369</v>
      </c>
    </row>
    <row r="4" spans="1:11" ht="15.95" customHeight="1">
      <c r="B4" s="186" t="s">
        <v>27</v>
      </c>
      <c r="C4" s="186" t="s">
        <v>76</v>
      </c>
      <c r="D4" s="186" t="s">
        <v>64</v>
      </c>
      <c r="E4" s="185" t="s">
        <v>93</v>
      </c>
      <c r="F4" s="185" t="s">
        <v>91</v>
      </c>
      <c r="G4" s="178"/>
      <c r="H4" s="177"/>
    </row>
    <row r="5" spans="1:11" ht="15.95" customHeight="1">
      <c r="B5" s="184" t="s">
        <v>89</v>
      </c>
      <c r="C5" s="184" t="s">
        <v>103</v>
      </c>
      <c r="D5" s="184" t="s">
        <v>62</v>
      </c>
      <c r="E5" s="81" t="s">
        <v>360</v>
      </c>
      <c r="F5" s="81">
        <v>2022</v>
      </c>
      <c r="G5" s="178"/>
      <c r="H5" s="177"/>
    </row>
    <row r="6" spans="1:11" ht="15.95" customHeight="1">
      <c r="B6" s="184" t="s">
        <v>360</v>
      </c>
      <c r="C6" s="184" t="s">
        <v>360</v>
      </c>
      <c r="D6" s="184" t="s">
        <v>360</v>
      </c>
      <c r="E6" s="94" t="s">
        <v>142</v>
      </c>
      <c r="F6" s="94" t="s">
        <v>90</v>
      </c>
      <c r="G6" s="178"/>
      <c r="H6" s="177"/>
    </row>
    <row r="7" spans="1:11" ht="15.95" customHeight="1">
      <c r="B7" s="183"/>
      <c r="C7" s="183"/>
      <c r="D7" s="183"/>
      <c r="E7" s="138" t="s">
        <v>343</v>
      </c>
      <c r="F7" s="138" t="s">
        <v>343</v>
      </c>
      <c r="G7" s="178"/>
      <c r="H7" s="177"/>
    </row>
    <row r="8" spans="1:11" ht="21" customHeight="1">
      <c r="B8" s="182"/>
      <c r="C8" s="182"/>
      <c r="D8" s="182"/>
      <c r="F8" s="182"/>
      <c r="G8" s="178"/>
      <c r="H8" s="178"/>
      <c r="I8" s="177"/>
    </row>
    <row r="9" spans="1:11" ht="21" customHeight="1">
      <c r="A9" s="179" t="s">
        <v>6</v>
      </c>
      <c r="B9" s="426">
        <v>4882.6033997926615</v>
      </c>
      <c r="C9" s="426">
        <v>4985.7647569016408</v>
      </c>
      <c r="D9" s="481">
        <v>54078.40829057774</v>
      </c>
      <c r="E9" s="481">
        <v>140.00807673269759</v>
      </c>
      <c r="F9" s="481">
        <v>131.96972121965845</v>
      </c>
      <c r="G9" s="181"/>
      <c r="H9" s="385"/>
      <c r="I9" s="362"/>
      <c r="J9" s="362"/>
      <c r="K9" s="177"/>
    </row>
    <row r="10" spans="1:11" s="179" customFormat="1" ht="20.100000000000001" customHeight="1">
      <c r="A10" s="192" t="s">
        <v>141</v>
      </c>
      <c r="B10" s="482">
        <v>2808.6218699999999</v>
      </c>
      <c r="C10" s="482">
        <v>2890.7793700000002</v>
      </c>
      <c r="D10" s="482">
        <v>31959.551263176822</v>
      </c>
      <c r="E10" s="482">
        <v>119.69792620662109</v>
      </c>
      <c r="F10" s="482">
        <v>131.42680335150516</v>
      </c>
      <c r="G10" s="178"/>
      <c r="H10" s="181"/>
      <c r="I10" s="386"/>
      <c r="J10" s="386"/>
    </row>
    <row r="11" spans="1:11" s="179" customFormat="1" ht="20.100000000000001" customHeight="1">
      <c r="A11" s="192" t="s">
        <v>140</v>
      </c>
      <c r="B11" s="433">
        <v>276.65863128895398</v>
      </c>
      <c r="C11" s="433">
        <v>280.15003000000002</v>
      </c>
      <c r="D11" s="433">
        <v>3022.7768080263568</v>
      </c>
      <c r="E11" s="433">
        <v>215.29516145022009</v>
      </c>
      <c r="F11" s="433">
        <v>151.13791198688287</v>
      </c>
      <c r="G11" s="178"/>
      <c r="H11" s="181"/>
      <c r="I11" s="386"/>
      <c r="J11" s="181"/>
    </row>
    <row r="12" spans="1:11" ht="20.100000000000001" customHeight="1">
      <c r="A12" s="192" t="s">
        <v>139</v>
      </c>
      <c r="B12" s="433">
        <v>513.85132763517197</v>
      </c>
      <c r="C12" s="433">
        <v>519.29533188360404</v>
      </c>
      <c r="D12" s="433">
        <v>5581.8858692025478</v>
      </c>
      <c r="E12" s="433">
        <v>162.40575717903823</v>
      </c>
      <c r="F12" s="433">
        <v>121.43006216952995</v>
      </c>
      <c r="G12" s="178"/>
      <c r="H12" s="386"/>
      <c r="I12" s="181"/>
      <c r="J12" s="181"/>
    </row>
    <row r="13" spans="1:11" s="176" customFormat="1" ht="20.100000000000001" customHeight="1">
      <c r="A13" s="192" t="s">
        <v>138</v>
      </c>
      <c r="B13" s="433">
        <v>53.918978123510485</v>
      </c>
      <c r="C13" s="433">
        <v>54.086126955693359</v>
      </c>
      <c r="D13" s="433">
        <v>560.31579465763161</v>
      </c>
      <c r="E13" s="433">
        <v>364.87976088304231</v>
      </c>
      <c r="F13" s="433">
        <v>189.97665330187252</v>
      </c>
      <c r="G13" s="178"/>
      <c r="H13" s="181"/>
      <c r="I13" s="181"/>
      <c r="J13" s="181"/>
    </row>
    <row r="14" spans="1:11" ht="20.100000000000001" customHeight="1">
      <c r="A14" s="192" t="s">
        <v>137</v>
      </c>
      <c r="B14" s="433">
        <v>357.38149763423701</v>
      </c>
      <c r="C14" s="433">
        <v>362.934275518623</v>
      </c>
      <c r="D14" s="433">
        <v>3798.8549412601474</v>
      </c>
      <c r="E14" s="433">
        <v>175.5176170927196</v>
      </c>
      <c r="F14" s="433">
        <v>125.33540226463975</v>
      </c>
      <c r="G14" s="175"/>
      <c r="H14" s="181"/>
      <c r="I14" s="181"/>
      <c r="J14" s="181"/>
    </row>
    <row r="15" spans="1:11" ht="20.100000000000001" customHeight="1">
      <c r="A15" s="192" t="s">
        <v>136</v>
      </c>
      <c r="B15" s="433">
        <v>16.521007600916583</v>
      </c>
      <c r="C15" s="433">
        <v>16.916829445001898</v>
      </c>
      <c r="D15" s="433">
        <v>164.37316694914969</v>
      </c>
      <c r="E15" s="433">
        <v>281.9471574166983</v>
      </c>
      <c r="F15" s="433">
        <v>146.4962917506702</v>
      </c>
      <c r="G15" s="175"/>
      <c r="H15" s="181"/>
      <c r="I15" s="181"/>
      <c r="J15" s="181"/>
    </row>
    <row r="16" spans="1:11" ht="20.100000000000001" customHeight="1">
      <c r="A16" s="192" t="s">
        <v>135</v>
      </c>
      <c r="B16" s="433">
        <v>94.548921381017109</v>
      </c>
      <c r="C16" s="433">
        <v>95.308587282264895</v>
      </c>
      <c r="D16" s="433">
        <v>1024.1857613424322</v>
      </c>
      <c r="E16" s="433">
        <v>199.45711385037856</v>
      </c>
      <c r="F16" s="433">
        <v>111.87181826484233</v>
      </c>
      <c r="H16" s="181"/>
      <c r="I16" s="181"/>
      <c r="J16" s="181"/>
    </row>
    <row r="17" spans="1:10" ht="20.100000000000001" customHeight="1">
      <c r="A17" s="192" t="s">
        <v>134</v>
      </c>
      <c r="B17" s="433">
        <v>341.47037583159204</v>
      </c>
      <c r="C17" s="433">
        <v>343.645501785916</v>
      </c>
      <c r="D17" s="433">
        <v>3450.284531996891</v>
      </c>
      <c r="E17" s="433">
        <v>203.77219303964372</v>
      </c>
      <c r="F17" s="433">
        <v>159.22052340504661</v>
      </c>
      <c r="H17" s="181"/>
      <c r="I17" s="181"/>
      <c r="J17" s="181"/>
    </row>
    <row r="18" spans="1:10" ht="20.100000000000001" customHeight="1">
      <c r="A18" s="192" t="s">
        <v>133</v>
      </c>
      <c r="B18" s="433">
        <v>108.83108837219299</v>
      </c>
      <c r="C18" s="433">
        <v>109.412347181496</v>
      </c>
      <c r="D18" s="433">
        <v>1199.4777439859383</v>
      </c>
      <c r="E18" s="433">
        <v>155.33296588809623</v>
      </c>
      <c r="F18" s="433">
        <v>137.40368497643541</v>
      </c>
      <c r="H18" s="181"/>
      <c r="I18" s="181"/>
      <c r="J18" s="181"/>
    </row>
    <row r="19" spans="1:10" ht="20.100000000000001" customHeight="1">
      <c r="A19" s="192" t="s">
        <v>132</v>
      </c>
      <c r="B19" s="433">
        <v>98.559754534481598</v>
      </c>
      <c r="C19" s="433">
        <v>98.792977454433412</v>
      </c>
      <c r="D19" s="433">
        <v>1070.1915274621304</v>
      </c>
      <c r="E19" s="433">
        <v>201.39062662710612</v>
      </c>
      <c r="F19" s="433">
        <v>126.09980918529149</v>
      </c>
      <c r="H19" s="181"/>
      <c r="I19" s="181"/>
      <c r="J19" s="181"/>
    </row>
    <row r="20" spans="1:10" ht="20.100000000000001" customHeight="1">
      <c r="A20" s="192" t="s">
        <v>131</v>
      </c>
      <c r="B20" s="433">
        <v>139.95819341319199</v>
      </c>
      <c r="C20" s="433">
        <v>141.601771102893</v>
      </c>
      <c r="D20" s="433">
        <v>1481.776445430296</v>
      </c>
      <c r="E20" s="433">
        <v>160.12684590572647</v>
      </c>
      <c r="F20" s="433">
        <v>125.6074473197244</v>
      </c>
      <c r="H20" s="181"/>
      <c r="I20" s="181"/>
      <c r="J20" s="181"/>
    </row>
    <row r="21" spans="1:10" ht="27.75" customHeight="1">
      <c r="A21" s="451" t="s">
        <v>130</v>
      </c>
      <c r="B21" s="433">
        <v>72.281753977394601</v>
      </c>
      <c r="C21" s="433">
        <v>72.8416082917132</v>
      </c>
      <c r="D21" s="433">
        <v>764.73443708739433</v>
      </c>
      <c r="E21" s="433">
        <v>164.9294996110367</v>
      </c>
      <c r="F21" s="433">
        <v>119.1546766831496</v>
      </c>
      <c r="H21" s="181"/>
      <c r="I21" s="181"/>
      <c r="J21" s="181"/>
    </row>
  </sheetData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2"/>
  <sheetViews>
    <sheetView workbookViewId="0">
      <selection sqref="A1:E20"/>
    </sheetView>
  </sheetViews>
  <sheetFormatPr defaultColWidth="6.21875" defaultRowHeight="21" customHeight="1"/>
  <cols>
    <col min="1" max="1" width="31" style="174" customWidth="1"/>
    <col min="2" max="5" width="9.77734375" style="174" customWidth="1"/>
    <col min="6" max="6" width="10.44140625" style="174" customWidth="1"/>
    <col min="7" max="7" width="12.109375" style="174" bestFit="1" customWidth="1"/>
    <col min="8" max="8" width="9.5546875" style="174" bestFit="1" customWidth="1"/>
    <col min="9" max="9" width="7" style="174" bestFit="1" customWidth="1"/>
    <col min="10" max="16384" width="6.21875" style="174"/>
  </cols>
  <sheetData>
    <row r="1" spans="1:9" ht="20.100000000000001" customHeight="1">
      <c r="A1" s="191" t="s">
        <v>376</v>
      </c>
      <c r="B1" s="191"/>
      <c r="C1" s="191"/>
      <c r="D1" s="191"/>
    </row>
    <row r="2" spans="1:9" ht="20.100000000000001" customHeight="1"/>
    <row r="3" spans="1:9" ht="20.100000000000001" customHeight="1">
      <c r="E3" s="187" t="s">
        <v>369</v>
      </c>
    </row>
    <row r="4" spans="1:9" ht="15.95" customHeight="1">
      <c r="A4" s="162"/>
      <c r="B4" s="130" t="s">
        <v>27</v>
      </c>
      <c r="C4" s="130" t="s">
        <v>76</v>
      </c>
      <c r="D4" s="520" t="s">
        <v>74</v>
      </c>
      <c r="E4" s="520"/>
    </row>
    <row r="5" spans="1:9" ht="15.95" customHeight="1">
      <c r="A5" s="159"/>
      <c r="B5" s="127" t="s">
        <v>61</v>
      </c>
      <c r="C5" s="127" t="s">
        <v>73</v>
      </c>
      <c r="D5" s="127" t="s">
        <v>59</v>
      </c>
      <c r="E5" s="127" t="s">
        <v>58</v>
      </c>
    </row>
    <row r="6" spans="1:9" ht="15.95" customHeight="1">
      <c r="A6" s="159"/>
      <c r="B6" s="138" t="s">
        <v>360</v>
      </c>
      <c r="C6" s="138" t="s">
        <v>360</v>
      </c>
      <c r="D6" s="138" t="s">
        <v>360</v>
      </c>
      <c r="E6" s="138" t="s">
        <v>360</v>
      </c>
    </row>
    <row r="7" spans="1:9" ht="20.100000000000001" customHeight="1">
      <c r="B7" s="94"/>
      <c r="C7" s="94"/>
      <c r="D7" s="94"/>
      <c r="E7" s="94"/>
    </row>
    <row r="8" spans="1:9" ht="20.100000000000001" customHeight="1">
      <c r="A8" s="179" t="s">
        <v>6</v>
      </c>
      <c r="B8" s="427">
        <v>14389.334037516937</v>
      </c>
      <c r="C8" s="427">
        <v>14712.926796694299</v>
      </c>
      <c r="D8" s="481">
        <v>102.25</v>
      </c>
      <c r="E8" s="481">
        <v>149.80000000000001</v>
      </c>
      <c r="F8" s="178"/>
      <c r="G8" s="427"/>
      <c r="H8" s="427"/>
    </row>
    <row r="9" spans="1:9" s="179" customFormat="1" ht="20.100000000000001" customHeight="1">
      <c r="A9" s="192" t="s">
        <v>141</v>
      </c>
      <c r="B9" s="464">
        <v>8298.6660981189398</v>
      </c>
      <c r="C9" s="464">
        <v>8488.6903499999989</v>
      </c>
      <c r="D9" s="482">
        <v>102.28981681675482</v>
      </c>
      <c r="E9" s="433">
        <v>129.64839398665484</v>
      </c>
      <c r="F9" s="177"/>
      <c r="G9" s="464"/>
      <c r="H9" s="464"/>
    </row>
    <row r="10" spans="1:9" s="179" customFormat="1" ht="20.100000000000001" customHeight="1">
      <c r="A10" s="192" t="s">
        <v>140</v>
      </c>
      <c r="B10" s="464">
        <v>822.03139810001562</v>
      </c>
      <c r="C10" s="464">
        <v>832.37546128895417</v>
      </c>
      <c r="D10" s="433">
        <v>101.25835378220917</v>
      </c>
      <c r="E10" s="433">
        <v>225.27173630222865</v>
      </c>
      <c r="F10" s="177"/>
      <c r="G10" s="464"/>
      <c r="H10" s="464"/>
      <c r="I10" s="364"/>
    </row>
    <row r="11" spans="1:9" ht="20.100000000000001" customHeight="1">
      <c r="A11" s="192" t="s">
        <v>139</v>
      </c>
      <c r="B11" s="464">
        <v>1521.7250391865434</v>
      </c>
      <c r="C11" s="464">
        <v>1544.186009518776</v>
      </c>
      <c r="D11" s="433">
        <v>101.47602028972591</v>
      </c>
      <c r="E11" s="433">
        <v>171.0226609314646</v>
      </c>
      <c r="F11" s="177"/>
      <c r="G11" s="464"/>
      <c r="H11" s="464"/>
    </row>
    <row r="12" spans="1:9" s="176" customFormat="1" ht="20.100000000000001" customHeight="1">
      <c r="A12" s="192" t="s">
        <v>138</v>
      </c>
      <c r="B12" s="464">
        <v>158.80216406215098</v>
      </c>
      <c r="C12" s="464">
        <v>161.60915507920384</v>
      </c>
      <c r="D12" s="433">
        <v>101.7676024968742</v>
      </c>
      <c r="E12" s="433">
        <v>389.08775425108178</v>
      </c>
      <c r="F12" s="177"/>
      <c r="G12" s="464"/>
      <c r="H12" s="464"/>
    </row>
    <row r="13" spans="1:9" ht="20.100000000000001" customHeight="1">
      <c r="A13" s="192" t="s">
        <v>137</v>
      </c>
      <c r="B13" s="464">
        <v>1043.9348379472874</v>
      </c>
      <c r="C13" s="464">
        <v>1072.2441131528599</v>
      </c>
      <c r="D13" s="433">
        <v>102.71178565716205</v>
      </c>
      <c r="E13" s="433">
        <v>179.03292356364381</v>
      </c>
      <c r="G13" s="464"/>
      <c r="H13" s="464"/>
    </row>
    <row r="14" spans="1:9" ht="20.100000000000001" customHeight="1">
      <c r="A14" s="192" t="s">
        <v>136</v>
      </c>
      <c r="B14" s="464">
        <v>48.425384488000006</v>
      </c>
      <c r="C14" s="464">
        <v>49.786577045918477</v>
      </c>
      <c r="D14" s="433">
        <v>102.81090707344984</v>
      </c>
      <c r="E14" s="433">
        <v>287.20263654986144</v>
      </c>
      <c r="G14" s="464"/>
      <c r="H14" s="464"/>
    </row>
    <row r="15" spans="1:9" ht="20.100000000000001" customHeight="1">
      <c r="A15" s="192" t="s">
        <v>135</v>
      </c>
      <c r="B15" s="464">
        <v>279.51806615935908</v>
      </c>
      <c r="C15" s="464">
        <v>283.88565866328202</v>
      </c>
      <c r="D15" s="433">
        <v>101.56254390420433</v>
      </c>
      <c r="E15" s="433">
        <v>204.859181000521</v>
      </c>
      <c r="G15" s="464"/>
      <c r="H15" s="464"/>
    </row>
    <row r="16" spans="1:9" ht="20.100000000000001" customHeight="1">
      <c r="A16" s="192" t="s">
        <v>134</v>
      </c>
      <c r="B16" s="464">
        <v>988.96887667333874</v>
      </c>
      <c r="C16" s="464">
        <v>1022.4617976175078</v>
      </c>
      <c r="D16" s="433">
        <v>103.38665065546164</v>
      </c>
      <c r="E16" s="433">
        <v>211.07581416738222</v>
      </c>
      <c r="G16" s="464"/>
      <c r="H16" s="464"/>
    </row>
    <row r="17" spans="1:8" ht="20.100000000000001" customHeight="1">
      <c r="A17" s="192" t="s">
        <v>133</v>
      </c>
      <c r="B17" s="464">
        <v>319.11221888182115</v>
      </c>
      <c r="C17" s="464">
        <v>326.308495553689</v>
      </c>
      <c r="D17" s="433">
        <v>102.25509279998235</v>
      </c>
      <c r="E17" s="433">
        <v>164.15947834247467</v>
      </c>
      <c r="G17" s="464"/>
      <c r="H17" s="464"/>
    </row>
    <row r="18" spans="1:8" ht="20.100000000000001" customHeight="1">
      <c r="A18" s="192" t="s">
        <v>132</v>
      </c>
      <c r="B18" s="464">
        <v>289.11570756768305</v>
      </c>
      <c r="C18" s="464">
        <v>295.03018198891505</v>
      </c>
      <c r="D18" s="433">
        <v>102.04571189541728</v>
      </c>
      <c r="E18" s="433">
        <v>208.38893828498263</v>
      </c>
      <c r="G18" s="464"/>
      <c r="H18" s="464"/>
    </row>
    <row r="19" spans="1:8" ht="20.100000000000001" customHeight="1">
      <c r="A19" s="192" t="s">
        <v>131</v>
      </c>
      <c r="B19" s="464">
        <v>408.82688985180005</v>
      </c>
      <c r="C19" s="464">
        <v>419.92930451608498</v>
      </c>
      <c r="D19" s="433">
        <v>102.71567622871127</v>
      </c>
      <c r="E19" s="433">
        <v>166.22897720937092</v>
      </c>
      <c r="G19" s="464"/>
      <c r="H19" s="464"/>
    </row>
    <row r="20" spans="1:8" ht="27" customHeight="1">
      <c r="A20" s="451" t="s">
        <v>130</v>
      </c>
      <c r="B20" s="464">
        <v>210.20735648000002</v>
      </c>
      <c r="C20" s="464">
        <v>216.4196922691078</v>
      </c>
      <c r="D20" s="433">
        <v>102.95533700301247</v>
      </c>
      <c r="E20" s="433">
        <v>168.69055525563397</v>
      </c>
      <c r="G20" s="464"/>
      <c r="H20" s="464"/>
    </row>
    <row r="21" spans="1:8" ht="20.100000000000001" customHeight="1"/>
    <row r="22" spans="1:8" ht="20.100000000000001" customHeight="1"/>
  </sheetData>
  <mergeCells count="1">
    <mergeCell ref="D4:E4"/>
  </mergeCells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8"/>
  <sheetViews>
    <sheetView workbookViewId="0">
      <selection sqref="A1:F14"/>
    </sheetView>
  </sheetViews>
  <sheetFormatPr defaultColWidth="6.21875" defaultRowHeight="21" customHeight="1"/>
  <cols>
    <col min="1" max="1" width="27.5546875" style="174" customWidth="1"/>
    <col min="2" max="2" width="7.88671875" style="174" customWidth="1"/>
    <col min="3" max="3" width="8.33203125" style="174" customWidth="1"/>
    <col min="4" max="4" width="9.21875" style="174" customWidth="1"/>
    <col min="5" max="5" width="11" style="174" customWidth="1"/>
    <col min="6" max="6" width="10.5546875" style="174" customWidth="1"/>
    <col min="7" max="8" width="10.44140625" style="174" customWidth="1"/>
    <col min="9" max="9" width="11.6640625" style="174" customWidth="1"/>
    <col min="10" max="10" width="10.44140625" style="174" customWidth="1"/>
    <col min="11" max="11" width="6.21875" style="174"/>
    <col min="12" max="13" width="12" style="174" customWidth="1"/>
    <col min="14" max="16384" width="6.21875" style="174"/>
  </cols>
  <sheetData>
    <row r="1" spans="1:18" ht="21" customHeight="1">
      <c r="A1" s="191" t="s">
        <v>148</v>
      </c>
      <c r="B1" s="191"/>
      <c r="C1" s="191"/>
      <c r="D1" s="191"/>
      <c r="E1" s="191"/>
      <c r="F1" s="191"/>
      <c r="G1" s="191"/>
    </row>
    <row r="2" spans="1:18" ht="21" customHeight="1">
      <c r="A2" s="134" t="s">
        <v>377</v>
      </c>
      <c r="B2" s="190"/>
      <c r="C2" s="190"/>
      <c r="D2" s="190"/>
      <c r="E2" s="190"/>
      <c r="F2" s="189"/>
      <c r="G2" s="189"/>
    </row>
    <row r="3" spans="1:18" ht="21" customHeight="1">
      <c r="A3" s="190"/>
      <c r="B3" s="190"/>
      <c r="C3" s="190"/>
      <c r="D3" s="190"/>
      <c r="E3" s="189"/>
      <c r="F3" s="189"/>
    </row>
    <row r="4" spans="1:18" ht="21" customHeight="1">
      <c r="A4" s="188"/>
      <c r="F4" s="187" t="s">
        <v>369</v>
      </c>
    </row>
    <row r="5" spans="1:18" ht="15.95" customHeight="1">
      <c r="B5" s="186" t="s">
        <v>27</v>
      </c>
      <c r="C5" s="186" t="s">
        <v>76</v>
      </c>
      <c r="D5" s="186" t="s">
        <v>64</v>
      </c>
      <c r="E5" s="185" t="s">
        <v>93</v>
      </c>
      <c r="F5" s="185" t="s">
        <v>91</v>
      </c>
      <c r="G5" s="178"/>
      <c r="H5" s="177"/>
    </row>
    <row r="6" spans="1:18" ht="15.95" customHeight="1">
      <c r="B6" s="184" t="s">
        <v>89</v>
      </c>
      <c r="C6" s="184" t="s">
        <v>103</v>
      </c>
      <c r="D6" s="184" t="s">
        <v>62</v>
      </c>
      <c r="E6" s="81" t="s">
        <v>360</v>
      </c>
      <c r="F6" s="81">
        <v>2022</v>
      </c>
      <c r="G6" s="178"/>
      <c r="H6" s="177"/>
    </row>
    <row r="7" spans="1:18" ht="15.95" customHeight="1">
      <c r="B7" s="184" t="s">
        <v>360</v>
      </c>
      <c r="C7" s="184" t="s">
        <v>360</v>
      </c>
      <c r="D7" s="184" t="s">
        <v>360</v>
      </c>
      <c r="E7" s="94" t="s">
        <v>142</v>
      </c>
      <c r="F7" s="94" t="s">
        <v>90</v>
      </c>
      <c r="G7" s="178"/>
      <c r="H7" s="177"/>
    </row>
    <row r="8" spans="1:18" ht="15.95" customHeight="1">
      <c r="B8" s="183"/>
      <c r="C8" s="183"/>
      <c r="D8" s="183"/>
      <c r="E8" s="138" t="s">
        <v>343</v>
      </c>
      <c r="F8" s="138" t="s">
        <v>343</v>
      </c>
      <c r="G8" s="178"/>
      <c r="H8" s="431"/>
    </row>
    <row r="9" spans="1:18" ht="21" customHeight="1">
      <c r="B9" s="182"/>
      <c r="C9" s="182"/>
      <c r="D9" s="182"/>
      <c r="F9" s="182"/>
      <c r="G9" s="178"/>
      <c r="H9" s="422"/>
      <c r="I9" s="432"/>
      <c r="J9" s="426"/>
      <c r="L9" s="434"/>
      <c r="M9" s="426"/>
      <c r="N9" s="359"/>
      <c r="O9" s="359"/>
      <c r="P9" s="428"/>
      <c r="Q9" s="359"/>
    </row>
    <row r="10" spans="1:18" s="179" customFormat="1" ht="21" customHeight="1">
      <c r="A10" s="179" t="s">
        <v>147</v>
      </c>
      <c r="B10" s="426">
        <v>572.02782999999999</v>
      </c>
      <c r="C10" s="426">
        <v>582.33053859188681</v>
      </c>
      <c r="D10" s="426">
        <v>6302.1570033700154</v>
      </c>
      <c r="E10" s="483">
        <v>139.21058674385648</v>
      </c>
      <c r="F10" s="483">
        <v>143.12184971810714</v>
      </c>
      <c r="G10" s="180"/>
      <c r="H10" s="422"/>
      <c r="I10" s="424"/>
      <c r="J10" s="427"/>
      <c r="L10" s="422"/>
      <c r="M10" s="426"/>
      <c r="N10" s="174"/>
      <c r="P10" s="428"/>
      <c r="Q10" s="359"/>
      <c r="R10" s="364"/>
    </row>
    <row r="11" spans="1:18" s="179" customFormat="1" ht="21" customHeight="1">
      <c r="A11" s="192" t="s">
        <v>146</v>
      </c>
      <c r="B11" s="433">
        <v>19.88551</v>
      </c>
      <c r="C11" s="433">
        <v>20.223482307000801</v>
      </c>
      <c r="D11" s="433">
        <v>228.77075465067992</v>
      </c>
      <c r="E11" s="433">
        <v>123.0602922452555</v>
      </c>
      <c r="F11" s="433">
        <v>139.42628991030634</v>
      </c>
      <c r="G11" s="178"/>
      <c r="H11" s="425"/>
      <c r="I11" s="424"/>
      <c r="J11" s="427"/>
      <c r="M11" s="426"/>
      <c r="N11" s="174"/>
      <c r="P11" s="428"/>
      <c r="Q11" s="359"/>
      <c r="R11" s="364"/>
    </row>
    <row r="12" spans="1:18" ht="21" customHeight="1">
      <c r="A12" s="192" t="s">
        <v>145</v>
      </c>
      <c r="B12" s="433">
        <v>552.14231999999993</v>
      </c>
      <c r="C12" s="433">
        <v>562.10705628488597</v>
      </c>
      <c r="D12" s="433">
        <v>6073.3862487193355</v>
      </c>
      <c r="E12" s="433">
        <v>139.87101727127487</v>
      </c>
      <c r="F12" s="433">
        <v>143.26488557574518</v>
      </c>
      <c r="G12" s="178"/>
      <c r="H12" s="425"/>
      <c r="I12" s="424"/>
      <c r="J12" s="427"/>
      <c r="M12" s="426"/>
      <c r="O12" s="179"/>
      <c r="P12" s="428"/>
      <c r="Q12" s="359"/>
      <c r="R12" s="364"/>
    </row>
    <row r="13" spans="1:18" ht="21" customHeight="1">
      <c r="A13" s="179" t="s">
        <v>144</v>
      </c>
      <c r="B13" s="476">
        <v>1.25891</v>
      </c>
      <c r="C13" s="476">
        <v>1.28366744424525</v>
      </c>
      <c r="D13" s="426">
        <v>9.9865099911651267</v>
      </c>
      <c r="E13" s="476" t="s">
        <v>327</v>
      </c>
      <c r="F13" s="426">
        <v>647.32714027504016</v>
      </c>
      <c r="H13" s="425"/>
      <c r="I13" s="424"/>
      <c r="J13" s="427"/>
      <c r="L13" s="422"/>
      <c r="M13" s="426"/>
      <c r="O13" s="179"/>
      <c r="P13" s="428"/>
      <c r="Q13" s="359"/>
      <c r="R13" s="364"/>
    </row>
    <row r="14" spans="1:18" ht="21" customHeight="1">
      <c r="A14" s="179" t="s">
        <v>143</v>
      </c>
      <c r="B14" s="426">
        <v>471.45904503155674</v>
      </c>
      <c r="C14" s="426">
        <v>494.65945587727526</v>
      </c>
      <c r="D14" s="426">
        <v>4676.5782380867504</v>
      </c>
      <c r="E14" s="426">
        <v>241.72041183895749</v>
      </c>
      <c r="F14" s="426">
        <v>183.85459986134848</v>
      </c>
      <c r="H14" s="422"/>
      <c r="I14" s="424"/>
      <c r="J14" s="427"/>
      <c r="L14" s="422"/>
      <c r="M14" s="426"/>
      <c r="O14" s="179"/>
      <c r="P14" s="428"/>
      <c r="Q14" s="359"/>
      <c r="R14" s="364"/>
    </row>
    <row r="15" spans="1:18" ht="21" customHeight="1">
      <c r="B15" s="363"/>
      <c r="C15" s="363"/>
      <c r="D15" s="363"/>
      <c r="E15" s="363"/>
      <c r="F15" s="363"/>
    </row>
    <row r="16" spans="1:18" ht="21" customHeight="1">
      <c r="H16" s="430"/>
      <c r="I16" s="429"/>
      <c r="J16" s="428"/>
      <c r="L16" s="429"/>
      <c r="M16" s="428"/>
    </row>
    <row r="17" spans="9:13" ht="21" customHeight="1">
      <c r="I17" s="428"/>
      <c r="L17" s="359"/>
      <c r="M17" s="359"/>
    </row>
    <row r="18" spans="9:13" ht="21" customHeight="1">
      <c r="I18" s="359"/>
      <c r="J18" s="359"/>
    </row>
  </sheetData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50"/>
  <sheetViews>
    <sheetView workbookViewId="0">
      <selection sqref="A1:E13"/>
    </sheetView>
  </sheetViews>
  <sheetFormatPr defaultColWidth="6.21875" defaultRowHeight="12.75"/>
  <cols>
    <col min="1" max="1" width="31" style="174" customWidth="1"/>
    <col min="2" max="3" width="9.77734375" style="174" customWidth="1"/>
    <col min="4" max="5" width="10.77734375" style="174" customWidth="1"/>
    <col min="6" max="6" width="10.44140625" style="174" customWidth="1"/>
    <col min="7" max="7" width="11.44140625" style="174" customWidth="1"/>
    <col min="8" max="8" width="10.6640625" style="174" customWidth="1"/>
    <col min="9" max="16384" width="6.21875" style="174"/>
  </cols>
  <sheetData>
    <row r="1" spans="1:11" ht="20.100000000000001" customHeight="1">
      <c r="A1" s="191" t="s">
        <v>318</v>
      </c>
      <c r="B1" s="191"/>
      <c r="C1" s="191"/>
      <c r="D1" s="191"/>
    </row>
    <row r="2" spans="1:11" ht="20.100000000000001" customHeight="1">
      <c r="A2" s="191" t="s">
        <v>378</v>
      </c>
    </row>
    <row r="3" spans="1:11" ht="20.100000000000001" customHeight="1"/>
    <row r="4" spans="1:11" ht="20.100000000000001" customHeight="1">
      <c r="E4" s="187" t="s">
        <v>369</v>
      </c>
    </row>
    <row r="5" spans="1:11" ht="17.25" customHeight="1">
      <c r="A5" s="162"/>
      <c r="B5" s="130" t="s">
        <v>27</v>
      </c>
      <c r="C5" s="130" t="s">
        <v>76</v>
      </c>
      <c r="D5" s="520" t="s">
        <v>74</v>
      </c>
      <c r="E5" s="520"/>
    </row>
    <row r="6" spans="1:11" ht="15.95" customHeight="1">
      <c r="A6" s="159"/>
      <c r="B6" s="127" t="s">
        <v>61</v>
      </c>
      <c r="C6" s="127" t="s">
        <v>73</v>
      </c>
      <c r="D6" s="127" t="s">
        <v>59</v>
      </c>
      <c r="E6" s="127" t="s">
        <v>58</v>
      </c>
    </row>
    <row r="7" spans="1:11" ht="15.95" customHeight="1">
      <c r="A7" s="159"/>
      <c r="B7" s="138" t="s">
        <v>360</v>
      </c>
      <c r="C7" s="138" t="s">
        <v>360</v>
      </c>
      <c r="D7" s="138" t="s">
        <v>360</v>
      </c>
      <c r="E7" s="138" t="s">
        <v>360</v>
      </c>
    </row>
    <row r="8" spans="1:11" ht="20.100000000000001" customHeight="1">
      <c r="B8" s="94"/>
      <c r="C8" s="94"/>
      <c r="D8" s="94"/>
      <c r="E8" s="94"/>
      <c r="G8" s="423"/>
      <c r="H8" s="436"/>
      <c r="I8" s="428"/>
      <c r="J8" s="437"/>
    </row>
    <row r="9" spans="1:11" ht="20.100000000000001" customHeight="1">
      <c r="A9" s="179" t="s">
        <v>147</v>
      </c>
      <c r="B9" s="426">
        <v>1685.5513138051172</v>
      </c>
      <c r="C9" s="426">
        <v>1722.6903465583364</v>
      </c>
      <c r="D9" s="361">
        <v>102.20337597847306</v>
      </c>
      <c r="E9" s="364">
        <v>162.77779789068751</v>
      </c>
      <c r="F9" s="177"/>
      <c r="G9" s="426"/>
      <c r="H9" s="426"/>
      <c r="I9" s="428"/>
      <c r="J9" s="437"/>
    </row>
    <row r="10" spans="1:11" s="179" customFormat="1" ht="20.100000000000001" customHeight="1">
      <c r="A10" s="192" t="s">
        <v>146</v>
      </c>
      <c r="B10" s="433">
        <v>58.685029999999998</v>
      </c>
      <c r="C10" s="433">
        <v>59.842145317671687</v>
      </c>
      <c r="D10" s="360">
        <v>101.97173847857228</v>
      </c>
      <c r="E10" s="359">
        <v>141.02862972792499</v>
      </c>
      <c r="F10" s="177"/>
      <c r="G10" s="433"/>
      <c r="H10" s="433"/>
      <c r="I10" s="428"/>
      <c r="J10" s="437"/>
      <c r="K10" s="174"/>
    </row>
    <row r="11" spans="1:11" s="179" customFormat="1" ht="20.100000000000001" customHeight="1">
      <c r="A11" s="192" t="s">
        <v>145</v>
      </c>
      <c r="B11" s="433">
        <v>1626.8662838051173</v>
      </c>
      <c r="C11" s="433">
        <v>1662.8482012406648</v>
      </c>
      <c r="D11" s="359">
        <v>102.21173170737723</v>
      </c>
      <c r="E11" s="359">
        <v>163.6862501600383</v>
      </c>
      <c r="F11" s="177"/>
      <c r="G11" s="433"/>
      <c r="H11" s="433"/>
      <c r="I11" s="428"/>
      <c r="J11" s="437"/>
      <c r="K11" s="174"/>
    </row>
    <row r="12" spans="1:11" ht="20.100000000000001" customHeight="1">
      <c r="A12" s="179" t="s">
        <v>144</v>
      </c>
      <c r="B12" s="426">
        <v>3.5137009122751</v>
      </c>
      <c r="C12" s="426">
        <v>3.8194011608900253</v>
      </c>
      <c r="D12" s="378">
        <v>108.70023534293891</v>
      </c>
      <c r="E12" s="378" t="s">
        <v>327</v>
      </c>
      <c r="F12" s="177"/>
      <c r="G12" s="426"/>
      <c r="H12" s="426"/>
      <c r="I12" s="428"/>
      <c r="J12" s="437"/>
    </row>
    <row r="13" spans="1:11" s="176" customFormat="1" ht="20.100000000000001" customHeight="1">
      <c r="A13" s="179" t="s">
        <v>143</v>
      </c>
      <c r="B13" s="426">
        <v>1234.619774154874</v>
      </c>
      <c r="C13" s="426">
        <v>1401.6981558256991</v>
      </c>
      <c r="D13" s="364">
        <v>113.53278030762095</v>
      </c>
      <c r="E13" s="364">
        <v>270.49481821837105</v>
      </c>
      <c r="F13" s="177"/>
      <c r="G13" s="426"/>
      <c r="H13" s="426"/>
      <c r="I13" s="428"/>
      <c r="J13" s="437"/>
      <c r="K13" s="174"/>
    </row>
    <row r="14" spans="1:11" ht="20.100000000000001" customHeight="1">
      <c r="H14" s="435"/>
    </row>
    <row r="15" spans="1:11" ht="20.100000000000001" customHeight="1">
      <c r="G15" s="429"/>
      <c r="H15" s="428"/>
    </row>
    <row r="16" spans="1:11" ht="20.100000000000001" customHeight="1">
      <c r="G16" s="359"/>
      <c r="H16" s="359"/>
    </row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</sheetData>
  <mergeCells count="1">
    <mergeCell ref="D5:E5"/>
  </mergeCells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012"/>
  <sheetViews>
    <sheetView workbookViewId="0">
      <selection sqref="A1:F15"/>
    </sheetView>
  </sheetViews>
  <sheetFormatPr defaultColWidth="7.109375" defaultRowHeight="20.25" customHeight="1"/>
  <cols>
    <col min="1" max="1" width="35.44140625" style="25" customWidth="1"/>
    <col min="2" max="2" width="9.109375" style="25" customWidth="1"/>
    <col min="3" max="3" width="10.33203125" style="25" bestFit="1" customWidth="1"/>
    <col min="4" max="4" width="1" style="25" hidden="1" customWidth="1"/>
    <col min="5" max="5" width="9.21875" style="25" customWidth="1"/>
    <col min="6" max="6" width="11.88671875" style="25" customWidth="1"/>
    <col min="7" max="7" width="10.77734375" style="25" bestFit="1" customWidth="1"/>
    <col min="8" max="11" width="7.109375" style="25"/>
    <col min="12" max="12" width="13.109375" style="25" customWidth="1"/>
    <col min="13" max="13" width="10.77734375" style="25" bestFit="1" customWidth="1"/>
    <col min="14" max="14" width="7.109375" style="25"/>
    <col min="15" max="15" width="10" style="25" bestFit="1" customWidth="1"/>
    <col min="16" max="16384" width="7.109375" style="25"/>
  </cols>
  <sheetData>
    <row r="1" spans="1:17" ht="20.100000000000001" customHeight="1">
      <c r="A1" s="43" t="s">
        <v>357</v>
      </c>
    </row>
    <row r="2" spans="1:17" ht="20.100000000000001" customHeight="1"/>
    <row r="3" spans="1:17" ht="20.100000000000001" customHeight="1">
      <c r="A3" s="42"/>
      <c r="B3" s="42"/>
      <c r="C3" s="42"/>
      <c r="D3" s="42"/>
      <c r="E3" s="42"/>
      <c r="F3" s="41" t="s">
        <v>369</v>
      </c>
    </row>
    <row r="4" spans="1:17" ht="15.95" customHeight="1">
      <c r="A4" s="40"/>
      <c r="B4" s="516" t="s">
        <v>12</v>
      </c>
      <c r="C4" s="516"/>
      <c r="D4" s="40"/>
      <c r="E4" s="516" t="s">
        <v>11</v>
      </c>
      <c r="F4" s="516"/>
    </row>
    <row r="5" spans="1:17" ht="15.95" customHeight="1">
      <c r="A5" s="40"/>
      <c r="B5" s="40" t="s">
        <v>9</v>
      </c>
      <c r="C5" s="40" t="s">
        <v>10</v>
      </c>
      <c r="D5" s="40"/>
      <c r="E5" s="40" t="s">
        <v>9</v>
      </c>
      <c r="F5" s="40" t="s">
        <v>372</v>
      </c>
      <c r="M5" s="417"/>
      <c r="N5" s="417"/>
    </row>
    <row r="6" spans="1:17" ht="15.95" customHeight="1">
      <c r="A6" s="40"/>
      <c r="B6" s="40" t="s">
        <v>360</v>
      </c>
      <c r="C6" s="40" t="s">
        <v>8</v>
      </c>
      <c r="D6" s="40"/>
      <c r="E6" s="40" t="s">
        <v>360</v>
      </c>
      <c r="F6" s="40" t="s">
        <v>7</v>
      </c>
    </row>
    <row r="7" spans="1:17" ht="15.95" customHeight="1">
      <c r="A7" s="40"/>
      <c r="B7" s="39"/>
      <c r="C7" s="39"/>
      <c r="D7" s="39"/>
      <c r="E7" s="39"/>
      <c r="F7" s="39" t="s">
        <v>343</v>
      </c>
      <c r="L7" s="517"/>
      <c r="M7" s="517"/>
    </row>
    <row r="8" spans="1:17" ht="20.25" customHeight="1">
      <c r="A8" s="38"/>
      <c r="B8" s="38"/>
      <c r="C8" s="38"/>
      <c r="D8" s="38"/>
      <c r="E8" s="38"/>
      <c r="F8" s="38"/>
    </row>
    <row r="9" spans="1:17" s="259" customFormat="1" ht="26.25" customHeight="1">
      <c r="A9" s="37" t="s">
        <v>6</v>
      </c>
      <c r="B9" s="457">
        <v>86909.528999999995</v>
      </c>
      <c r="C9" s="457">
        <v>100</v>
      </c>
      <c r="D9" s="458"/>
      <c r="E9" s="457">
        <v>49638.955000000002</v>
      </c>
      <c r="F9" s="459">
        <v>108.42</v>
      </c>
      <c r="G9" s="413"/>
      <c r="L9" s="337"/>
      <c r="M9" s="416"/>
      <c r="O9" s="413"/>
      <c r="P9" s="339"/>
    </row>
    <row r="10" spans="1:17" ht="26.25" customHeight="1">
      <c r="A10" s="36" t="s">
        <v>5</v>
      </c>
      <c r="B10" s="460">
        <v>18651.347000000002</v>
      </c>
      <c r="C10" s="460">
        <v>21.460646737597671</v>
      </c>
      <c r="D10" s="458"/>
      <c r="E10" s="460">
        <v>14793.823</v>
      </c>
      <c r="F10" s="461">
        <v>103.19</v>
      </c>
      <c r="G10" s="412"/>
      <c r="L10" s="338"/>
      <c r="M10" s="411"/>
      <c r="O10" s="413"/>
      <c r="P10" s="340"/>
      <c r="Q10" s="414"/>
    </row>
    <row r="11" spans="1:17" ht="26.25" customHeight="1">
      <c r="A11" s="36" t="s">
        <v>4</v>
      </c>
      <c r="B11" s="460">
        <v>37538.574000000001</v>
      </c>
      <c r="C11" s="460">
        <v>43.192702148920866</v>
      </c>
      <c r="D11" s="458"/>
      <c r="E11" s="460">
        <v>16109.975</v>
      </c>
      <c r="F11" s="461">
        <v>114.46</v>
      </c>
      <c r="G11" s="412"/>
      <c r="L11" s="338"/>
      <c r="M11" s="411"/>
      <c r="O11" s="413"/>
      <c r="P11" s="340"/>
      <c r="Q11" s="414"/>
    </row>
    <row r="12" spans="1:17" ht="26.25" customHeight="1">
      <c r="A12" s="36" t="s">
        <v>3</v>
      </c>
      <c r="B12" s="460">
        <v>27315.986000000001</v>
      </c>
      <c r="C12" s="460">
        <v>31.430369390219571</v>
      </c>
      <c r="D12" s="458"/>
      <c r="E12" s="460">
        <v>16740.258999999998</v>
      </c>
      <c r="F12" s="461">
        <v>108.62</v>
      </c>
      <c r="G12" s="412"/>
      <c r="L12" s="338"/>
      <c r="M12" s="411"/>
      <c r="O12" s="413"/>
      <c r="P12" s="340"/>
      <c r="Q12" s="414"/>
    </row>
    <row r="13" spans="1:17" ht="26.25" customHeight="1">
      <c r="A13" s="36" t="s">
        <v>2</v>
      </c>
      <c r="B13" s="460">
        <v>3403.6210000000001</v>
      </c>
      <c r="C13" s="460">
        <v>3.9162805726400842</v>
      </c>
      <c r="D13" s="458"/>
      <c r="E13" s="460">
        <v>1994.8979999999999</v>
      </c>
      <c r="F13" s="461">
        <v>101.67</v>
      </c>
      <c r="G13" s="412"/>
      <c r="L13" s="338"/>
      <c r="M13" s="411"/>
      <c r="O13" s="413"/>
      <c r="P13" s="340"/>
      <c r="Q13" s="414"/>
    </row>
    <row r="14" spans="1:17" ht="20.25" customHeight="1">
      <c r="A14" s="35"/>
      <c r="B14" s="34"/>
      <c r="C14" s="33"/>
      <c r="D14" s="33"/>
      <c r="E14" s="34"/>
      <c r="F14" s="33"/>
      <c r="Q14" s="414"/>
    </row>
    <row r="15" spans="1:17" ht="28.5" customHeight="1">
      <c r="A15" s="32" t="s">
        <v>422</v>
      </c>
      <c r="B15" s="30"/>
      <c r="C15" s="403"/>
      <c r="D15" s="29"/>
      <c r="E15" s="30"/>
      <c r="F15" s="29"/>
      <c r="G15" s="414"/>
      <c r="H15" s="354"/>
    </row>
    <row r="16" spans="1:17" ht="20.25" customHeight="1">
      <c r="A16" s="32"/>
      <c r="B16" s="30"/>
      <c r="C16" s="29"/>
      <c r="D16" s="29"/>
      <c r="E16" s="30"/>
      <c r="F16" s="29"/>
    </row>
    <row r="17" spans="1:6" ht="20.25" customHeight="1">
      <c r="A17" s="32"/>
      <c r="B17" s="374"/>
      <c r="C17" s="29"/>
      <c r="D17" s="29"/>
      <c r="E17" s="30"/>
      <c r="F17" s="29"/>
    </row>
    <row r="18" spans="1:6" ht="12.75">
      <c r="A18" s="32"/>
      <c r="B18" s="30"/>
      <c r="C18" s="374"/>
      <c r="D18" s="29"/>
      <c r="E18" s="30"/>
      <c r="F18" s="29"/>
    </row>
    <row r="19" spans="1:6" ht="12.75">
      <c r="A19" s="32"/>
      <c r="B19" s="30"/>
      <c r="C19" s="29"/>
      <c r="D19" s="29"/>
      <c r="E19" s="30"/>
      <c r="F19" s="29"/>
    </row>
    <row r="20" spans="1:6" ht="20.25" customHeight="1">
      <c r="A20" s="32"/>
      <c r="B20" s="30"/>
      <c r="C20" s="29"/>
      <c r="D20" s="29"/>
      <c r="E20" s="30"/>
      <c r="F20" s="29"/>
    </row>
    <row r="21" spans="1:6" ht="12.75">
      <c r="A21" s="32"/>
      <c r="B21" s="30"/>
      <c r="C21" s="29"/>
      <c r="D21" s="29"/>
      <c r="E21" s="30"/>
      <c r="F21" s="29"/>
    </row>
    <row r="22" spans="1:6" ht="20.25" customHeight="1">
      <c r="A22" s="32"/>
      <c r="B22" s="30"/>
      <c r="C22" s="29"/>
      <c r="D22" s="29"/>
      <c r="E22" s="30"/>
      <c r="F22" s="29"/>
    </row>
    <row r="23" spans="1:6" ht="20.25" customHeight="1">
      <c r="A23" s="32"/>
      <c r="B23" s="30"/>
      <c r="C23" s="29"/>
      <c r="D23" s="29"/>
      <c r="E23" s="30"/>
      <c r="F23" s="29"/>
    </row>
    <row r="24" spans="1:6" ht="20.25" customHeight="1">
      <c r="A24" s="32"/>
      <c r="B24" s="30"/>
      <c r="C24" s="29"/>
      <c r="D24" s="29"/>
      <c r="E24" s="30"/>
      <c r="F24" s="29"/>
    </row>
    <row r="25" spans="1:6" ht="20.25" customHeight="1">
      <c r="A25" s="32"/>
      <c r="B25" s="30"/>
      <c r="C25" s="29"/>
      <c r="D25" s="29"/>
      <c r="E25" s="30"/>
      <c r="F25" s="29"/>
    </row>
    <row r="26" spans="1:6" ht="20.25" customHeight="1">
      <c r="A26" s="32"/>
      <c r="B26" s="30"/>
      <c r="C26" s="29"/>
      <c r="D26" s="29"/>
      <c r="E26" s="30"/>
      <c r="F26" s="29"/>
    </row>
    <row r="27" spans="1:6" ht="20.25" customHeight="1">
      <c r="A27" s="32"/>
      <c r="B27" s="30"/>
      <c r="C27" s="29"/>
      <c r="D27" s="29"/>
      <c r="E27" s="30"/>
      <c r="F27" s="29"/>
    </row>
    <row r="28" spans="1:6" ht="20.25" customHeight="1">
      <c r="A28" s="32"/>
      <c r="B28" s="30"/>
      <c r="C28" s="29"/>
      <c r="D28" s="29"/>
      <c r="E28" s="30"/>
      <c r="F28" s="29"/>
    </row>
    <row r="29" spans="1:6" ht="12.75">
      <c r="A29" s="32"/>
      <c r="B29" s="30"/>
      <c r="C29" s="29"/>
      <c r="D29" s="29"/>
      <c r="E29" s="30"/>
      <c r="F29" s="29"/>
    </row>
    <row r="30" spans="1:6" ht="20.25" customHeight="1">
      <c r="A30" s="32"/>
      <c r="B30" s="30"/>
      <c r="C30" s="29"/>
      <c r="D30" s="29"/>
      <c r="E30" s="30"/>
      <c r="F30" s="29"/>
    </row>
    <row r="31" spans="1:6" ht="20.25" customHeight="1">
      <c r="A31" s="32"/>
      <c r="B31" s="30"/>
      <c r="C31" s="29"/>
      <c r="D31" s="29"/>
      <c r="E31" s="30"/>
      <c r="F31" s="29"/>
    </row>
    <row r="32" spans="1:6" ht="20.25" customHeight="1">
      <c r="A32" s="32"/>
      <c r="B32" s="30"/>
      <c r="C32" s="29"/>
      <c r="D32" s="29"/>
      <c r="E32" s="30"/>
      <c r="F32" s="29"/>
    </row>
    <row r="33" spans="1:6" ht="20.25" customHeight="1">
      <c r="A33" s="32"/>
      <c r="B33" s="30"/>
      <c r="C33" s="29"/>
      <c r="D33" s="29"/>
      <c r="E33" s="30"/>
      <c r="F33" s="29"/>
    </row>
    <row r="34" spans="1:6" ht="12.75">
      <c r="A34" s="32"/>
      <c r="B34" s="30"/>
      <c r="C34" s="29"/>
      <c r="D34" s="29"/>
      <c r="E34" s="30"/>
      <c r="F34" s="29"/>
    </row>
    <row r="35" spans="1:6" ht="20.25" customHeight="1">
      <c r="A35" s="32"/>
      <c r="B35" s="30"/>
      <c r="C35" s="29"/>
      <c r="D35" s="29"/>
      <c r="E35" s="30"/>
      <c r="F35" s="29"/>
    </row>
    <row r="36" spans="1:6" ht="20.25" customHeight="1">
      <c r="A36" s="31"/>
      <c r="B36" s="30"/>
      <c r="C36" s="29"/>
      <c r="D36" s="29"/>
      <c r="E36" s="30"/>
      <c r="F36" s="29"/>
    </row>
    <row r="37" spans="1:6" ht="20.25" customHeight="1">
      <c r="A37" s="28"/>
      <c r="B37" s="27"/>
      <c r="C37" s="27"/>
      <c r="D37" s="27"/>
      <c r="E37" s="27"/>
      <c r="F37" s="27"/>
    </row>
    <row r="38" spans="1:6" ht="20.25" customHeight="1">
      <c r="A38" s="28"/>
      <c r="B38" s="27"/>
      <c r="C38" s="27"/>
      <c r="D38" s="27"/>
      <c r="E38" s="27"/>
      <c r="F38" s="27"/>
    </row>
    <row r="39" spans="1:6" ht="20.25" customHeight="1">
      <c r="A39" s="28"/>
      <c r="B39" s="27"/>
      <c r="C39" s="27"/>
      <c r="D39" s="27"/>
      <c r="E39" s="27"/>
      <c r="F39" s="27"/>
    </row>
    <row r="40" spans="1:6" ht="20.25" customHeight="1">
      <c r="A40" s="27"/>
      <c r="B40" s="27"/>
      <c r="C40" s="27"/>
      <c r="D40" s="27"/>
      <c r="E40" s="27"/>
      <c r="F40" s="27"/>
    </row>
    <row r="41" spans="1:6" ht="20.25" customHeight="1">
      <c r="A41" s="27"/>
      <c r="B41" s="27"/>
      <c r="C41" s="27"/>
      <c r="D41" s="27"/>
      <c r="E41" s="27"/>
      <c r="F41" s="27"/>
    </row>
    <row r="42" spans="1:6" ht="20.25" customHeight="1">
      <c r="A42" s="27"/>
      <c r="B42" s="27"/>
      <c r="C42" s="27"/>
      <c r="D42" s="27"/>
      <c r="E42" s="27"/>
      <c r="F42" s="27"/>
    </row>
    <row r="43" spans="1:6" ht="20.25" customHeight="1">
      <c r="A43" s="27"/>
      <c r="B43" s="27"/>
      <c r="C43" s="27"/>
      <c r="D43" s="27"/>
      <c r="E43" s="27"/>
      <c r="F43" s="27"/>
    </row>
    <row r="44" spans="1:6" ht="20.25" customHeight="1">
      <c r="A44" s="27"/>
      <c r="B44" s="27"/>
      <c r="C44" s="27"/>
      <c r="D44" s="27"/>
      <c r="E44" s="27"/>
      <c r="F44" s="27"/>
    </row>
    <row r="45" spans="1:6" ht="20.25" customHeight="1">
      <c r="A45" s="27"/>
      <c r="B45" s="27"/>
      <c r="C45" s="27"/>
      <c r="D45" s="27"/>
      <c r="E45" s="27"/>
      <c r="F45" s="27"/>
    </row>
    <row r="46" spans="1:6" ht="20.25" customHeight="1">
      <c r="A46" s="27"/>
      <c r="B46" s="27"/>
      <c r="C46" s="27"/>
      <c r="D46" s="27"/>
      <c r="E46" s="27"/>
      <c r="F46" s="27"/>
    </row>
    <row r="47" spans="1:6" ht="20.25" customHeight="1">
      <c r="A47" s="27"/>
      <c r="B47" s="27"/>
      <c r="C47" s="27"/>
      <c r="D47" s="27"/>
      <c r="E47" s="27"/>
      <c r="F47" s="27"/>
    </row>
    <row r="48" spans="1:6" ht="20.25" customHeight="1">
      <c r="A48" s="27"/>
      <c r="B48" s="27"/>
      <c r="C48" s="27"/>
      <c r="D48" s="27"/>
      <c r="E48" s="27"/>
      <c r="F48" s="27"/>
    </row>
    <row r="49" spans="1:6" ht="20.25" customHeight="1">
      <c r="A49" s="27"/>
      <c r="B49" s="27"/>
      <c r="C49" s="27"/>
      <c r="D49" s="27"/>
      <c r="E49" s="27"/>
      <c r="F49" s="27"/>
    </row>
    <row r="50" spans="1:6" ht="20.25" customHeight="1">
      <c r="A50" s="27"/>
      <c r="B50" s="27"/>
      <c r="C50" s="27"/>
      <c r="D50" s="27"/>
      <c r="E50" s="27"/>
      <c r="F50" s="27"/>
    </row>
    <row r="51" spans="1:6" ht="20.25" customHeight="1">
      <c r="A51" s="27"/>
      <c r="B51" s="27"/>
      <c r="C51" s="27"/>
      <c r="D51" s="27"/>
      <c r="E51" s="27"/>
      <c r="F51" s="27"/>
    </row>
    <row r="52" spans="1:6" ht="20.25" customHeight="1">
      <c r="A52" s="27"/>
      <c r="B52" s="27"/>
      <c r="C52" s="27"/>
      <c r="D52" s="27"/>
      <c r="E52" s="27"/>
      <c r="F52" s="27"/>
    </row>
    <row r="53" spans="1:6" ht="20.25" customHeight="1">
      <c r="A53" s="27"/>
      <c r="B53" s="27"/>
      <c r="C53" s="27"/>
      <c r="D53" s="27"/>
      <c r="E53" s="27"/>
      <c r="F53" s="27"/>
    </row>
    <row r="54" spans="1:6" ht="20.25" customHeight="1">
      <c r="A54" s="27"/>
      <c r="B54" s="27"/>
      <c r="C54" s="27"/>
      <c r="D54" s="27"/>
      <c r="E54" s="27"/>
      <c r="F54" s="27"/>
    </row>
    <row r="55" spans="1:6" ht="20.25" customHeight="1">
      <c r="A55" s="27"/>
      <c r="B55" s="27"/>
      <c r="C55" s="27"/>
      <c r="D55" s="27"/>
      <c r="E55" s="27"/>
      <c r="F55" s="27"/>
    </row>
    <row r="56" spans="1:6" ht="20.25" customHeight="1">
      <c r="A56" s="27"/>
      <c r="B56" s="27"/>
      <c r="C56" s="27"/>
      <c r="D56" s="27"/>
      <c r="E56" s="27"/>
      <c r="F56" s="27"/>
    </row>
    <row r="57" spans="1:6" ht="20.25" customHeight="1">
      <c r="A57" s="27"/>
      <c r="B57" s="27"/>
      <c r="C57" s="27"/>
      <c r="D57" s="27"/>
      <c r="E57" s="27"/>
      <c r="F57" s="27"/>
    </row>
    <row r="58" spans="1:6" ht="20.25" customHeight="1">
      <c r="A58" s="27"/>
      <c r="B58" s="27"/>
      <c r="C58" s="27"/>
      <c r="D58" s="27"/>
      <c r="E58" s="27"/>
      <c r="F58" s="27"/>
    </row>
    <row r="59" spans="1:6" ht="20.25" customHeight="1">
      <c r="A59" s="27"/>
      <c r="B59" s="27"/>
      <c r="C59" s="27"/>
      <c r="D59" s="27"/>
      <c r="E59" s="27"/>
      <c r="F59" s="27"/>
    </row>
    <row r="60" spans="1:6" ht="20.25" customHeight="1">
      <c r="A60" s="27"/>
      <c r="B60" s="27"/>
      <c r="C60" s="27"/>
      <c r="D60" s="27"/>
      <c r="E60" s="27"/>
      <c r="F60" s="27"/>
    </row>
    <row r="61" spans="1:6" ht="20.25" customHeight="1">
      <c r="A61" s="27"/>
      <c r="B61" s="27"/>
      <c r="C61" s="27"/>
      <c r="D61" s="27"/>
      <c r="E61" s="27"/>
      <c r="F61" s="27"/>
    </row>
    <row r="62" spans="1:6" ht="20.25" customHeight="1">
      <c r="A62" s="27"/>
      <c r="B62" s="27"/>
      <c r="C62" s="27"/>
      <c r="D62" s="27"/>
      <c r="E62" s="27"/>
      <c r="F62" s="27"/>
    </row>
    <row r="63" spans="1:6" ht="20.25" customHeight="1">
      <c r="A63" s="27"/>
      <c r="B63" s="27"/>
      <c r="C63" s="27"/>
      <c r="D63" s="27"/>
      <c r="E63" s="27"/>
      <c r="F63" s="27"/>
    </row>
    <row r="64" spans="1:6" ht="20.25" customHeight="1">
      <c r="A64" s="27"/>
      <c r="B64" s="27"/>
      <c r="C64" s="27"/>
      <c r="D64" s="27"/>
      <c r="E64" s="27"/>
      <c r="F64" s="27"/>
    </row>
    <row r="65" spans="1:6" ht="20.25" customHeight="1">
      <c r="A65" s="27"/>
      <c r="B65" s="27"/>
      <c r="C65" s="27"/>
      <c r="D65" s="27"/>
      <c r="E65" s="27"/>
      <c r="F65" s="27"/>
    </row>
    <row r="66" spans="1:6" ht="20.25" customHeight="1">
      <c r="A66" s="27"/>
      <c r="B66" s="27"/>
      <c r="C66" s="27"/>
      <c r="D66" s="27"/>
      <c r="E66" s="27"/>
      <c r="F66" s="27"/>
    </row>
    <row r="67" spans="1:6" ht="20.25" customHeight="1">
      <c r="A67" s="27"/>
      <c r="B67" s="27"/>
      <c r="C67" s="27"/>
      <c r="D67" s="27"/>
      <c r="E67" s="27"/>
      <c r="F67" s="27"/>
    </row>
    <row r="68" spans="1:6" ht="20.25" customHeight="1">
      <c r="A68" s="27"/>
      <c r="B68" s="27"/>
      <c r="C68" s="27"/>
      <c r="D68" s="27"/>
      <c r="E68" s="27"/>
      <c r="F68" s="27"/>
    </row>
    <row r="69" spans="1:6" ht="20.25" customHeight="1">
      <c r="A69" s="27"/>
      <c r="B69" s="27"/>
      <c r="C69" s="27"/>
      <c r="D69" s="27"/>
      <c r="E69" s="27"/>
      <c r="F69" s="27"/>
    </row>
    <row r="70" spans="1:6" ht="20.25" customHeight="1">
      <c r="A70" s="27"/>
      <c r="B70" s="27"/>
      <c r="C70" s="27"/>
      <c r="D70" s="27"/>
      <c r="E70" s="27"/>
      <c r="F70" s="27"/>
    </row>
    <row r="71" spans="1:6" ht="20.25" customHeight="1">
      <c r="A71" s="27"/>
      <c r="B71" s="27"/>
      <c r="C71" s="27"/>
      <c r="D71" s="27"/>
      <c r="E71" s="27"/>
      <c r="F71" s="27"/>
    </row>
    <row r="72" spans="1:6" ht="20.25" customHeight="1">
      <c r="A72" s="27"/>
      <c r="B72" s="27"/>
      <c r="C72" s="27"/>
      <c r="D72" s="27"/>
      <c r="E72" s="27"/>
      <c r="F72" s="27"/>
    </row>
    <row r="73" spans="1:6" ht="20.25" customHeight="1">
      <c r="A73" s="27"/>
      <c r="B73" s="27"/>
      <c r="C73" s="27"/>
      <c r="D73" s="27"/>
      <c r="E73" s="27"/>
      <c r="F73" s="27"/>
    </row>
    <row r="74" spans="1:6" ht="20.25" customHeight="1">
      <c r="A74" s="27"/>
      <c r="B74" s="27"/>
      <c r="C74" s="27"/>
      <c r="D74" s="27"/>
      <c r="E74" s="27"/>
      <c r="F74" s="27"/>
    </row>
    <row r="75" spans="1:6" ht="20.25" customHeight="1">
      <c r="A75" s="27"/>
      <c r="B75" s="27"/>
      <c r="C75" s="27"/>
      <c r="D75" s="27"/>
      <c r="E75" s="27"/>
      <c r="F75" s="27"/>
    </row>
    <row r="76" spans="1:6" ht="20.25" customHeight="1">
      <c r="A76" s="27"/>
      <c r="B76" s="27"/>
      <c r="C76" s="27"/>
      <c r="D76" s="27"/>
      <c r="E76" s="27"/>
      <c r="F76" s="27"/>
    </row>
    <row r="77" spans="1:6" ht="20.25" customHeight="1">
      <c r="A77" s="27"/>
      <c r="B77" s="27"/>
      <c r="C77" s="27"/>
      <c r="D77" s="27"/>
      <c r="E77" s="27"/>
      <c r="F77" s="27"/>
    </row>
    <row r="78" spans="1:6" ht="20.25" customHeight="1">
      <c r="A78" s="27"/>
      <c r="B78" s="27"/>
      <c r="C78" s="27"/>
      <c r="D78" s="27"/>
      <c r="E78" s="27"/>
      <c r="F78" s="27"/>
    </row>
    <row r="79" spans="1:6" ht="20.25" customHeight="1">
      <c r="A79" s="27"/>
      <c r="B79" s="27"/>
      <c r="C79" s="27"/>
      <c r="D79" s="27"/>
      <c r="E79" s="27"/>
      <c r="F79" s="27"/>
    </row>
    <row r="80" spans="1:6" ht="20.25" customHeight="1">
      <c r="A80" s="27"/>
      <c r="B80" s="27"/>
      <c r="C80" s="27"/>
      <c r="D80" s="27"/>
      <c r="E80" s="27"/>
      <c r="F80" s="27"/>
    </row>
    <row r="81" spans="1:6" ht="20.25" customHeight="1">
      <c r="A81" s="27"/>
      <c r="B81" s="27"/>
      <c r="C81" s="27"/>
      <c r="D81" s="27"/>
      <c r="E81" s="27"/>
      <c r="F81" s="27"/>
    </row>
    <row r="82" spans="1:6" ht="20.25" customHeight="1">
      <c r="A82" s="27"/>
      <c r="B82" s="27"/>
      <c r="C82" s="27"/>
      <c r="D82" s="27"/>
      <c r="E82" s="27"/>
      <c r="F82" s="27"/>
    </row>
    <row r="83" spans="1:6" ht="20.25" customHeight="1">
      <c r="A83" s="27"/>
      <c r="B83" s="27"/>
      <c r="C83" s="27"/>
      <c r="D83" s="27"/>
      <c r="E83" s="27"/>
      <c r="F83" s="27"/>
    </row>
    <row r="84" spans="1:6" ht="20.25" customHeight="1">
      <c r="A84" s="27"/>
      <c r="B84" s="27"/>
      <c r="C84" s="27"/>
      <c r="D84" s="27"/>
      <c r="E84" s="27"/>
      <c r="F84" s="27"/>
    </row>
    <row r="85" spans="1:6" ht="20.25" customHeight="1">
      <c r="A85" s="27"/>
      <c r="B85" s="27"/>
      <c r="C85" s="27"/>
      <c r="D85" s="27"/>
      <c r="E85" s="27"/>
      <c r="F85" s="27"/>
    </row>
    <row r="86" spans="1:6" ht="20.25" customHeight="1">
      <c r="A86" s="27"/>
      <c r="B86" s="27"/>
      <c r="C86" s="27"/>
      <c r="D86" s="27"/>
      <c r="E86" s="27"/>
      <c r="F86" s="27"/>
    </row>
    <row r="87" spans="1:6" ht="20.25" customHeight="1">
      <c r="A87" s="27"/>
      <c r="B87" s="27"/>
      <c r="C87" s="27"/>
      <c r="D87" s="27"/>
      <c r="E87" s="27"/>
      <c r="F87" s="27"/>
    </row>
    <row r="88" spans="1:6" ht="20.25" customHeight="1">
      <c r="A88" s="27"/>
      <c r="B88" s="27"/>
      <c r="C88" s="27"/>
      <c r="D88" s="27"/>
      <c r="E88" s="27"/>
      <c r="F88" s="27"/>
    </row>
    <row r="89" spans="1:6" ht="20.25" customHeight="1">
      <c r="A89" s="27"/>
      <c r="B89" s="27"/>
      <c r="C89" s="27"/>
      <c r="D89" s="27"/>
      <c r="E89" s="27"/>
      <c r="F89" s="27"/>
    </row>
    <row r="90" spans="1:6" ht="20.25" customHeight="1">
      <c r="A90" s="27"/>
      <c r="B90" s="27"/>
      <c r="C90" s="27"/>
      <c r="D90" s="27"/>
      <c r="E90" s="27"/>
      <c r="F90" s="27"/>
    </row>
    <row r="91" spans="1:6" ht="20.25" customHeight="1">
      <c r="A91" s="27"/>
      <c r="B91" s="27"/>
      <c r="C91" s="27"/>
      <c r="D91" s="27"/>
      <c r="E91" s="27"/>
      <c r="F91" s="27"/>
    </row>
    <row r="92" spans="1:6" ht="20.25" customHeight="1">
      <c r="A92" s="27"/>
      <c r="B92" s="27"/>
      <c r="C92" s="27"/>
      <c r="D92" s="27"/>
      <c r="E92" s="27"/>
      <c r="F92" s="27"/>
    </row>
    <row r="93" spans="1:6" ht="20.25" customHeight="1">
      <c r="A93" s="27"/>
      <c r="B93" s="27"/>
      <c r="C93" s="27"/>
      <c r="D93" s="27"/>
      <c r="E93" s="27"/>
      <c r="F93" s="27"/>
    </row>
    <row r="94" spans="1:6" ht="20.25" customHeight="1">
      <c r="A94" s="27"/>
      <c r="B94" s="27"/>
      <c r="C94" s="27"/>
      <c r="D94" s="27"/>
      <c r="E94" s="27"/>
      <c r="F94" s="27"/>
    </row>
    <row r="95" spans="1:6" ht="20.25" customHeight="1">
      <c r="A95" s="27"/>
      <c r="B95" s="27"/>
      <c r="C95" s="27"/>
      <c r="D95" s="27"/>
      <c r="E95" s="27"/>
      <c r="F95" s="27"/>
    </row>
    <row r="96" spans="1:6" ht="20.25" customHeight="1">
      <c r="A96" s="27"/>
      <c r="B96" s="27"/>
      <c r="C96" s="27"/>
      <c r="D96" s="27"/>
      <c r="E96" s="27"/>
      <c r="F96" s="27"/>
    </row>
    <row r="97" spans="1:6" ht="20.25" customHeight="1">
      <c r="A97" s="27"/>
      <c r="B97" s="27"/>
      <c r="C97" s="27"/>
      <c r="D97" s="27"/>
      <c r="E97" s="27"/>
      <c r="F97" s="27"/>
    </row>
    <row r="98" spans="1:6" ht="20.25" customHeight="1">
      <c r="A98" s="27"/>
      <c r="B98" s="27"/>
      <c r="C98" s="27"/>
      <c r="D98" s="27"/>
      <c r="E98" s="27"/>
      <c r="F98" s="27"/>
    </row>
    <row r="99" spans="1:6" ht="20.25" customHeight="1">
      <c r="A99" s="27"/>
      <c r="B99" s="27"/>
      <c r="C99" s="27"/>
      <c r="D99" s="27"/>
      <c r="E99" s="27"/>
      <c r="F99" s="27"/>
    </row>
    <row r="100" spans="1:6" ht="20.25" customHeight="1">
      <c r="A100" s="27"/>
      <c r="B100" s="27"/>
      <c r="C100" s="27"/>
      <c r="D100" s="27"/>
      <c r="E100" s="27"/>
      <c r="F100" s="27"/>
    </row>
    <row r="101" spans="1:6" ht="20.25" customHeight="1">
      <c r="A101" s="27"/>
      <c r="B101" s="27"/>
      <c r="C101" s="27"/>
      <c r="D101" s="27"/>
      <c r="E101" s="27"/>
      <c r="F101" s="27"/>
    </row>
    <row r="102" spans="1:6" ht="20.25" customHeight="1">
      <c r="A102" s="27"/>
      <c r="B102" s="27"/>
      <c r="C102" s="27"/>
      <c r="D102" s="27"/>
      <c r="E102" s="27"/>
      <c r="F102" s="27"/>
    </row>
    <row r="103" spans="1:6" ht="20.25" customHeight="1">
      <c r="A103" s="27"/>
      <c r="B103" s="27"/>
      <c r="C103" s="27"/>
      <c r="D103" s="27"/>
      <c r="E103" s="27"/>
      <c r="F103" s="27"/>
    </row>
    <row r="104" spans="1:6" ht="20.25" customHeight="1">
      <c r="A104" s="27"/>
      <c r="B104" s="27"/>
      <c r="C104" s="27"/>
      <c r="D104" s="27"/>
      <c r="E104" s="27"/>
      <c r="F104" s="27"/>
    </row>
    <row r="105" spans="1:6" ht="20.25" customHeight="1">
      <c r="A105" s="27"/>
      <c r="B105" s="27"/>
      <c r="C105" s="27"/>
      <c r="D105" s="27"/>
      <c r="E105" s="27"/>
      <c r="F105" s="27"/>
    </row>
    <row r="106" spans="1:6" ht="20.25" customHeight="1">
      <c r="A106" s="27"/>
      <c r="B106" s="27"/>
      <c r="C106" s="27"/>
      <c r="D106" s="27"/>
      <c r="E106" s="27"/>
      <c r="F106" s="27"/>
    </row>
    <row r="107" spans="1:6" ht="20.25" customHeight="1">
      <c r="A107" s="27"/>
      <c r="B107" s="27"/>
      <c r="C107" s="27"/>
      <c r="D107" s="27"/>
      <c r="E107" s="27"/>
      <c r="F107" s="27"/>
    </row>
    <row r="108" spans="1:6" ht="20.25" customHeight="1">
      <c r="A108" s="27"/>
      <c r="B108" s="27"/>
      <c r="C108" s="27"/>
      <c r="D108" s="27"/>
      <c r="E108" s="27"/>
      <c r="F108" s="27"/>
    </row>
    <row r="109" spans="1:6" ht="20.25" customHeight="1">
      <c r="A109" s="27"/>
      <c r="B109" s="27"/>
      <c r="C109" s="27"/>
      <c r="D109" s="27"/>
      <c r="E109" s="27"/>
      <c r="F109" s="27"/>
    </row>
    <row r="110" spans="1:6" ht="20.25" customHeight="1">
      <c r="A110" s="27"/>
      <c r="B110" s="27"/>
      <c r="C110" s="27"/>
      <c r="D110" s="27"/>
      <c r="E110" s="27"/>
      <c r="F110" s="27"/>
    </row>
    <row r="111" spans="1:6" ht="20.25" customHeight="1">
      <c r="A111" s="27"/>
      <c r="B111" s="27"/>
      <c r="C111" s="27"/>
      <c r="D111" s="27"/>
      <c r="E111" s="27"/>
      <c r="F111" s="27"/>
    </row>
    <row r="112" spans="1:6" ht="20.25" customHeight="1">
      <c r="A112" s="27"/>
      <c r="B112" s="27"/>
      <c r="C112" s="27"/>
      <c r="D112" s="27"/>
      <c r="E112" s="27"/>
      <c r="F112" s="27"/>
    </row>
    <row r="113" spans="1:6" ht="20.25" customHeight="1">
      <c r="A113" s="27"/>
      <c r="B113" s="27"/>
      <c r="C113" s="27"/>
      <c r="D113" s="27"/>
      <c r="E113" s="27"/>
      <c r="F113" s="27"/>
    </row>
    <row r="114" spans="1:6" ht="20.25" customHeight="1">
      <c r="A114" s="27"/>
      <c r="B114" s="27"/>
      <c r="C114" s="27"/>
      <c r="D114" s="27"/>
      <c r="E114" s="27"/>
      <c r="F114" s="27"/>
    </row>
    <row r="115" spans="1:6" ht="20.25" customHeight="1">
      <c r="A115" s="27"/>
      <c r="B115" s="27"/>
      <c r="C115" s="27"/>
      <c r="D115" s="27"/>
      <c r="E115" s="27"/>
      <c r="F115" s="27"/>
    </row>
    <row r="116" spans="1:6" ht="20.25" customHeight="1">
      <c r="A116" s="27"/>
      <c r="B116" s="27"/>
      <c r="C116" s="27"/>
      <c r="D116" s="27"/>
      <c r="E116" s="27"/>
      <c r="F116" s="27"/>
    </row>
    <row r="117" spans="1:6" ht="20.25" customHeight="1">
      <c r="A117" s="27"/>
      <c r="B117" s="27"/>
      <c r="C117" s="27"/>
      <c r="D117" s="27"/>
      <c r="E117" s="27"/>
      <c r="F117" s="27"/>
    </row>
    <row r="118" spans="1:6" ht="20.25" customHeight="1">
      <c r="A118" s="27"/>
      <c r="B118" s="27"/>
      <c r="C118" s="27"/>
      <c r="D118" s="27"/>
      <c r="E118" s="27"/>
      <c r="F118" s="27"/>
    </row>
    <row r="119" spans="1:6" ht="20.25" customHeight="1">
      <c r="A119" s="27"/>
      <c r="B119" s="27"/>
      <c r="C119" s="27"/>
      <c r="D119" s="27"/>
      <c r="E119" s="27"/>
      <c r="F119" s="27"/>
    </row>
    <row r="120" spans="1:6" ht="20.25" customHeight="1">
      <c r="A120" s="27"/>
      <c r="B120" s="27"/>
      <c r="C120" s="27"/>
      <c r="D120" s="27"/>
      <c r="E120" s="27"/>
      <c r="F120" s="27"/>
    </row>
    <row r="121" spans="1:6" ht="20.25" customHeight="1">
      <c r="A121" s="27"/>
      <c r="B121" s="27"/>
      <c r="C121" s="27"/>
      <c r="D121" s="27"/>
      <c r="E121" s="27"/>
      <c r="F121" s="27"/>
    </row>
    <row r="122" spans="1:6" ht="20.25" customHeight="1">
      <c r="A122" s="27"/>
      <c r="B122" s="27"/>
      <c r="C122" s="27"/>
      <c r="D122" s="27"/>
      <c r="E122" s="27"/>
      <c r="F122" s="27"/>
    </row>
    <row r="123" spans="1:6" ht="20.25" customHeight="1">
      <c r="A123" s="27"/>
      <c r="B123" s="27"/>
      <c r="C123" s="27"/>
      <c r="D123" s="27"/>
      <c r="E123" s="27"/>
      <c r="F123" s="27"/>
    </row>
    <row r="124" spans="1:6" ht="20.25" customHeight="1">
      <c r="A124" s="27"/>
      <c r="B124" s="27"/>
      <c r="C124" s="27"/>
      <c r="D124" s="27"/>
      <c r="E124" s="27"/>
      <c r="F124" s="27"/>
    </row>
    <row r="125" spans="1:6" ht="20.25" customHeight="1">
      <c r="A125" s="27"/>
      <c r="B125" s="27"/>
      <c r="C125" s="27"/>
      <c r="D125" s="27"/>
      <c r="E125" s="27"/>
      <c r="F125" s="27"/>
    </row>
    <row r="126" spans="1:6" ht="20.25" customHeight="1">
      <c r="A126" s="27"/>
      <c r="B126" s="27"/>
      <c r="C126" s="27"/>
      <c r="D126" s="27"/>
      <c r="E126" s="27"/>
      <c r="F126" s="27"/>
    </row>
    <row r="127" spans="1:6" ht="20.25" customHeight="1">
      <c r="A127" s="27"/>
      <c r="B127" s="27"/>
      <c r="C127" s="27"/>
      <c r="D127" s="27"/>
      <c r="E127" s="27"/>
      <c r="F127" s="27"/>
    </row>
    <row r="128" spans="1:6" ht="20.25" customHeight="1">
      <c r="A128" s="27"/>
      <c r="B128" s="27"/>
      <c r="C128" s="27"/>
      <c r="D128" s="27"/>
      <c r="E128" s="27"/>
      <c r="F128" s="27"/>
    </row>
    <row r="129" spans="1:6" ht="20.25" customHeight="1">
      <c r="A129" s="27"/>
      <c r="B129" s="27"/>
      <c r="C129" s="27"/>
      <c r="D129" s="27"/>
      <c r="E129" s="27"/>
      <c r="F129" s="27"/>
    </row>
    <row r="130" spans="1:6" ht="20.25" customHeight="1">
      <c r="A130" s="27"/>
      <c r="B130" s="27"/>
      <c r="C130" s="27"/>
      <c r="D130" s="27"/>
      <c r="E130" s="27"/>
      <c r="F130" s="27"/>
    </row>
    <row r="131" spans="1:6" ht="20.25" customHeight="1">
      <c r="A131" s="27"/>
      <c r="B131" s="27"/>
      <c r="C131" s="27"/>
      <c r="D131" s="27"/>
      <c r="E131" s="27"/>
      <c r="F131" s="27"/>
    </row>
    <row r="132" spans="1:6" ht="20.25" customHeight="1">
      <c r="A132" s="27"/>
      <c r="B132" s="27"/>
      <c r="C132" s="27"/>
      <c r="D132" s="27"/>
      <c r="E132" s="27"/>
      <c r="F132" s="27"/>
    </row>
    <row r="133" spans="1:6" ht="20.25" customHeight="1">
      <c r="A133" s="27"/>
      <c r="B133" s="27"/>
      <c r="C133" s="27"/>
      <c r="D133" s="27"/>
      <c r="E133" s="27"/>
      <c r="F133" s="27"/>
    </row>
    <row r="134" spans="1:6" ht="20.25" customHeight="1">
      <c r="A134" s="27"/>
      <c r="B134" s="27"/>
      <c r="C134" s="27"/>
      <c r="D134" s="27"/>
      <c r="E134" s="27"/>
      <c r="F134" s="27"/>
    </row>
    <row r="135" spans="1:6" ht="20.25" customHeight="1">
      <c r="A135" s="27"/>
      <c r="B135" s="27"/>
      <c r="C135" s="27"/>
      <c r="D135" s="27"/>
      <c r="E135" s="27"/>
      <c r="F135" s="27"/>
    </row>
    <row r="136" spans="1:6" ht="20.25" customHeight="1">
      <c r="A136" s="27"/>
      <c r="B136" s="27"/>
      <c r="C136" s="27"/>
      <c r="D136" s="27"/>
      <c r="E136" s="27"/>
      <c r="F136" s="27"/>
    </row>
    <row r="137" spans="1:6" ht="20.25" customHeight="1">
      <c r="A137" s="27"/>
      <c r="B137" s="27"/>
      <c r="C137" s="27"/>
      <c r="D137" s="27"/>
      <c r="E137" s="27"/>
      <c r="F137" s="27"/>
    </row>
    <row r="138" spans="1:6" ht="20.25" customHeight="1">
      <c r="A138" s="27"/>
      <c r="B138" s="27"/>
      <c r="C138" s="27"/>
      <c r="D138" s="27"/>
      <c r="E138" s="27"/>
      <c r="F138" s="27"/>
    </row>
    <row r="139" spans="1:6" ht="20.25" customHeight="1">
      <c r="A139" s="27"/>
      <c r="B139" s="27"/>
      <c r="C139" s="27"/>
      <c r="D139" s="27"/>
      <c r="E139" s="27"/>
      <c r="F139" s="27"/>
    </row>
    <row r="140" spans="1:6" ht="20.25" customHeight="1">
      <c r="A140" s="27"/>
      <c r="B140" s="27"/>
      <c r="C140" s="27"/>
      <c r="D140" s="27"/>
      <c r="E140" s="27"/>
      <c r="F140" s="27"/>
    </row>
    <row r="141" spans="1:6" ht="20.25" customHeight="1">
      <c r="A141" s="27"/>
      <c r="B141" s="27"/>
      <c r="C141" s="27"/>
      <c r="D141" s="27"/>
      <c r="E141" s="27"/>
      <c r="F141" s="27"/>
    </row>
    <row r="142" spans="1:6" ht="20.25" customHeight="1">
      <c r="A142" s="27"/>
      <c r="B142" s="27"/>
      <c r="C142" s="27"/>
      <c r="D142" s="27"/>
      <c r="E142" s="27"/>
      <c r="F142" s="27"/>
    </row>
    <row r="143" spans="1:6" ht="20.25" customHeight="1">
      <c r="A143" s="27"/>
      <c r="B143" s="27"/>
      <c r="C143" s="27"/>
      <c r="D143" s="27"/>
      <c r="E143" s="27"/>
      <c r="F143" s="27"/>
    </row>
    <row r="144" spans="1:6" ht="20.25" customHeight="1">
      <c r="A144" s="27"/>
      <c r="B144" s="27"/>
      <c r="C144" s="27"/>
      <c r="D144" s="27"/>
      <c r="E144" s="27"/>
      <c r="F144" s="27"/>
    </row>
    <row r="145" spans="1:6" ht="20.25" customHeight="1">
      <c r="A145" s="27"/>
      <c r="B145" s="27"/>
      <c r="C145" s="27"/>
      <c r="D145" s="27"/>
      <c r="E145" s="27"/>
      <c r="F145" s="27"/>
    </row>
    <row r="146" spans="1:6" ht="20.25" customHeight="1">
      <c r="A146" s="27"/>
      <c r="B146" s="27"/>
      <c r="C146" s="27"/>
      <c r="D146" s="27"/>
      <c r="E146" s="27"/>
      <c r="F146" s="27"/>
    </row>
    <row r="147" spans="1:6" ht="20.25" customHeight="1">
      <c r="A147" s="27"/>
      <c r="B147" s="27"/>
      <c r="C147" s="27"/>
      <c r="D147" s="27"/>
      <c r="E147" s="27"/>
      <c r="F147" s="27"/>
    </row>
    <row r="148" spans="1:6" ht="20.25" customHeight="1">
      <c r="A148" s="27"/>
      <c r="B148" s="27"/>
      <c r="C148" s="27"/>
      <c r="D148" s="27"/>
      <c r="E148" s="27"/>
      <c r="F148" s="27"/>
    </row>
    <row r="149" spans="1:6" ht="20.25" customHeight="1">
      <c r="A149" s="27"/>
      <c r="B149" s="27"/>
      <c r="C149" s="27"/>
      <c r="D149" s="27"/>
      <c r="E149" s="27"/>
      <c r="F149" s="27"/>
    </row>
    <row r="150" spans="1:6" ht="20.25" customHeight="1">
      <c r="A150" s="27"/>
      <c r="B150" s="27"/>
      <c r="C150" s="27"/>
      <c r="D150" s="27"/>
      <c r="E150" s="27"/>
      <c r="F150" s="27"/>
    </row>
    <row r="151" spans="1:6" ht="20.25" customHeight="1">
      <c r="A151" s="27"/>
      <c r="B151" s="27"/>
      <c r="C151" s="27"/>
      <c r="D151" s="27"/>
      <c r="E151" s="27"/>
      <c r="F151" s="27"/>
    </row>
    <row r="152" spans="1:6" ht="20.25" customHeight="1">
      <c r="A152" s="27"/>
      <c r="B152" s="27"/>
      <c r="C152" s="27"/>
      <c r="D152" s="27"/>
      <c r="E152" s="27"/>
      <c r="F152" s="27"/>
    </row>
    <row r="153" spans="1:6" ht="20.25" customHeight="1">
      <c r="A153" s="27"/>
      <c r="B153" s="27"/>
      <c r="C153" s="27"/>
      <c r="D153" s="27"/>
      <c r="E153" s="27"/>
      <c r="F153" s="27"/>
    </row>
    <row r="154" spans="1:6" ht="20.25" customHeight="1">
      <c r="A154" s="27"/>
      <c r="B154" s="27"/>
      <c r="C154" s="27"/>
      <c r="D154" s="27"/>
      <c r="E154" s="27"/>
      <c r="F154" s="27"/>
    </row>
    <row r="155" spans="1:6" ht="20.25" customHeight="1">
      <c r="A155" s="27"/>
      <c r="B155" s="27"/>
      <c r="C155" s="27"/>
      <c r="D155" s="27"/>
      <c r="E155" s="27"/>
      <c r="F155" s="27"/>
    </row>
    <row r="156" spans="1:6" ht="20.25" customHeight="1">
      <c r="A156" s="27"/>
      <c r="B156" s="27"/>
      <c r="C156" s="27"/>
      <c r="D156" s="27"/>
      <c r="E156" s="27"/>
      <c r="F156" s="27"/>
    </row>
    <row r="157" spans="1:6" ht="20.25" customHeight="1">
      <c r="A157" s="27"/>
      <c r="B157" s="27"/>
      <c r="C157" s="27"/>
      <c r="D157" s="27"/>
      <c r="E157" s="27"/>
      <c r="F157" s="27"/>
    </row>
    <row r="158" spans="1:6" ht="20.25" customHeight="1">
      <c r="A158" s="27"/>
      <c r="B158" s="27"/>
      <c r="C158" s="27"/>
      <c r="D158" s="27"/>
      <c r="E158" s="27"/>
      <c r="F158" s="27"/>
    </row>
    <row r="159" spans="1:6" ht="20.25" customHeight="1">
      <c r="A159" s="27"/>
      <c r="B159" s="27"/>
      <c r="C159" s="27"/>
      <c r="D159" s="27"/>
      <c r="E159" s="27"/>
      <c r="F159" s="27"/>
    </row>
    <row r="160" spans="1:6" ht="20.25" customHeight="1">
      <c r="A160" s="27"/>
      <c r="B160" s="27"/>
      <c r="C160" s="27"/>
      <c r="D160" s="27"/>
      <c r="E160" s="27"/>
      <c r="F160" s="27"/>
    </row>
    <row r="161" spans="1:6" ht="20.25" customHeight="1">
      <c r="A161" s="27"/>
      <c r="B161" s="27"/>
      <c r="C161" s="27"/>
      <c r="D161" s="27"/>
      <c r="E161" s="27"/>
      <c r="F161" s="27"/>
    </row>
    <row r="162" spans="1:6" ht="20.25" customHeight="1">
      <c r="A162" s="27"/>
      <c r="B162" s="27"/>
      <c r="C162" s="27"/>
      <c r="D162" s="27"/>
      <c r="E162" s="27"/>
      <c r="F162" s="27"/>
    </row>
    <row r="163" spans="1:6" ht="20.25" customHeight="1">
      <c r="A163" s="27"/>
      <c r="B163" s="27"/>
      <c r="C163" s="27"/>
      <c r="D163" s="27"/>
      <c r="E163" s="27"/>
      <c r="F163" s="27"/>
    </row>
    <row r="164" spans="1:6" ht="20.25" customHeight="1">
      <c r="A164" s="27"/>
      <c r="B164" s="27"/>
      <c r="C164" s="27"/>
      <c r="D164" s="27"/>
      <c r="E164" s="27"/>
      <c r="F164" s="27"/>
    </row>
    <row r="165" spans="1:6" ht="20.25" customHeight="1">
      <c r="A165" s="27"/>
      <c r="B165" s="27"/>
      <c r="C165" s="27"/>
      <c r="D165" s="27"/>
      <c r="E165" s="27"/>
      <c r="F165" s="27"/>
    </row>
    <row r="166" spans="1:6" ht="20.25" customHeight="1">
      <c r="A166" s="27"/>
      <c r="B166" s="27"/>
      <c r="C166" s="27"/>
      <c r="D166" s="27"/>
      <c r="E166" s="27"/>
      <c r="F166" s="27"/>
    </row>
    <row r="167" spans="1:6" ht="20.25" customHeight="1">
      <c r="A167" s="27"/>
      <c r="B167" s="27"/>
      <c r="C167" s="27"/>
      <c r="D167" s="27"/>
      <c r="E167" s="27"/>
      <c r="F167" s="27"/>
    </row>
    <row r="168" spans="1:6" ht="20.25" customHeight="1">
      <c r="A168" s="27"/>
      <c r="B168" s="27"/>
      <c r="C168" s="27"/>
      <c r="D168" s="27"/>
      <c r="E168" s="27"/>
      <c r="F168" s="27"/>
    </row>
    <row r="169" spans="1:6" ht="20.25" customHeight="1">
      <c r="A169" s="27"/>
      <c r="B169" s="27"/>
      <c r="C169" s="27"/>
      <c r="D169" s="27"/>
      <c r="E169" s="27"/>
      <c r="F169" s="27"/>
    </row>
    <row r="170" spans="1:6" ht="20.25" customHeight="1">
      <c r="A170" s="27"/>
      <c r="B170" s="27"/>
      <c r="C170" s="27"/>
      <c r="D170" s="27"/>
      <c r="E170" s="27"/>
      <c r="F170" s="27"/>
    </row>
    <row r="171" spans="1:6" ht="20.25" customHeight="1">
      <c r="A171" s="27"/>
      <c r="B171" s="27"/>
      <c r="C171" s="27"/>
      <c r="D171" s="27"/>
      <c r="E171" s="27"/>
      <c r="F171" s="27"/>
    </row>
    <row r="172" spans="1:6" ht="20.25" customHeight="1">
      <c r="A172" s="27"/>
      <c r="B172" s="27"/>
      <c r="C172" s="27"/>
      <c r="D172" s="27"/>
      <c r="E172" s="27"/>
      <c r="F172" s="27"/>
    </row>
    <row r="173" spans="1:6" ht="20.25" customHeight="1">
      <c r="A173" s="27"/>
      <c r="B173" s="27"/>
      <c r="C173" s="27"/>
      <c r="D173" s="27"/>
      <c r="E173" s="27"/>
      <c r="F173" s="27"/>
    </row>
    <row r="174" spans="1:6" ht="20.25" customHeight="1">
      <c r="A174" s="27"/>
      <c r="B174" s="27"/>
      <c r="C174" s="27"/>
      <c r="D174" s="27"/>
      <c r="E174" s="27"/>
      <c r="F174" s="27"/>
    </row>
    <row r="175" spans="1:6" ht="20.25" customHeight="1">
      <c r="A175" s="27"/>
      <c r="B175" s="27"/>
      <c r="C175" s="27"/>
      <c r="D175" s="27"/>
      <c r="E175" s="27"/>
      <c r="F175" s="27"/>
    </row>
    <row r="176" spans="1:6" ht="20.25" customHeight="1">
      <c r="A176" s="27"/>
      <c r="B176" s="27"/>
      <c r="C176" s="27"/>
      <c r="D176" s="27"/>
      <c r="E176" s="27"/>
      <c r="F176" s="27"/>
    </row>
    <row r="177" spans="1:6" ht="20.25" customHeight="1">
      <c r="A177" s="27"/>
      <c r="B177" s="27"/>
      <c r="C177" s="27"/>
      <c r="D177" s="27"/>
      <c r="E177" s="27"/>
      <c r="F177" s="27"/>
    </row>
    <row r="178" spans="1:6" ht="20.25" customHeight="1">
      <c r="A178" s="27"/>
      <c r="B178" s="27"/>
      <c r="C178" s="27"/>
      <c r="D178" s="27"/>
      <c r="E178" s="27"/>
      <c r="F178" s="27"/>
    </row>
    <row r="179" spans="1:6" ht="20.25" customHeight="1">
      <c r="A179" s="27"/>
      <c r="B179" s="27"/>
      <c r="C179" s="27"/>
      <c r="D179" s="27"/>
      <c r="E179" s="27"/>
      <c r="F179" s="27"/>
    </row>
    <row r="180" spans="1:6" ht="20.25" customHeight="1">
      <c r="A180" s="27"/>
      <c r="B180" s="27"/>
      <c r="C180" s="27"/>
      <c r="D180" s="27"/>
      <c r="E180" s="27"/>
      <c r="F180" s="27"/>
    </row>
    <row r="181" spans="1:6" ht="20.25" customHeight="1">
      <c r="A181" s="27"/>
      <c r="B181" s="27"/>
      <c r="C181" s="27"/>
      <c r="D181" s="27"/>
      <c r="E181" s="27"/>
      <c r="F181" s="27"/>
    </row>
    <row r="182" spans="1:6" ht="20.25" customHeight="1">
      <c r="A182" s="27"/>
      <c r="B182" s="27"/>
      <c r="C182" s="27"/>
      <c r="D182" s="27"/>
      <c r="E182" s="27"/>
      <c r="F182" s="27"/>
    </row>
    <row r="183" spans="1:6" ht="20.25" customHeight="1">
      <c r="A183" s="27"/>
      <c r="B183" s="27"/>
      <c r="C183" s="27"/>
      <c r="D183" s="27"/>
      <c r="E183" s="27"/>
      <c r="F183" s="27"/>
    </row>
    <row r="184" spans="1:6" ht="20.25" customHeight="1">
      <c r="A184" s="27"/>
      <c r="B184" s="27"/>
      <c r="C184" s="27"/>
      <c r="D184" s="27"/>
      <c r="E184" s="27"/>
      <c r="F184" s="27"/>
    </row>
    <row r="185" spans="1:6" ht="20.25" customHeight="1">
      <c r="A185" s="27"/>
      <c r="B185" s="27"/>
      <c r="C185" s="27"/>
      <c r="D185" s="27"/>
      <c r="E185" s="27"/>
      <c r="F185" s="27"/>
    </row>
    <row r="186" spans="1:6" ht="20.25" customHeight="1">
      <c r="A186" s="27"/>
      <c r="B186" s="27"/>
      <c r="C186" s="27"/>
      <c r="D186" s="27"/>
      <c r="E186" s="27"/>
      <c r="F186" s="27"/>
    </row>
    <row r="187" spans="1:6" ht="20.25" customHeight="1">
      <c r="A187" s="27"/>
      <c r="B187" s="27"/>
      <c r="C187" s="27"/>
      <c r="D187" s="27"/>
      <c r="E187" s="27"/>
      <c r="F187" s="27"/>
    </row>
    <row r="188" spans="1:6" ht="20.25" customHeight="1">
      <c r="A188" s="27"/>
      <c r="B188" s="27"/>
      <c r="C188" s="27"/>
      <c r="D188" s="27"/>
      <c r="E188" s="27"/>
      <c r="F188" s="27"/>
    </row>
    <row r="189" spans="1:6" ht="20.25" customHeight="1">
      <c r="A189" s="27"/>
      <c r="B189" s="27"/>
      <c r="C189" s="27"/>
      <c r="D189" s="27"/>
      <c r="E189" s="27"/>
      <c r="F189" s="27"/>
    </row>
    <row r="190" spans="1:6" ht="20.25" customHeight="1">
      <c r="A190" s="27"/>
      <c r="B190" s="27"/>
      <c r="C190" s="27"/>
      <c r="D190" s="27"/>
      <c r="E190" s="27"/>
      <c r="F190" s="27"/>
    </row>
    <row r="191" spans="1:6" ht="20.25" customHeight="1">
      <c r="A191" s="27"/>
      <c r="B191" s="27"/>
      <c r="C191" s="27"/>
      <c r="D191" s="27"/>
      <c r="E191" s="27"/>
      <c r="F191" s="27"/>
    </row>
    <row r="192" spans="1:6" ht="20.25" customHeight="1">
      <c r="A192" s="27"/>
      <c r="B192" s="27"/>
      <c r="C192" s="27"/>
      <c r="D192" s="27"/>
      <c r="E192" s="27"/>
      <c r="F192" s="27"/>
    </row>
    <row r="193" spans="1:6" ht="20.25" customHeight="1">
      <c r="A193" s="27"/>
      <c r="B193" s="27"/>
      <c r="C193" s="27"/>
      <c r="D193" s="27"/>
      <c r="E193" s="27"/>
      <c r="F193" s="27"/>
    </row>
    <row r="194" spans="1:6" ht="20.25" customHeight="1">
      <c r="A194" s="27"/>
      <c r="B194" s="27"/>
      <c r="C194" s="27"/>
      <c r="D194" s="27"/>
      <c r="E194" s="27"/>
      <c r="F194" s="27"/>
    </row>
    <row r="195" spans="1:6" ht="20.25" customHeight="1">
      <c r="A195" s="27"/>
      <c r="B195" s="27"/>
      <c r="C195" s="27"/>
      <c r="D195" s="27"/>
      <c r="E195" s="27"/>
      <c r="F195" s="27"/>
    </row>
    <row r="196" spans="1:6" ht="20.25" customHeight="1">
      <c r="A196" s="27"/>
      <c r="B196" s="27"/>
      <c r="C196" s="27"/>
      <c r="D196" s="27"/>
      <c r="E196" s="27"/>
      <c r="F196" s="27"/>
    </row>
    <row r="197" spans="1:6" ht="20.25" customHeight="1">
      <c r="A197" s="27"/>
      <c r="B197" s="27"/>
      <c r="C197" s="27"/>
      <c r="D197" s="27"/>
      <c r="E197" s="27"/>
      <c r="F197" s="27"/>
    </row>
    <row r="198" spans="1:6" ht="20.25" customHeight="1">
      <c r="A198" s="27"/>
      <c r="B198" s="27"/>
      <c r="C198" s="27"/>
      <c r="D198" s="27"/>
      <c r="E198" s="27"/>
      <c r="F198" s="27"/>
    </row>
    <row r="199" spans="1:6" ht="20.25" customHeight="1">
      <c r="A199" s="27"/>
      <c r="B199" s="27"/>
      <c r="C199" s="27"/>
      <c r="D199" s="27"/>
      <c r="E199" s="27"/>
      <c r="F199" s="27"/>
    </row>
    <row r="200" spans="1:6" ht="20.25" customHeight="1">
      <c r="A200" s="27"/>
      <c r="B200" s="27"/>
      <c r="C200" s="27"/>
      <c r="D200" s="27"/>
      <c r="E200" s="27"/>
      <c r="F200" s="27"/>
    </row>
    <row r="201" spans="1:6" ht="20.25" customHeight="1">
      <c r="A201" s="27"/>
      <c r="B201" s="27"/>
      <c r="C201" s="27"/>
      <c r="D201" s="27"/>
      <c r="E201" s="27"/>
      <c r="F201" s="27"/>
    </row>
    <row r="202" spans="1:6" ht="20.25" customHeight="1">
      <c r="A202" s="27"/>
      <c r="B202" s="27"/>
      <c r="C202" s="27"/>
      <c r="D202" s="27"/>
      <c r="E202" s="27"/>
      <c r="F202" s="27"/>
    </row>
    <row r="203" spans="1:6" ht="20.25" customHeight="1">
      <c r="A203" s="27"/>
      <c r="B203" s="27"/>
      <c r="C203" s="27"/>
      <c r="D203" s="27"/>
      <c r="E203" s="27"/>
      <c r="F203" s="27"/>
    </row>
    <row r="204" spans="1:6" ht="20.25" customHeight="1">
      <c r="A204" s="27"/>
      <c r="B204" s="27"/>
      <c r="C204" s="27"/>
      <c r="D204" s="27"/>
      <c r="E204" s="27"/>
      <c r="F204" s="27"/>
    </row>
    <row r="205" spans="1:6" ht="20.25" customHeight="1">
      <c r="A205" s="27"/>
      <c r="B205" s="27"/>
      <c r="C205" s="27"/>
      <c r="D205" s="27"/>
      <c r="E205" s="27"/>
      <c r="F205" s="27"/>
    </row>
    <row r="206" spans="1:6" ht="20.25" customHeight="1">
      <c r="A206" s="27"/>
      <c r="B206" s="27"/>
      <c r="C206" s="27"/>
      <c r="D206" s="27"/>
      <c r="E206" s="27"/>
      <c r="F206" s="27"/>
    </row>
    <row r="207" spans="1:6" ht="20.25" customHeight="1">
      <c r="A207" s="27"/>
      <c r="B207" s="27"/>
      <c r="C207" s="27"/>
      <c r="D207" s="27"/>
      <c r="E207" s="27"/>
      <c r="F207" s="27"/>
    </row>
    <row r="208" spans="1:6" ht="20.25" customHeight="1">
      <c r="A208" s="27"/>
      <c r="B208" s="27"/>
      <c r="C208" s="27"/>
      <c r="D208" s="27"/>
      <c r="E208" s="27"/>
      <c r="F208" s="27"/>
    </row>
    <row r="209" spans="1:6" ht="20.25" customHeight="1">
      <c r="A209" s="27"/>
      <c r="B209" s="27"/>
      <c r="C209" s="27"/>
      <c r="D209" s="27"/>
      <c r="E209" s="27"/>
      <c r="F209" s="27"/>
    </row>
    <row r="210" spans="1:6" ht="20.25" customHeight="1">
      <c r="A210" s="27"/>
      <c r="B210" s="27"/>
      <c r="C210" s="27"/>
      <c r="D210" s="27"/>
      <c r="E210" s="27"/>
      <c r="F210" s="27"/>
    </row>
    <row r="211" spans="1:6" ht="20.25" customHeight="1">
      <c r="A211" s="27"/>
      <c r="B211" s="27"/>
      <c r="C211" s="27"/>
      <c r="D211" s="27"/>
      <c r="E211" s="27"/>
      <c r="F211" s="27"/>
    </row>
    <row r="212" spans="1:6" ht="20.25" customHeight="1">
      <c r="A212" s="27"/>
      <c r="B212" s="27"/>
      <c r="C212" s="27"/>
      <c r="D212" s="27"/>
      <c r="E212" s="27"/>
      <c r="F212" s="27"/>
    </row>
    <row r="213" spans="1:6" ht="20.25" customHeight="1">
      <c r="A213" s="27"/>
      <c r="B213" s="27"/>
      <c r="C213" s="27"/>
      <c r="D213" s="27"/>
      <c r="E213" s="27"/>
      <c r="F213" s="27"/>
    </row>
    <row r="214" spans="1:6" ht="20.25" customHeight="1">
      <c r="A214" s="27"/>
      <c r="B214" s="27"/>
      <c r="C214" s="27"/>
      <c r="D214" s="27"/>
      <c r="E214" s="27"/>
      <c r="F214" s="27"/>
    </row>
    <row r="215" spans="1:6" ht="20.25" customHeight="1">
      <c r="A215" s="27"/>
      <c r="B215" s="27"/>
      <c r="C215" s="27"/>
      <c r="D215" s="27"/>
      <c r="E215" s="27"/>
      <c r="F215" s="27"/>
    </row>
    <row r="216" spans="1:6" ht="20.25" customHeight="1">
      <c r="A216" s="27"/>
      <c r="B216" s="27"/>
      <c r="C216" s="27"/>
      <c r="D216" s="27"/>
      <c r="E216" s="27"/>
      <c r="F216" s="27"/>
    </row>
    <row r="217" spans="1:6" ht="20.25" customHeight="1">
      <c r="A217" s="27"/>
      <c r="B217" s="27"/>
      <c r="C217" s="27"/>
      <c r="D217" s="27"/>
      <c r="E217" s="27"/>
      <c r="F217" s="27"/>
    </row>
    <row r="218" spans="1:6" ht="20.25" customHeight="1">
      <c r="A218" s="27"/>
      <c r="B218" s="27"/>
      <c r="C218" s="27"/>
      <c r="D218" s="27"/>
      <c r="E218" s="27"/>
      <c r="F218" s="27"/>
    </row>
    <row r="219" spans="1:6" ht="20.25" customHeight="1">
      <c r="A219" s="27"/>
      <c r="B219" s="27"/>
      <c r="C219" s="27"/>
      <c r="D219" s="27"/>
      <c r="E219" s="27"/>
      <c r="F219" s="27"/>
    </row>
    <row r="220" spans="1:6" ht="20.25" customHeight="1">
      <c r="A220" s="27"/>
      <c r="B220" s="27"/>
      <c r="C220" s="27"/>
      <c r="D220" s="27"/>
      <c r="E220" s="27"/>
      <c r="F220" s="27"/>
    </row>
    <row r="221" spans="1:6" ht="20.25" customHeight="1">
      <c r="A221" s="27"/>
      <c r="B221" s="27"/>
      <c r="C221" s="27"/>
      <c r="D221" s="27"/>
      <c r="E221" s="27"/>
      <c r="F221" s="27"/>
    </row>
    <row r="222" spans="1:6" ht="20.25" customHeight="1">
      <c r="A222" s="27"/>
      <c r="B222" s="27"/>
      <c r="C222" s="27"/>
      <c r="D222" s="27"/>
      <c r="E222" s="27"/>
      <c r="F222" s="27"/>
    </row>
    <row r="223" spans="1:6" ht="20.25" customHeight="1">
      <c r="A223" s="27"/>
      <c r="B223" s="27"/>
      <c r="C223" s="27"/>
      <c r="D223" s="27"/>
      <c r="E223" s="27"/>
      <c r="F223" s="27"/>
    </row>
    <row r="224" spans="1:6" ht="20.25" customHeight="1">
      <c r="A224" s="27"/>
      <c r="B224" s="27"/>
      <c r="C224" s="27"/>
      <c r="D224" s="27"/>
      <c r="E224" s="27"/>
      <c r="F224" s="27"/>
    </row>
    <row r="225" spans="1:6" ht="20.25" customHeight="1">
      <c r="A225" s="27"/>
      <c r="B225" s="27"/>
      <c r="C225" s="27"/>
      <c r="D225" s="27"/>
      <c r="E225" s="27"/>
      <c r="F225" s="27"/>
    </row>
    <row r="226" spans="1:6" ht="20.25" customHeight="1">
      <c r="A226" s="27"/>
      <c r="B226" s="27"/>
      <c r="C226" s="27"/>
      <c r="D226" s="27"/>
      <c r="E226" s="27"/>
      <c r="F226" s="27"/>
    </row>
    <row r="227" spans="1:6" ht="20.25" customHeight="1">
      <c r="A227" s="27"/>
      <c r="B227" s="27"/>
      <c r="C227" s="27"/>
      <c r="D227" s="27"/>
      <c r="E227" s="27"/>
      <c r="F227" s="27"/>
    </row>
    <row r="228" spans="1:6" ht="20.25" customHeight="1">
      <c r="A228" s="27"/>
      <c r="B228" s="27"/>
      <c r="C228" s="27"/>
      <c r="D228" s="27"/>
      <c r="E228" s="27"/>
      <c r="F228" s="27"/>
    </row>
    <row r="229" spans="1:6" ht="20.25" customHeight="1">
      <c r="A229" s="27"/>
      <c r="B229" s="27"/>
      <c r="C229" s="27"/>
      <c r="D229" s="27"/>
      <c r="E229" s="27"/>
      <c r="F229" s="27"/>
    </row>
    <row r="230" spans="1:6" ht="20.25" customHeight="1">
      <c r="A230" s="27"/>
      <c r="B230" s="27"/>
      <c r="C230" s="27"/>
      <c r="D230" s="27"/>
      <c r="E230" s="27"/>
      <c r="F230" s="27"/>
    </row>
    <row r="231" spans="1:6" ht="20.25" customHeight="1">
      <c r="A231" s="27"/>
      <c r="B231" s="27"/>
      <c r="C231" s="27"/>
      <c r="D231" s="27"/>
      <c r="E231" s="27"/>
      <c r="F231" s="27"/>
    </row>
    <row r="232" spans="1:6" ht="20.25" customHeight="1">
      <c r="A232" s="27"/>
      <c r="B232" s="27"/>
      <c r="C232" s="27"/>
      <c r="D232" s="27"/>
      <c r="E232" s="27"/>
      <c r="F232" s="27"/>
    </row>
    <row r="233" spans="1:6" ht="20.25" customHeight="1">
      <c r="A233" s="27"/>
      <c r="B233" s="27"/>
      <c r="C233" s="27"/>
      <c r="D233" s="27"/>
      <c r="E233" s="27"/>
      <c r="F233" s="27"/>
    </row>
    <row r="234" spans="1:6" ht="20.25" customHeight="1">
      <c r="A234" s="27"/>
      <c r="B234" s="27"/>
      <c r="C234" s="27"/>
      <c r="D234" s="27"/>
      <c r="E234" s="27"/>
      <c r="F234" s="27"/>
    </row>
    <row r="235" spans="1:6" ht="20.25" customHeight="1">
      <c r="A235" s="27"/>
      <c r="B235" s="27"/>
      <c r="C235" s="27"/>
      <c r="D235" s="27"/>
      <c r="E235" s="27"/>
      <c r="F235" s="27"/>
    </row>
    <row r="236" spans="1:6" ht="20.25" customHeight="1">
      <c r="A236" s="27"/>
      <c r="B236" s="27"/>
      <c r="C236" s="27"/>
      <c r="D236" s="27"/>
      <c r="E236" s="27"/>
      <c r="F236" s="27"/>
    </row>
    <row r="237" spans="1:6" ht="20.25" customHeight="1">
      <c r="A237" s="27"/>
      <c r="B237" s="27"/>
      <c r="C237" s="27"/>
      <c r="D237" s="27"/>
      <c r="E237" s="27"/>
      <c r="F237" s="27"/>
    </row>
    <row r="238" spans="1:6" ht="20.25" customHeight="1">
      <c r="A238" s="27"/>
      <c r="B238" s="27"/>
      <c r="C238" s="27"/>
      <c r="D238" s="27"/>
      <c r="E238" s="27"/>
      <c r="F238" s="27"/>
    </row>
    <row r="239" spans="1:6" ht="20.25" customHeight="1">
      <c r="A239" s="27"/>
      <c r="B239" s="27"/>
      <c r="C239" s="27"/>
      <c r="D239" s="27"/>
      <c r="E239" s="27"/>
      <c r="F239" s="27"/>
    </row>
    <row r="240" spans="1:6" ht="20.25" customHeight="1">
      <c r="A240" s="27"/>
      <c r="B240" s="27"/>
      <c r="C240" s="27"/>
      <c r="D240" s="27"/>
      <c r="E240" s="27"/>
      <c r="F240" s="27"/>
    </row>
    <row r="241" spans="1:6" ht="20.25" customHeight="1">
      <c r="A241" s="27"/>
      <c r="B241" s="27"/>
      <c r="C241" s="27"/>
      <c r="D241" s="27"/>
      <c r="E241" s="27"/>
      <c r="F241" s="27"/>
    </row>
    <row r="242" spans="1:6" ht="20.25" customHeight="1">
      <c r="A242" s="27"/>
      <c r="B242" s="27"/>
      <c r="C242" s="27"/>
      <c r="D242" s="27"/>
      <c r="E242" s="27"/>
      <c r="F242" s="27"/>
    </row>
    <row r="243" spans="1:6" ht="20.25" customHeight="1">
      <c r="A243" s="27"/>
      <c r="B243" s="27"/>
      <c r="C243" s="27"/>
      <c r="D243" s="27"/>
      <c r="E243" s="27"/>
      <c r="F243" s="27"/>
    </row>
    <row r="244" spans="1:6" ht="20.25" customHeight="1">
      <c r="A244" s="27"/>
      <c r="B244" s="27"/>
      <c r="C244" s="27"/>
      <c r="D244" s="27"/>
      <c r="E244" s="27"/>
      <c r="F244" s="27"/>
    </row>
    <row r="245" spans="1:6" ht="20.25" customHeight="1">
      <c r="A245" s="27"/>
      <c r="B245" s="27"/>
      <c r="C245" s="27"/>
      <c r="D245" s="27"/>
      <c r="E245" s="27"/>
      <c r="F245" s="27"/>
    </row>
    <row r="246" spans="1:6" ht="20.25" customHeight="1">
      <c r="A246" s="27"/>
      <c r="B246" s="27"/>
      <c r="C246" s="27"/>
      <c r="D246" s="27"/>
      <c r="E246" s="27"/>
      <c r="F246" s="27"/>
    </row>
    <row r="247" spans="1:6" ht="20.25" customHeight="1">
      <c r="A247" s="27"/>
      <c r="B247" s="27"/>
      <c r="C247" s="27"/>
      <c r="D247" s="27"/>
      <c r="E247" s="27"/>
      <c r="F247" s="27"/>
    </row>
    <row r="248" spans="1:6" ht="20.25" customHeight="1">
      <c r="A248" s="27"/>
      <c r="B248" s="27"/>
      <c r="C248" s="27"/>
      <c r="D248" s="27"/>
      <c r="E248" s="27"/>
      <c r="F248" s="27"/>
    </row>
    <row r="249" spans="1:6" ht="20.25" customHeight="1">
      <c r="A249" s="27"/>
      <c r="B249" s="27"/>
      <c r="C249" s="27"/>
      <c r="D249" s="27"/>
      <c r="E249" s="27"/>
      <c r="F249" s="27"/>
    </row>
    <row r="250" spans="1:6" ht="20.25" customHeight="1">
      <c r="A250" s="27"/>
      <c r="B250" s="27"/>
      <c r="C250" s="27"/>
      <c r="D250" s="27"/>
      <c r="E250" s="27"/>
      <c r="F250" s="27"/>
    </row>
    <row r="251" spans="1:6" ht="20.25" customHeight="1">
      <c r="A251" s="27"/>
      <c r="B251" s="27"/>
      <c r="C251" s="27"/>
      <c r="D251" s="27"/>
      <c r="E251" s="27"/>
      <c r="F251" s="27"/>
    </row>
    <row r="252" spans="1:6" ht="20.25" customHeight="1">
      <c r="A252" s="27"/>
      <c r="B252" s="27"/>
      <c r="C252" s="27"/>
      <c r="D252" s="27"/>
      <c r="E252" s="27"/>
      <c r="F252" s="27"/>
    </row>
    <row r="253" spans="1:6" ht="20.25" customHeight="1">
      <c r="A253" s="27"/>
      <c r="B253" s="27"/>
      <c r="C253" s="27"/>
      <c r="D253" s="27"/>
      <c r="E253" s="27"/>
      <c r="F253" s="27"/>
    </row>
    <row r="254" spans="1:6" ht="20.25" customHeight="1">
      <c r="A254" s="27"/>
      <c r="B254" s="27"/>
      <c r="C254" s="27"/>
      <c r="D254" s="27"/>
      <c r="E254" s="27"/>
      <c r="F254" s="27"/>
    </row>
    <row r="255" spans="1:6" ht="20.25" customHeight="1">
      <c r="A255" s="27"/>
      <c r="B255" s="27"/>
      <c r="C255" s="27"/>
      <c r="D255" s="27"/>
      <c r="E255" s="27"/>
      <c r="F255" s="27"/>
    </row>
    <row r="256" spans="1:6" ht="20.25" customHeight="1">
      <c r="A256" s="27"/>
      <c r="B256" s="27"/>
      <c r="C256" s="27"/>
      <c r="D256" s="27"/>
      <c r="E256" s="27"/>
      <c r="F256" s="27"/>
    </row>
    <row r="257" spans="1:6" ht="20.25" customHeight="1">
      <c r="A257" s="27"/>
      <c r="B257" s="27"/>
      <c r="C257" s="27"/>
      <c r="D257" s="27"/>
      <c r="E257" s="27"/>
      <c r="F257" s="27"/>
    </row>
    <row r="258" spans="1:6" ht="20.25" customHeight="1">
      <c r="A258" s="27"/>
      <c r="B258" s="27"/>
      <c r="C258" s="27"/>
      <c r="D258" s="27"/>
      <c r="E258" s="27"/>
      <c r="F258" s="27"/>
    </row>
    <row r="259" spans="1:6" ht="20.25" customHeight="1">
      <c r="A259" s="27"/>
      <c r="B259" s="27"/>
      <c r="C259" s="27"/>
      <c r="D259" s="27"/>
      <c r="E259" s="27"/>
      <c r="F259" s="27"/>
    </row>
    <row r="260" spans="1:6" ht="20.25" customHeight="1">
      <c r="A260" s="27"/>
      <c r="B260" s="27"/>
      <c r="C260" s="27"/>
      <c r="D260" s="27"/>
      <c r="E260" s="27"/>
      <c r="F260" s="27"/>
    </row>
    <row r="261" spans="1:6" ht="20.25" customHeight="1">
      <c r="A261" s="27"/>
      <c r="B261" s="27"/>
      <c r="C261" s="27"/>
      <c r="D261" s="27"/>
      <c r="E261" s="27"/>
      <c r="F261" s="27"/>
    </row>
    <row r="262" spans="1:6" ht="20.25" customHeight="1">
      <c r="A262" s="27"/>
      <c r="B262" s="27"/>
      <c r="C262" s="27"/>
      <c r="D262" s="27"/>
      <c r="E262" s="27"/>
      <c r="F262" s="27"/>
    </row>
    <row r="263" spans="1:6" ht="20.25" customHeight="1">
      <c r="A263" s="27"/>
      <c r="B263" s="27"/>
      <c r="C263" s="27"/>
      <c r="D263" s="27"/>
      <c r="E263" s="27"/>
      <c r="F263" s="27"/>
    </row>
    <row r="264" spans="1:6" ht="20.25" customHeight="1">
      <c r="A264" s="27"/>
      <c r="B264" s="27"/>
      <c r="C264" s="27"/>
      <c r="D264" s="27"/>
      <c r="E264" s="27"/>
      <c r="F264" s="27"/>
    </row>
    <row r="265" spans="1:6" ht="20.25" customHeight="1">
      <c r="A265" s="27"/>
      <c r="B265" s="27"/>
      <c r="C265" s="27"/>
      <c r="D265" s="27"/>
      <c r="E265" s="27"/>
      <c r="F265" s="27"/>
    </row>
    <row r="266" spans="1:6" ht="20.25" customHeight="1">
      <c r="A266" s="27"/>
      <c r="B266" s="27"/>
      <c r="C266" s="27"/>
      <c r="D266" s="27"/>
      <c r="E266" s="27"/>
      <c r="F266" s="27"/>
    </row>
    <row r="267" spans="1:6" ht="20.25" customHeight="1">
      <c r="A267" s="27"/>
      <c r="B267" s="27"/>
      <c r="C267" s="27"/>
      <c r="D267" s="27"/>
      <c r="E267" s="27"/>
      <c r="F267" s="27"/>
    </row>
    <row r="268" spans="1:6" ht="20.25" customHeight="1">
      <c r="A268" s="27"/>
      <c r="B268" s="27"/>
      <c r="C268" s="27"/>
      <c r="D268" s="27"/>
      <c r="E268" s="27"/>
      <c r="F268" s="27"/>
    </row>
    <row r="269" spans="1:6" ht="20.25" customHeight="1">
      <c r="A269" s="27"/>
      <c r="B269" s="27"/>
      <c r="C269" s="27"/>
      <c r="D269" s="27"/>
      <c r="E269" s="27"/>
      <c r="F269" s="27"/>
    </row>
    <row r="270" spans="1:6" ht="20.25" customHeight="1">
      <c r="A270" s="27"/>
      <c r="B270" s="27"/>
      <c r="C270" s="27"/>
      <c r="D270" s="27"/>
      <c r="E270" s="27"/>
      <c r="F270" s="27"/>
    </row>
    <row r="271" spans="1:6" ht="20.25" customHeight="1">
      <c r="A271" s="27"/>
      <c r="B271" s="27"/>
      <c r="C271" s="27"/>
      <c r="D271" s="27"/>
      <c r="E271" s="27"/>
      <c r="F271" s="27"/>
    </row>
    <row r="272" spans="1:6" ht="20.25" customHeight="1">
      <c r="A272" s="27"/>
      <c r="B272" s="27"/>
      <c r="C272" s="27"/>
      <c r="D272" s="27"/>
      <c r="E272" s="27"/>
      <c r="F272" s="27"/>
    </row>
    <row r="273" spans="1:6" ht="20.25" customHeight="1">
      <c r="A273" s="27"/>
      <c r="B273" s="27"/>
      <c r="C273" s="27"/>
      <c r="D273" s="27"/>
      <c r="E273" s="27"/>
      <c r="F273" s="27"/>
    </row>
    <row r="274" spans="1:6" ht="20.25" customHeight="1">
      <c r="A274" s="27"/>
      <c r="B274" s="27"/>
      <c r="C274" s="27"/>
      <c r="D274" s="27"/>
      <c r="E274" s="27"/>
      <c r="F274" s="27"/>
    </row>
    <row r="275" spans="1:6" ht="20.25" customHeight="1">
      <c r="A275" s="27"/>
      <c r="B275" s="27"/>
      <c r="C275" s="27"/>
      <c r="D275" s="27"/>
      <c r="E275" s="27"/>
      <c r="F275" s="27"/>
    </row>
    <row r="276" spans="1:6" ht="20.25" customHeight="1">
      <c r="A276" s="27"/>
      <c r="B276" s="27"/>
      <c r="C276" s="27"/>
      <c r="D276" s="27"/>
      <c r="E276" s="27"/>
      <c r="F276" s="27"/>
    </row>
    <row r="277" spans="1:6" ht="20.25" customHeight="1">
      <c r="A277" s="27"/>
      <c r="B277" s="27"/>
      <c r="C277" s="27"/>
      <c r="D277" s="27"/>
      <c r="E277" s="27"/>
      <c r="F277" s="27"/>
    </row>
    <row r="278" spans="1:6" ht="20.25" customHeight="1">
      <c r="A278" s="27"/>
      <c r="B278" s="27"/>
      <c r="C278" s="27"/>
      <c r="D278" s="27"/>
      <c r="E278" s="27"/>
      <c r="F278" s="27"/>
    </row>
    <row r="279" spans="1:6" ht="20.25" customHeight="1">
      <c r="A279" s="27"/>
      <c r="B279" s="27"/>
      <c r="C279" s="27"/>
      <c r="D279" s="27"/>
      <c r="E279" s="27"/>
      <c r="F279" s="27"/>
    </row>
    <row r="280" spans="1:6" ht="20.25" customHeight="1">
      <c r="A280" s="27"/>
      <c r="B280" s="27"/>
      <c r="C280" s="27"/>
      <c r="D280" s="27"/>
      <c r="E280" s="27"/>
      <c r="F280" s="27"/>
    </row>
    <row r="281" spans="1:6" ht="20.25" customHeight="1">
      <c r="A281" s="27"/>
      <c r="B281" s="27"/>
      <c r="C281" s="27"/>
      <c r="D281" s="27"/>
      <c r="E281" s="27"/>
      <c r="F281" s="27"/>
    </row>
    <row r="282" spans="1:6" ht="20.25" customHeight="1">
      <c r="A282" s="27"/>
      <c r="B282" s="27"/>
      <c r="C282" s="27"/>
      <c r="D282" s="27"/>
      <c r="E282" s="27"/>
      <c r="F282" s="27"/>
    </row>
    <row r="283" spans="1:6" ht="20.25" customHeight="1">
      <c r="A283" s="27"/>
      <c r="B283" s="27"/>
      <c r="C283" s="27"/>
      <c r="D283" s="27"/>
      <c r="E283" s="27"/>
      <c r="F283" s="27"/>
    </row>
    <row r="284" spans="1:6" ht="20.25" customHeight="1">
      <c r="A284" s="27"/>
      <c r="B284" s="27"/>
      <c r="C284" s="27"/>
      <c r="D284" s="27"/>
      <c r="E284" s="27"/>
      <c r="F284" s="27"/>
    </row>
    <row r="285" spans="1:6" ht="20.25" customHeight="1">
      <c r="A285" s="27"/>
      <c r="B285" s="27"/>
      <c r="C285" s="27"/>
      <c r="D285" s="27"/>
      <c r="E285" s="27"/>
      <c r="F285" s="27"/>
    </row>
    <row r="286" spans="1:6" ht="20.25" customHeight="1">
      <c r="A286" s="27"/>
      <c r="B286" s="27"/>
      <c r="C286" s="27"/>
      <c r="D286" s="27"/>
      <c r="E286" s="27"/>
      <c r="F286" s="27"/>
    </row>
    <row r="287" spans="1:6" ht="20.25" customHeight="1">
      <c r="A287" s="27"/>
      <c r="B287" s="27"/>
      <c r="C287" s="27"/>
      <c r="D287" s="27"/>
      <c r="E287" s="27"/>
      <c r="F287" s="27"/>
    </row>
    <row r="288" spans="1:6" ht="20.25" customHeight="1">
      <c r="A288" s="27"/>
      <c r="B288" s="27"/>
      <c r="C288" s="27"/>
      <c r="D288" s="27"/>
      <c r="E288" s="27"/>
      <c r="F288" s="27"/>
    </row>
    <row r="289" spans="1:6" ht="20.25" customHeight="1">
      <c r="A289" s="27"/>
      <c r="B289" s="27"/>
      <c r="C289" s="27"/>
      <c r="D289" s="27"/>
      <c r="E289" s="27"/>
      <c r="F289" s="27"/>
    </row>
    <row r="290" spans="1:6" ht="20.25" customHeight="1">
      <c r="A290" s="27"/>
      <c r="B290" s="27"/>
      <c r="C290" s="27"/>
      <c r="D290" s="27"/>
      <c r="E290" s="27"/>
      <c r="F290" s="27"/>
    </row>
    <row r="291" spans="1:6" ht="20.25" customHeight="1">
      <c r="A291" s="27"/>
      <c r="B291" s="27"/>
      <c r="C291" s="27"/>
      <c r="D291" s="27"/>
      <c r="E291" s="27"/>
      <c r="F291" s="27"/>
    </row>
    <row r="292" spans="1:6" ht="20.25" customHeight="1">
      <c r="A292" s="27"/>
      <c r="B292" s="27"/>
      <c r="C292" s="27"/>
      <c r="D292" s="27"/>
      <c r="E292" s="27"/>
      <c r="F292" s="27"/>
    </row>
    <row r="293" spans="1:6" ht="20.25" customHeight="1">
      <c r="A293" s="27"/>
      <c r="B293" s="27"/>
      <c r="C293" s="27"/>
      <c r="D293" s="27"/>
      <c r="E293" s="27"/>
      <c r="F293" s="27"/>
    </row>
    <row r="294" spans="1:6" ht="20.25" customHeight="1">
      <c r="A294" s="27"/>
      <c r="B294" s="27"/>
      <c r="C294" s="27"/>
      <c r="D294" s="27"/>
      <c r="E294" s="27"/>
      <c r="F294" s="27"/>
    </row>
    <row r="295" spans="1:6" ht="20.25" customHeight="1">
      <c r="A295" s="27"/>
      <c r="B295" s="27"/>
      <c r="C295" s="27"/>
      <c r="D295" s="27"/>
      <c r="E295" s="27"/>
      <c r="F295" s="27"/>
    </row>
    <row r="296" spans="1:6" ht="20.25" customHeight="1">
      <c r="A296" s="27"/>
      <c r="B296" s="27"/>
      <c r="C296" s="27"/>
      <c r="D296" s="27"/>
      <c r="E296" s="27"/>
      <c r="F296" s="27"/>
    </row>
    <row r="297" spans="1:6" ht="20.25" customHeight="1">
      <c r="A297" s="27"/>
      <c r="B297" s="27"/>
      <c r="C297" s="27"/>
      <c r="D297" s="27"/>
      <c r="E297" s="27"/>
      <c r="F297" s="27"/>
    </row>
    <row r="298" spans="1:6" ht="20.25" customHeight="1">
      <c r="A298" s="27"/>
      <c r="B298" s="27"/>
      <c r="C298" s="27"/>
      <c r="D298" s="27"/>
      <c r="E298" s="27"/>
      <c r="F298" s="27"/>
    </row>
    <row r="299" spans="1:6" ht="20.25" customHeight="1">
      <c r="A299" s="27"/>
      <c r="B299" s="27"/>
      <c r="C299" s="27"/>
      <c r="D299" s="27"/>
      <c r="E299" s="27"/>
      <c r="F299" s="27"/>
    </row>
    <row r="300" spans="1:6" ht="20.25" customHeight="1">
      <c r="A300" s="27"/>
      <c r="B300" s="27"/>
      <c r="C300" s="27"/>
      <c r="D300" s="27"/>
      <c r="E300" s="27"/>
      <c r="F300" s="27"/>
    </row>
    <row r="301" spans="1:6" ht="20.25" customHeight="1">
      <c r="A301" s="27"/>
      <c r="B301" s="27"/>
      <c r="C301" s="27"/>
      <c r="D301" s="27"/>
      <c r="E301" s="27"/>
      <c r="F301" s="27"/>
    </row>
    <row r="302" spans="1:6" ht="20.25" customHeight="1">
      <c r="A302" s="27"/>
      <c r="B302" s="27"/>
      <c r="C302" s="27"/>
      <c r="D302" s="27"/>
      <c r="E302" s="27"/>
      <c r="F302" s="27"/>
    </row>
    <row r="303" spans="1:6" ht="20.25" customHeight="1">
      <c r="A303" s="27"/>
      <c r="B303" s="27"/>
      <c r="C303" s="27"/>
      <c r="D303" s="27"/>
      <c r="E303" s="27"/>
      <c r="F303" s="27"/>
    </row>
    <row r="304" spans="1:6" ht="20.25" customHeight="1">
      <c r="A304" s="27"/>
      <c r="B304" s="27"/>
      <c r="C304" s="27"/>
      <c r="D304" s="27"/>
      <c r="E304" s="27"/>
      <c r="F304" s="27"/>
    </row>
    <row r="305" spans="1:6" ht="20.25" customHeight="1">
      <c r="A305" s="27"/>
      <c r="B305" s="27"/>
      <c r="C305" s="27"/>
      <c r="D305" s="27"/>
      <c r="E305" s="27"/>
      <c r="F305" s="27"/>
    </row>
    <row r="306" spans="1:6" ht="20.25" customHeight="1">
      <c r="A306" s="27"/>
      <c r="B306" s="27"/>
      <c r="C306" s="27"/>
      <c r="D306" s="27"/>
      <c r="E306" s="27"/>
      <c r="F306" s="27"/>
    </row>
    <row r="307" spans="1:6" ht="20.25" customHeight="1">
      <c r="A307" s="27"/>
      <c r="B307" s="27"/>
      <c r="C307" s="27"/>
      <c r="D307" s="27"/>
      <c r="E307" s="27"/>
      <c r="F307" s="27"/>
    </row>
    <row r="308" spans="1:6" ht="20.25" customHeight="1">
      <c r="A308" s="27"/>
      <c r="B308" s="27"/>
      <c r="C308" s="27"/>
      <c r="D308" s="27"/>
      <c r="E308" s="27"/>
      <c r="F308" s="27"/>
    </row>
    <row r="309" spans="1:6" ht="20.25" customHeight="1">
      <c r="A309" s="27"/>
      <c r="B309" s="27"/>
      <c r="C309" s="27"/>
      <c r="D309" s="27"/>
      <c r="E309" s="27"/>
      <c r="F309" s="27"/>
    </row>
    <row r="310" spans="1:6" ht="20.25" customHeight="1">
      <c r="A310" s="27"/>
      <c r="B310" s="27"/>
      <c r="C310" s="27"/>
      <c r="D310" s="27"/>
      <c r="E310" s="27"/>
      <c r="F310" s="27"/>
    </row>
    <row r="311" spans="1:6" ht="20.25" customHeight="1">
      <c r="A311" s="27"/>
      <c r="B311" s="27"/>
      <c r="C311" s="27"/>
      <c r="D311" s="27"/>
      <c r="E311" s="27"/>
      <c r="F311" s="27"/>
    </row>
    <row r="312" spans="1:6" ht="20.25" customHeight="1">
      <c r="A312" s="27"/>
      <c r="B312" s="27"/>
      <c r="C312" s="27"/>
      <c r="D312" s="27"/>
      <c r="E312" s="27"/>
      <c r="F312" s="27"/>
    </row>
    <row r="313" spans="1:6" ht="20.25" customHeight="1">
      <c r="A313" s="27"/>
      <c r="B313" s="27"/>
      <c r="C313" s="27"/>
      <c r="D313" s="27"/>
      <c r="E313" s="27"/>
      <c r="F313" s="27"/>
    </row>
    <row r="314" spans="1:6" ht="20.25" customHeight="1">
      <c r="A314" s="27"/>
      <c r="B314" s="27"/>
      <c r="C314" s="27"/>
      <c r="D314" s="27"/>
      <c r="E314" s="27"/>
      <c r="F314" s="27"/>
    </row>
    <row r="315" spans="1:6" ht="20.25" customHeight="1">
      <c r="A315" s="27"/>
      <c r="B315" s="27"/>
      <c r="C315" s="27"/>
      <c r="D315" s="27"/>
      <c r="E315" s="27"/>
      <c r="F315" s="27"/>
    </row>
    <row r="316" spans="1:6" ht="20.25" customHeight="1">
      <c r="A316" s="27"/>
      <c r="B316" s="27"/>
      <c r="C316" s="27"/>
      <c r="D316" s="27"/>
      <c r="E316" s="27"/>
      <c r="F316" s="27"/>
    </row>
    <row r="317" spans="1:6" ht="20.25" customHeight="1">
      <c r="A317" s="27"/>
      <c r="B317" s="27"/>
      <c r="C317" s="27"/>
      <c r="D317" s="27"/>
      <c r="E317" s="27"/>
      <c r="F317" s="27"/>
    </row>
    <row r="318" spans="1:6" ht="20.25" customHeight="1">
      <c r="A318" s="27"/>
      <c r="B318" s="27"/>
      <c r="C318" s="27"/>
      <c r="D318" s="27"/>
      <c r="E318" s="27"/>
      <c r="F318" s="27"/>
    </row>
    <row r="319" spans="1:6" ht="20.25" customHeight="1">
      <c r="A319" s="27"/>
      <c r="B319" s="27"/>
      <c r="C319" s="27"/>
      <c r="D319" s="27"/>
      <c r="E319" s="27"/>
      <c r="F319" s="27"/>
    </row>
    <row r="320" spans="1:6" ht="20.25" customHeight="1">
      <c r="A320" s="27"/>
      <c r="B320" s="27"/>
      <c r="C320" s="27"/>
      <c r="D320" s="27"/>
      <c r="E320" s="27"/>
      <c r="F320" s="27"/>
    </row>
    <row r="321" spans="1:6" ht="20.25" customHeight="1">
      <c r="A321" s="27"/>
      <c r="B321" s="27"/>
      <c r="C321" s="27"/>
      <c r="D321" s="27"/>
      <c r="E321" s="27"/>
      <c r="F321" s="27"/>
    </row>
    <row r="322" spans="1:6" ht="20.25" customHeight="1">
      <c r="A322" s="27"/>
      <c r="B322" s="27"/>
      <c r="C322" s="27"/>
      <c r="D322" s="27"/>
      <c r="E322" s="27"/>
      <c r="F322" s="27"/>
    </row>
    <row r="323" spans="1:6" ht="20.25" customHeight="1">
      <c r="A323" s="27"/>
      <c r="B323" s="27"/>
      <c r="C323" s="27"/>
      <c r="D323" s="27"/>
      <c r="E323" s="27"/>
      <c r="F323" s="27"/>
    </row>
    <row r="324" spans="1:6" ht="20.25" customHeight="1">
      <c r="A324" s="27"/>
      <c r="B324" s="27"/>
      <c r="C324" s="27"/>
      <c r="D324" s="27"/>
      <c r="E324" s="27"/>
      <c r="F324" s="27"/>
    </row>
    <row r="325" spans="1:6" ht="20.25" customHeight="1">
      <c r="A325" s="27"/>
      <c r="B325" s="27"/>
      <c r="C325" s="27"/>
      <c r="D325" s="27"/>
      <c r="E325" s="27"/>
      <c r="F325" s="27"/>
    </row>
    <row r="326" spans="1:6" ht="20.25" customHeight="1">
      <c r="A326" s="27"/>
      <c r="B326" s="27"/>
      <c r="C326" s="27"/>
      <c r="D326" s="27"/>
      <c r="E326" s="27"/>
      <c r="F326" s="27"/>
    </row>
    <row r="327" spans="1:6" ht="20.25" customHeight="1">
      <c r="A327" s="27"/>
      <c r="B327" s="27"/>
      <c r="C327" s="27"/>
      <c r="D327" s="27"/>
      <c r="E327" s="27"/>
      <c r="F327" s="27"/>
    </row>
    <row r="328" spans="1:6" ht="20.25" customHeight="1">
      <c r="A328" s="27"/>
      <c r="B328" s="27"/>
      <c r="C328" s="27"/>
      <c r="D328" s="27"/>
      <c r="E328" s="27"/>
      <c r="F328" s="27"/>
    </row>
    <row r="329" spans="1:6" ht="20.25" customHeight="1">
      <c r="A329" s="27"/>
      <c r="B329" s="27"/>
      <c r="C329" s="27"/>
      <c r="D329" s="27"/>
      <c r="E329" s="27"/>
      <c r="F329" s="27"/>
    </row>
    <row r="330" spans="1:6" ht="20.25" customHeight="1">
      <c r="A330" s="27"/>
      <c r="B330" s="27"/>
      <c r="C330" s="27"/>
      <c r="D330" s="27"/>
      <c r="E330" s="27"/>
      <c r="F330" s="27"/>
    </row>
    <row r="331" spans="1:6" ht="20.25" customHeight="1">
      <c r="A331" s="27"/>
      <c r="B331" s="27"/>
      <c r="C331" s="27"/>
      <c r="D331" s="27"/>
      <c r="E331" s="27"/>
      <c r="F331" s="27"/>
    </row>
    <row r="332" spans="1:6" ht="20.25" customHeight="1">
      <c r="A332" s="27"/>
      <c r="B332" s="27"/>
      <c r="C332" s="27"/>
      <c r="D332" s="27"/>
      <c r="E332" s="27"/>
      <c r="F332" s="27"/>
    </row>
    <row r="333" spans="1:6" ht="20.25" customHeight="1">
      <c r="A333" s="27"/>
      <c r="B333" s="27"/>
      <c r="C333" s="27"/>
      <c r="D333" s="27"/>
      <c r="E333" s="27"/>
      <c r="F333" s="27"/>
    </row>
    <row r="334" spans="1:6" ht="20.25" customHeight="1">
      <c r="A334" s="27"/>
      <c r="B334" s="27"/>
      <c r="C334" s="27"/>
      <c r="D334" s="27"/>
      <c r="E334" s="27"/>
      <c r="F334" s="27"/>
    </row>
    <row r="335" spans="1:6" ht="20.25" customHeight="1">
      <c r="A335" s="27"/>
      <c r="B335" s="27"/>
      <c r="C335" s="27"/>
      <c r="D335" s="27"/>
      <c r="E335" s="27"/>
      <c r="F335" s="27"/>
    </row>
    <row r="336" spans="1:6" ht="20.25" customHeight="1">
      <c r="A336" s="27"/>
      <c r="B336" s="27"/>
      <c r="C336" s="27"/>
      <c r="D336" s="27"/>
      <c r="E336" s="27"/>
      <c r="F336" s="27"/>
    </row>
    <row r="337" spans="1:6" ht="20.25" customHeight="1">
      <c r="A337" s="27"/>
      <c r="B337" s="27"/>
      <c r="C337" s="27"/>
      <c r="D337" s="27"/>
      <c r="E337" s="27"/>
      <c r="F337" s="27"/>
    </row>
    <row r="338" spans="1:6" ht="20.25" customHeight="1">
      <c r="A338" s="27"/>
      <c r="B338" s="27"/>
      <c r="C338" s="27"/>
      <c r="D338" s="27"/>
      <c r="E338" s="27"/>
      <c r="F338" s="27"/>
    </row>
    <row r="339" spans="1:6" ht="20.25" customHeight="1">
      <c r="A339" s="27"/>
      <c r="B339" s="27"/>
      <c r="C339" s="27"/>
      <c r="D339" s="27"/>
      <c r="E339" s="27"/>
      <c r="F339" s="27"/>
    </row>
    <row r="340" spans="1:6" ht="20.25" customHeight="1">
      <c r="A340" s="27"/>
      <c r="B340" s="27"/>
      <c r="C340" s="27"/>
      <c r="D340" s="27"/>
      <c r="E340" s="27"/>
      <c r="F340" s="27"/>
    </row>
    <row r="341" spans="1:6" ht="20.25" customHeight="1">
      <c r="A341" s="27"/>
      <c r="B341" s="27"/>
      <c r="C341" s="27"/>
      <c r="D341" s="27"/>
      <c r="E341" s="27"/>
      <c r="F341" s="27"/>
    </row>
    <row r="342" spans="1:6" ht="20.25" customHeight="1">
      <c r="A342" s="27"/>
      <c r="B342" s="27"/>
      <c r="C342" s="27"/>
      <c r="D342" s="27"/>
      <c r="E342" s="27"/>
      <c r="F342" s="27"/>
    </row>
    <row r="343" spans="1:6" ht="20.25" customHeight="1">
      <c r="A343" s="27"/>
      <c r="B343" s="27"/>
      <c r="C343" s="27"/>
      <c r="D343" s="27"/>
      <c r="E343" s="27"/>
      <c r="F343" s="27"/>
    </row>
    <row r="344" spans="1:6" ht="20.25" customHeight="1">
      <c r="A344" s="27"/>
      <c r="B344" s="27"/>
      <c r="C344" s="27"/>
      <c r="D344" s="27"/>
      <c r="E344" s="27"/>
      <c r="F344" s="27"/>
    </row>
    <row r="345" spans="1:6" ht="20.25" customHeight="1">
      <c r="A345" s="27"/>
      <c r="B345" s="27"/>
      <c r="C345" s="27"/>
      <c r="D345" s="27"/>
      <c r="E345" s="27"/>
      <c r="F345" s="27"/>
    </row>
    <row r="346" spans="1:6" ht="20.25" customHeight="1">
      <c r="A346" s="27"/>
      <c r="B346" s="27"/>
      <c r="C346" s="27"/>
      <c r="D346" s="27"/>
      <c r="E346" s="27"/>
      <c r="F346" s="27"/>
    </row>
    <row r="347" spans="1:6" ht="20.25" customHeight="1">
      <c r="A347" s="27"/>
      <c r="B347" s="27"/>
      <c r="C347" s="27"/>
      <c r="D347" s="27"/>
      <c r="E347" s="27"/>
      <c r="F347" s="27"/>
    </row>
    <row r="348" spans="1:6" ht="20.25" customHeight="1">
      <c r="A348" s="27"/>
      <c r="B348" s="27"/>
      <c r="C348" s="27"/>
      <c r="D348" s="27"/>
      <c r="E348" s="27"/>
      <c r="F348" s="27"/>
    </row>
    <row r="349" spans="1:6" ht="20.25" customHeight="1">
      <c r="A349" s="27"/>
      <c r="B349" s="27"/>
      <c r="C349" s="27"/>
      <c r="D349" s="27"/>
      <c r="E349" s="27"/>
      <c r="F349" s="27"/>
    </row>
    <row r="350" spans="1:6" ht="20.25" customHeight="1">
      <c r="A350" s="27"/>
      <c r="B350" s="27"/>
      <c r="C350" s="27"/>
      <c r="D350" s="27"/>
      <c r="E350" s="27"/>
      <c r="F350" s="27"/>
    </row>
    <row r="351" spans="1:6" ht="20.25" customHeight="1">
      <c r="A351" s="27"/>
      <c r="B351" s="27"/>
      <c r="C351" s="27"/>
      <c r="D351" s="27"/>
      <c r="E351" s="27"/>
      <c r="F351" s="27"/>
    </row>
    <row r="352" spans="1:6" ht="20.25" customHeight="1">
      <c r="A352" s="27"/>
      <c r="B352" s="27"/>
      <c r="C352" s="27"/>
      <c r="D352" s="27"/>
      <c r="E352" s="27"/>
      <c r="F352" s="27"/>
    </row>
    <row r="353" spans="1:6" ht="20.25" customHeight="1">
      <c r="A353" s="27"/>
      <c r="B353" s="27"/>
      <c r="C353" s="27"/>
      <c r="D353" s="27"/>
      <c r="E353" s="27"/>
      <c r="F353" s="27"/>
    </row>
    <row r="354" spans="1:6" ht="20.25" customHeight="1">
      <c r="A354" s="27"/>
      <c r="B354" s="27"/>
      <c r="C354" s="27"/>
      <c r="D354" s="27"/>
      <c r="E354" s="27"/>
      <c r="F354" s="27"/>
    </row>
    <row r="355" spans="1:6" ht="20.25" customHeight="1">
      <c r="A355" s="27"/>
      <c r="B355" s="27"/>
      <c r="C355" s="27"/>
      <c r="D355" s="27"/>
      <c r="E355" s="27"/>
      <c r="F355" s="27"/>
    </row>
    <row r="356" spans="1:6" ht="20.25" customHeight="1">
      <c r="A356" s="27"/>
      <c r="B356" s="27"/>
      <c r="C356" s="27"/>
      <c r="D356" s="27"/>
      <c r="E356" s="27"/>
      <c r="F356" s="27"/>
    </row>
    <row r="357" spans="1:6" ht="20.25" customHeight="1">
      <c r="A357" s="27"/>
      <c r="B357" s="27"/>
      <c r="C357" s="27"/>
      <c r="D357" s="27"/>
      <c r="E357" s="27"/>
      <c r="F357" s="27"/>
    </row>
    <row r="358" spans="1:6" ht="20.25" customHeight="1">
      <c r="A358" s="27"/>
      <c r="B358" s="27"/>
      <c r="C358" s="27"/>
      <c r="D358" s="27"/>
      <c r="E358" s="27"/>
      <c r="F358" s="27"/>
    </row>
    <row r="359" spans="1:6" ht="20.25" customHeight="1">
      <c r="A359" s="27"/>
      <c r="B359" s="27"/>
      <c r="C359" s="27"/>
      <c r="D359" s="27"/>
      <c r="E359" s="27"/>
      <c r="F359" s="27"/>
    </row>
    <row r="360" spans="1:6" ht="20.25" customHeight="1">
      <c r="A360" s="27"/>
      <c r="B360" s="27"/>
      <c r="C360" s="27"/>
      <c r="D360" s="27"/>
      <c r="E360" s="27"/>
      <c r="F360" s="27"/>
    </row>
    <row r="361" spans="1:6" ht="20.25" customHeight="1">
      <c r="A361" s="27"/>
      <c r="B361" s="27"/>
      <c r="C361" s="27"/>
      <c r="D361" s="27"/>
      <c r="E361" s="27"/>
      <c r="F361" s="27"/>
    </row>
    <row r="362" spans="1:6" ht="20.25" customHeight="1">
      <c r="A362" s="27"/>
      <c r="B362" s="27"/>
      <c r="C362" s="27"/>
      <c r="D362" s="27"/>
      <c r="E362" s="27"/>
      <c r="F362" s="27"/>
    </row>
    <row r="363" spans="1:6" ht="20.25" customHeight="1">
      <c r="A363" s="27"/>
      <c r="B363" s="27"/>
      <c r="C363" s="27"/>
      <c r="D363" s="27"/>
      <c r="E363" s="27"/>
      <c r="F363" s="27"/>
    </row>
    <row r="364" spans="1:6" ht="20.25" customHeight="1">
      <c r="A364" s="27"/>
      <c r="B364" s="27"/>
      <c r="C364" s="27"/>
      <c r="D364" s="27"/>
      <c r="E364" s="27"/>
      <c r="F364" s="27"/>
    </row>
    <row r="365" spans="1:6" ht="20.25" customHeight="1">
      <c r="A365" s="27"/>
      <c r="B365" s="27"/>
      <c r="C365" s="27"/>
      <c r="D365" s="27"/>
      <c r="E365" s="27"/>
      <c r="F365" s="27"/>
    </row>
    <row r="366" spans="1:6" ht="20.25" customHeight="1">
      <c r="A366" s="27"/>
      <c r="B366" s="27"/>
      <c r="C366" s="27"/>
      <c r="D366" s="27"/>
      <c r="E366" s="27"/>
      <c r="F366" s="27"/>
    </row>
    <row r="367" spans="1:6" ht="20.25" customHeight="1">
      <c r="A367" s="27"/>
      <c r="B367" s="27"/>
      <c r="C367" s="27"/>
      <c r="D367" s="27"/>
      <c r="E367" s="27"/>
      <c r="F367" s="27"/>
    </row>
    <row r="368" spans="1:6" ht="20.25" customHeight="1">
      <c r="A368" s="27"/>
      <c r="B368" s="27"/>
      <c r="C368" s="27"/>
      <c r="D368" s="27"/>
      <c r="E368" s="27"/>
      <c r="F368" s="27"/>
    </row>
    <row r="369" spans="1:6" ht="20.25" customHeight="1">
      <c r="A369" s="27"/>
      <c r="B369" s="27"/>
      <c r="C369" s="27"/>
      <c r="D369" s="27"/>
      <c r="E369" s="27"/>
      <c r="F369" s="27"/>
    </row>
    <row r="370" spans="1:6" ht="20.25" customHeight="1">
      <c r="A370" s="27"/>
      <c r="B370" s="27"/>
      <c r="C370" s="27"/>
      <c r="D370" s="27"/>
      <c r="E370" s="27"/>
      <c r="F370" s="27"/>
    </row>
    <row r="371" spans="1:6" ht="20.25" customHeight="1">
      <c r="A371" s="27"/>
      <c r="B371" s="27"/>
      <c r="C371" s="27"/>
      <c r="D371" s="27"/>
      <c r="E371" s="27"/>
      <c r="F371" s="27"/>
    </row>
    <row r="372" spans="1:6" ht="20.25" customHeight="1">
      <c r="A372" s="27"/>
      <c r="B372" s="27"/>
      <c r="C372" s="27"/>
      <c r="D372" s="27"/>
      <c r="E372" s="27"/>
      <c r="F372" s="27"/>
    </row>
    <row r="373" spans="1:6" ht="20.25" customHeight="1">
      <c r="A373" s="27"/>
      <c r="B373" s="27"/>
      <c r="C373" s="27"/>
      <c r="D373" s="27"/>
      <c r="E373" s="27"/>
      <c r="F373" s="27"/>
    </row>
    <row r="374" spans="1:6" ht="20.25" customHeight="1">
      <c r="A374" s="27"/>
      <c r="B374" s="27"/>
      <c r="C374" s="27"/>
      <c r="D374" s="27"/>
      <c r="E374" s="27"/>
      <c r="F374" s="27"/>
    </row>
    <row r="375" spans="1:6" ht="20.25" customHeight="1">
      <c r="A375" s="27"/>
      <c r="B375" s="27"/>
      <c r="C375" s="27"/>
      <c r="D375" s="27"/>
      <c r="E375" s="27"/>
      <c r="F375" s="27"/>
    </row>
    <row r="376" spans="1:6" ht="20.25" customHeight="1">
      <c r="A376" s="27"/>
      <c r="B376" s="27"/>
      <c r="C376" s="27"/>
      <c r="D376" s="27"/>
      <c r="E376" s="27"/>
      <c r="F376" s="27"/>
    </row>
    <row r="377" spans="1:6" ht="20.25" customHeight="1">
      <c r="A377" s="27"/>
      <c r="B377" s="27"/>
      <c r="C377" s="27"/>
      <c r="D377" s="27"/>
      <c r="E377" s="27"/>
      <c r="F377" s="27"/>
    </row>
    <row r="378" spans="1:6" ht="20.25" customHeight="1">
      <c r="A378" s="27"/>
      <c r="B378" s="27"/>
      <c r="C378" s="27"/>
      <c r="D378" s="27"/>
      <c r="E378" s="27"/>
      <c r="F378" s="27"/>
    </row>
    <row r="379" spans="1:6" ht="20.25" customHeight="1">
      <c r="A379" s="27"/>
      <c r="B379" s="27"/>
      <c r="C379" s="27"/>
      <c r="D379" s="27"/>
      <c r="E379" s="27"/>
      <c r="F379" s="27"/>
    </row>
    <row r="380" spans="1:6" ht="20.25" customHeight="1">
      <c r="A380" s="27"/>
      <c r="B380" s="27"/>
      <c r="C380" s="27"/>
      <c r="D380" s="27"/>
      <c r="E380" s="27"/>
      <c r="F380" s="27"/>
    </row>
    <row r="381" spans="1:6" ht="20.25" customHeight="1">
      <c r="A381" s="27"/>
      <c r="B381" s="27"/>
      <c r="C381" s="27"/>
      <c r="D381" s="27"/>
      <c r="E381" s="27"/>
      <c r="F381" s="27"/>
    </row>
    <row r="382" spans="1:6" ht="20.25" customHeight="1">
      <c r="A382" s="27"/>
      <c r="B382" s="27"/>
      <c r="C382" s="27"/>
      <c r="D382" s="27"/>
      <c r="E382" s="27"/>
      <c r="F382" s="27"/>
    </row>
    <row r="383" spans="1:6" ht="20.25" customHeight="1">
      <c r="A383" s="27"/>
      <c r="B383" s="27"/>
      <c r="C383" s="27"/>
      <c r="D383" s="27"/>
      <c r="E383" s="27"/>
      <c r="F383" s="27"/>
    </row>
    <row r="384" spans="1:6" ht="20.25" customHeight="1">
      <c r="A384" s="27"/>
      <c r="B384" s="27"/>
      <c r="C384" s="27"/>
      <c r="D384" s="27"/>
      <c r="E384" s="27"/>
      <c r="F384" s="27"/>
    </row>
    <row r="385" spans="1:6" ht="20.25" customHeight="1">
      <c r="A385" s="27"/>
      <c r="B385" s="27"/>
      <c r="C385" s="27"/>
      <c r="D385" s="27"/>
      <c r="E385" s="27"/>
      <c r="F385" s="27"/>
    </row>
    <row r="386" spans="1:6" ht="20.25" customHeight="1">
      <c r="A386" s="27"/>
      <c r="B386" s="27"/>
      <c r="C386" s="27"/>
      <c r="D386" s="27"/>
      <c r="E386" s="27"/>
      <c r="F386" s="27"/>
    </row>
    <row r="387" spans="1:6" ht="20.25" customHeight="1">
      <c r="A387" s="27"/>
      <c r="B387" s="27"/>
      <c r="C387" s="27"/>
      <c r="D387" s="27"/>
      <c r="E387" s="27"/>
      <c r="F387" s="27"/>
    </row>
    <row r="388" spans="1:6" ht="20.25" customHeight="1">
      <c r="A388" s="27"/>
      <c r="B388" s="27"/>
      <c r="C388" s="27"/>
      <c r="D388" s="27"/>
      <c r="E388" s="27"/>
      <c r="F388" s="27"/>
    </row>
    <row r="389" spans="1:6" ht="20.25" customHeight="1">
      <c r="A389" s="27"/>
      <c r="B389" s="27"/>
      <c r="C389" s="27"/>
      <c r="D389" s="27"/>
      <c r="E389" s="27"/>
      <c r="F389" s="27"/>
    </row>
    <row r="390" spans="1:6" ht="20.25" customHeight="1">
      <c r="A390" s="27"/>
      <c r="B390" s="27"/>
      <c r="C390" s="27"/>
      <c r="D390" s="27"/>
      <c r="E390" s="27"/>
      <c r="F390" s="27"/>
    </row>
    <row r="391" spans="1:6" ht="20.25" customHeight="1">
      <c r="A391" s="27"/>
      <c r="B391" s="27"/>
      <c r="C391" s="27"/>
      <c r="D391" s="27"/>
      <c r="E391" s="27"/>
      <c r="F391" s="27"/>
    </row>
    <row r="392" spans="1:6" ht="20.25" customHeight="1">
      <c r="A392" s="27"/>
      <c r="B392" s="27"/>
      <c r="C392" s="27"/>
      <c r="D392" s="27"/>
      <c r="E392" s="27"/>
      <c r="F392" s="27"/>
    </row>
    <row r="393" spans="1:6" ht="20.25" customHeight="1">
      <c r="A393" s="27"/>
      <c r="B393" s="27"/>
      <c r="C393" s="27"/>
      <c r="D393" s="27"/>
      <c r="E393" s="27"/>
      <c r="F393" s="27"/>
    </row>
    <row r="394" spans="1:6" ht="20.25" customHeight="1">
      <c r="A394" s="27"/>
      <c r="B394" s="27"/>
      <c r="C394" s="27"/>
      <c r="D394" s="27"/>
      <c r="E394" s="27"/>
      <c r="F394" s="27"/>
    </row>
    <row r="395" spans="1:6" ht="20.25" customHeight="1">
      <c r="A395" s="27"/>
      <c r="B395" s="27"/>
      <c r="C395" s="27"/>
      <c r="D395" s="27"/>
      <c r="E395" s="27"/>
      <c r="F395" s="27"/>
    </row>
    <row r="396" spans="1:6" ht="20.25" customHeight="1">
      <c r="A396" s="27"/>
      <c r="B396" s="27"/>
      <c r="C396" s="27"/>
      <c r="D396" s="27"/>
      <c r="E396" s="27"/>
      <c r="F396" s="27"/>
    </row>
    <row r="397" spans="1:6" ht="20.25" customHeight="1">
      <c r="A397" s="27"/>
      <c r="B397" s="27"/>
      <c r="C397" s="27"/>
      <c r="D397" s="27"/>
      <c r="E397" s="27"/>
      <c r="F397" s="27"/>
    </row>
    <row r="398" spans="1:6" ht="20.25" customHeight="1">
      <c r="A398" s="27"/>
      <c r="B398" s="27"/>
      <c r="C398" s="27"/>
      <c r="D398" s="27"/>
      <c r="E398" s="27"/>
      <c r="F398" s="27"/>
    </row>
    <row r="399" spans="1:6" ht="20.25" customHeight="1">
      <c r="A399" s="27"/>
      <c r="B399" s="27"/>
      <c r="C399" s="27"/>
      <c r="D399" s="27"/>
      <c r="E399" s="27"/>
      <c r="F399" s="27"/>
    </row>
    <row r="400" spans="1:6" ht="20.25" customHeight="1">
      <c r="A400" s="27"/>
      <c r="B400" s="27"/>
      <c r="C400" s="27"/>
      <c r="D400" s="27"/>
      <c r="E400" s="27"/>
      <c r="F400" s="27"/>
    </row>
    <row r="401" spans="1:6" ht="20.25" customHeight="1">
      <c r="A401" s="27"/>
      <c r="B401" s="27"/>
      <c r="C401" s="27"/>
      <c r="D401" s="27"/>
      <c r="E401" s="27"/>
      <c r="F401" s="27"/>
    </row>
    <row r="402" spans="1:6" ht="20.25" customHeight="1">
      <c r="A402" s="27"/>
      <c r="B402" s="27"/>
      <c r="C402" s="27"/>
      <c r="D402" s="27"/>
      <c r="E402" s="27"/>
      <c r="F402" s="27"/>
    </row>
    <row r="403" spans="1:6" ht="20.25" customHeight="1">
      <c r="A403" s="27"/>
      <c r="B403" s="27"/>
      <c r="C403" s="27"/>
      <c r="D403" s="27"/>
      <c r="E403" s="27"/>
      <c r="F403" s="27"/>
    </row>
    <row r="404" spans="1:6" ht="20.25" customHeight="1">
      <c r="A404" s="27"/>
      <c r="B404" s="27"/>
      <c r="C404" s="27"/>
      <c r="D404" s="27"/>
      <c r="E404" s="27"/>
      <c r="F404" s="27"/>
    </row>
    <row r="405" spans="1:6" ht="20.25" customHeight="1">
      <c r="A405" s="27"/>
      <c r="B405" s="27"/>
      <c r="C405" s="27"/>
      <c r="D405" s="27"/>
      <c r="E405" s="27"/>
      <c r="F405" s="27"/>
    </row>
    <row r="406" spans="1:6" ht="20.25" customHeight="1">
      <c r="A406" s="27"/>
      <c r="B406" s="27"/>
      <c r="C406" s="27"/>
      <c r="D406" s="27"/>
      <c r="E406" s="27"/>
      <c r="F406" s="27"/>
    </row>
    <row r="407" spans="1:6" ht="20.25" customHeight="1">
      <c r="A407" s="27"/>
      <c r="B407" s="27"/>
      <c r="C407" s="27"/>
      <c r="D407" s="27"/>
      <c r="E407" s="27"/>
      <c r="F407" s="27"/>
    </row>
    <row r="408" spans="1:6" ht="20.25" customHeight="1">
      <c r="A408" s="27"/>
      <c r="B408" s="27"/>
      <c r="C408" s="27"/>
      <c r="D408" s="27"/>
      <c r="E408" s="27"/>
      <c r="F408" s="27"/>
    </row>
    <row r="409" spans="1:6" ht="20.25" customHeight="1">
      <c r="A409" s="27"/>
      <c r="B409" s="27"/>
      <c r="C409" s="27"/>
      <c r="D409" s="27"/>
      <c r="E409" s="27"/>
      <c r="F409" s="27"/>
    </row>
    <row r="410" spans="1:6" ht="20.25" customHeight="1">
      <c r="A410" s="27"/>
      <c r="B410" s="27"/>
      <c r="C410" s="27"/>
      <c r="D410" s="27"/>
      <c r="E410" s="27"/>
      <c r="F410" s="27"/>
    </row>
    <row r="411" spans="1:6" ht="20.25" customHeight="1">
      <c r="A411" s="27"/>
      <c r="B411" s="27"/>
      <c r="C411" s="27"/>
      <c r="D411" s="27"/>
      <c r="E411" s="27"/>
      <c r="F411" s="27"/>
    </row>
    <row r="412" spans="1:6" ht="20.25" customHeight="1">
      <c r="A412" s="27"/>
      <c r="B412" s="27"/>
      <c r="C412" s="27"/>
      <c r="D412" s="27"/>
      <c r="E412" s="27"/>
      <c r="F412" s="27"/>
    </row>
    <row r="413" spans="1:6" ht="20.25" customHeight="1">
      <c r="A413" s="27"/>
      <c r="B413" s="27"/>
      <c r="C413" s="27"/>
      <c r="D413" s="27"/>
      <c r="E413" s="27"/>
      <c r="F413" s="27"/>
    </row>
    <row r="414" spans="1:6" ht="20.25" customHeight="1">
      <c r="A414" s="27"/>
      <c r="B414" s="27"/>
      <c r="C414" s="27"/>
      <c r="D414" s="27"/>
      <c r="E414" s="27"/>
      <c r="F414" s="27"/>
    </row>
    <row r="415" spans="1:6" ht="20.25" customHeight="1">
      <c r="A415" s="27"/>
      <c r="B415" s="27"/>
      <c r="C415" s="27"/>
      <c r="D415" s="27"/>
      <c r="E415" s="27"/>
      <c r="F415" s="27"/>
    </row>
    <row r="416" spans="1:6" ht="20.25" customHeight="1">
      <c r="A416" s="27"/>
      <c r="B416" s="27"/>
      <c r="C416" s="27"/>
      <c r="D416" s="27"/>
      <c r="E416" s="27"/>
      <c r="F416" s="27"/>
    </row>
    <row r="417" spans="1:6" ht="20.25" customHeight="1">
      <c r="A417" s="27"/>
      <c r="B417" s="27"/>
      <c r="C417" s="27"/>
      <c r="D417" s="27"/>
      <c r="E417" s="27"/>
      <c r="F417" s="27"/>
    </row>
    <row r="418" spans="1:6" ht="20.25" customHeight="1">
      <c r="A418" s="27"/>
      <c r="B418" s="27"/>
      <c r="C418" s="27"/>
      <c r="D418" s="27"/>
      <c r="E418" s="27"/>
      <c r="F418" s="27"/>
    </row>
    <row r="419" spans="1:6" ht="20.25" customHeight="1">
      <c r="A419" s="27"/>
      <c r="B419" s="27"/>
      <c r="C419" s="27"/>
      <c r="D419" s="27"/>
      <c r="E419" s="27"/>
      <c r="F419" s="27"/>
    </row>
    <row r="420" spans="1:6" ht="20.25" customHeight="1">
      <c r="A420" s="27"/>
      <c r="B420" s="27"/>
      <c r="C420" s="27"/>
      <c r="D420" s="27"/>
      <c r="E420" s="27"/>
      <c r="F420" s="27"/>
    </row>
    <row r="421" spans="1:6" ht="20.25" customHeight="1">
      <c r="A421" s="27"/>
      <c r="B421" s="27"/>
      <c r="C421" s="27"/>
      <c r="D421" s="27"/>
      <c r="E421" s="27"/>
      <c r="F421" s="27"/>
    </row>
    <row r="422" spans="1:6" ht="20.25" customHeight="1">
      <c r="A422" s="27"/>
      <c r="B422" s="27"/>
      <c r="C422" s="27"/>
      <c r="D422" s="27"/>
      <c r="E422" s="27"/>
      <c r="F422" s="27"/>
    </row>
    <row r="423" spans="1:6" ht="20.25" customHeight="1">
      <c r="A423" s="27"/>
      <c r="B423" s="27"/>
      <c r="C423" s="27"/>
      <c r="D423" s="27"/>
      <c r="E423" s="27"/>
      <c r="F423" s="27"/>
    </row>
    <row r="424" spans="1:6" ht="20.25" customHeight="1">
      <c r="A424" s="27"/>
      <c r="B424" s="27"/>
      <c r="C424" s="27"/>
      <c r="D424" s="27"/>
      <c r="E424" s="27"/>
      <c r="F424" s="27"/>
    </row>
    <row r="425" spans="1:6" ht="20.25" customHeight="1">
      <c r="A425" s="27"/>
      <c r="B425" s="27"/>
      <c r="C425" s="27"/>
      <c r="D425" s="27"/>
      <c r="E425" s="27"/>
      <c r="F425" s="27"/>
    </row>
    <row r="426" spans="1:6" ht="20.25" customHeight="1">
      <c r="A426" s="27"/>
      <c r="B426" s="27"/>
      <c r="C426" s="27"/>
      <c r="D426" s="27"/>
      <c r="E426" s="27"/>
      <c r="F426" s="27"/>
    </row>
    <row r="427" spans="1:6" ht="20.25" customHeight="1">
      <c r="A427" s="27"/>
      <c r="B427" s="27"/>
      <c r="C427" s="27"/>
      <c r="D427" s="27"/>
      <c r="E427" s="27"/>
      <c r="F427" s="27"/>
    </row>
    <row r="428" spans="1:6" ht="20.25" customHeight="1">
      <c r="A428" s="27"/>
      <c r="B428" s="27"/>
      <c r="C428" s="27"/>
      <c r="D428" s="27"/>
      <c r="E428" s="27"/>
      <c r="F428" s="27"/>
    </row>
    <row r="429" spans="1:6" ht="20.25" customHeight="1">
      <c r="A429" s="27"/>
      <c r="B429" s="27"/>
      <c r="C429" s="27"/>
      <c r="D429" s="27"/>
      <c r="E429" s="27"/>
      <c r="F429" s="27"/>
    </row>
    <row r="430" spans="1:6" ht="20.25" customHeight="1">
      <c r="A430" s="27"/>
      <c r="B430" s="27"/>
      <c r="C430" s="27"/>
      <c r="D430" s="27"/>
      <c r="E430" s="27"/>
      <c r="F430" s="27"/>
    </row>
    <row r="431" spans="1:6" ht="20.25" customHeight="1">
      <c r="A431" s="27"/>
      <c r="B431" s="27"/>
      <c r="C431" s="27"/>
      <c r="D431" s="27"/>
      <c r="E431" s="27"/>
      <c r="F431" s="27"/>
    </row>
    <row r="432" spans="1:6" ht="20.25" customHeight="1">
      <c r="A432" s="27"/>
      <c r="B432" s="27"/>
      <c r="C432" s="27"/>
      <c r="D432" s="27"/>
      <c r="E432" s="27"/>
      <c r="F432" s="27"/>
    </row>
    <row r="433" spans="1:6" ht="20.25" customHeight="1">
      <c r="A433" s="27"/>
      <c r="B433" s="27"/>
      <c r="C433" s="27"/>
      <c r="D433" s="27"/>
      <c r="E433" s="27"/>
      <c r="F433" s="27"/>
    </row>
    <row r="434" spans="1:6" ht="20.25" customHeight="1">
      <c r="A434" s="27"/>
      <c r="B434" s="27"/>
      <c r="C434" s="27"/>
      <c r="D434" s="27"/>
      <c r="E434" s="27"/>
      <c r="F434" s="27"/>
    </row>
    <row r="435" spans="1:6" ht="20.25" customHeight="1">
      <c r="A435" s="27"/>
      <c r="B435" s="27"/>
      <c r="C435" s="27"/>
      <c r="D435" s="27"/>
      <c r="E435" s="27"/>
      <c r="F435" s="27"/>
    </row>
    <row r="436" spans="1:6" ht="20.25" customHeight="1">
      <c r="A436" s="27"/>
      <c r="B436" s="27"/>
      <c r="C436" s="27"/>
      <c r="D436" s="27"/>
      <c r="E436" s="27"/>
      <c r="F436" s="27"/>
    </row>
    <row r="437" spans="1:6" ht="20.25" customHeight="1">
      <c r="A437" s="27"/>
      <c r="B437" s="27"/>
      <c r="C437" s="27"/>
      <c r="D437" s="27"/>
      <c r="E437" s="27"/>
      <c r="F437" s="27"/>
    </row>
    <row r="438" spans="1:6" ht="20.25" customHeight="1">
      <c r="A438" s="27"/>
      <c r="B438" s="27"/>
      <c r="C438" s="27"/>
      <c r="D438" s="27"/>
      <c r="E438" s="27"/>
      <c r="F438" s="27"/>
    </row>
    <row r="439" spans="1:6" ht="20.25" customHeight="1">
      <c r="A439" s="27"/>
      <c r="B439" s="27"/>
      <c r="C439" s="27"/>
      <c r="D439" s="27"/>
      <c r="E439" s="27"/>
      <c r="F439" s="27"/>
    </row>
    <row r="440" spans="1:6" ht="20.25" customHeight="1">
      <c r="A440" s="27"/>
      <c r="B440" s="27"/>
      <c r="C440" s="27"/>
      <c r="D440" s="27"/>
      <c r="E440" s="27"/>
      <c r="F440" s="27"/>
    </row>
    <row r="441" spans="1:6" ht="20.25" customHeight="1">
      <c r="A441" s="27"/>
      <c r="B441" s="27"/>
      <c r="C441" s="27"/>
      <c r="D441" s="27"/>
      <c r="E441" s="27"/>
      <c r="F441" s="27"/>
    </row>
    <row r="442" spans="1:6" ht="20.25" customHeight="1">
      <c r="A442" s="27"/>
      <c r="B442" s="27"/>
      <c r="C442" s="27"/>
      <c r="D442" s="27"/>
      <c r="E442" s="27"/>
      <c r="F442" s="27"/>
    </row>
    <row r="443" spans="1:6" ht="20.25" customHeight="1">
      <c r="A443" s="27"/>
      <c r="B443" s="27"/>
      <c r="C443" s="27"/>
      <c r="D443" s="27"/>
      <c r="E443" s="27"/>
      <c r="F443" s="27"/>
    </row>
    <row r="444" spans="1:6" ht="20.25" customHeight="1">
      <c r="A444" s="27"/>
      <c r="B444" s="27"/>
      <c r="C444" s="27"/>
      <c r="D444" s="27"/>
      <c r="E444" s="27"/>
      <c r="F444" s="27"/>
    </row>
    <row r="445" spans="1:6" ht="20.25" customHeight="1">
      <c r="A445" s="27"/>
      <c r="B445" s="27"/>
      <c r="C445" s="27"/>
      <c r="D445" s="27"/>
      <c r="E445" s="27"/>
      <c r="F445" s="27"/>
    </row>
    <row r="446" spans="1:6" ht="20.25" customHeight="1">
      <c r="A446" s="27"/>
      <c r="B446" s="27"/>
      <c r="C446" s="27"/>
      <c r="D446" s="27"/>
      <c r="E446" s="27"/>
      <c r="F446" s="27"/>
    </row>
    <row r="447" spans="1:6" ht="20.25" customHeight="1">
      <c r="A447" s="27"/>
      <c r="B447" s="27"/>
      <c r="C447" s="27"/>
      <c r="D447" s="27"/>
      <c r="E447" s="27"/>
      <c r="F447" s="27"/>
    </row>
    <row r="448" spans="1:6" ht="20.25" customHeight="1">
      <c r="A448" s="27"/>
      <c r="B448" s="27"/>
      <c r="C448" s="27"/>
      <c r="D448" s="27"/>
      <c r="E448" s="27"/>
      <c r="F448" s="27"/>
    </row>
    <row r="449" spans="1:6" ht="20.25" customHeight="1">
      <c r="A449" s="27"/>
      <c r="B449" s="27"/>
      <c r="C449" s="27"/>
      <c r="D449" s="27"/>
      <c r="E449" s="27"/>
      <c r="F449" s="27"/>
    </row>
    <row r="450" spans="1:6" ht="20.25" customHeight="1">
      <c r="A450" s="27"/>
      <c r="B450" s="27"/>
      <c r="C450" s="27"/>
      <c r="D450" s="27"/>
      <c r="E450" s="27"/>
      <c r="F450" s="27"/>
    </row>
    <row r="451" spans="1:6" ht="20.25" customHeight="1">
      <c r="A451" s="27"/>
      <c r="B451" s="27"/>
      <c r="C451" s="27"/>
      <c r="D451" s="27"/>
      <c r="E451" s="27"/>
      <c r="F451" s="27"/>
    </row>
    <row r="452" spans="1:6" ht="20.25" customHeight="1">
      <c r="A452" s="27"/>
      <c r="B452" s="27"/>
      <c r="C452" s="27"/>
      <c r="D452" s="27"/>
      <c r="E452" s="27"/>
      <c r="F452" s="27"/>
    </row>
    <row r="453" spans="1:6" ht="20.25" customHeight="1">
      <c r="A453" s="27"/>
      <c r="B453" s="27"/>
      <c r="C453" s="27"/>
      <c r="D453" s="27"/>
      <c r="E453" s="27"/>
      <c r="F453" s="27"/>
    </row>
    <row r="454" spans="1:6" ht="20.25" customHeight="1">
      <c r="A454" s="27"/>
      <c r="B454" s="27"/>
      <c r="C454" s="27"/>
      <c r="D454" s="27"/>
      <c r="E454" s="27"/>
      <c r="F454" s="27"/>
    </row>
    <row r="455" spans="1:6" ht="20.25" customHeight="1">
      <c r="A455" s="27"/>
      <c r="B455" s="27"/>
      <c r="C455" s="27"/>
      <c r="D455" s="27"/>
      <c r="E455" s="27"/>
      <c r="F455" s="27"/>
    </row>
    <row r="456" spans="1:6" ht="20.25" customHeight="1">
      <c r="A456" s="27"/>
      <c r="B456" s="27"/>
      <c r="C456" s="27"/>
      <c r="D456" s="27"/>
      <c r="E456" s="27"/>
      <c r="F456" s="27"/>
    </row>
    <row r="457" spans="1:6" ht="20.25" customHeight="1">
      <c r="A457" s="27"/>
      <c r="B457" s="27"/>
      <c r="C457" s="27"/>
      <c r="D457" s="27"/>
      <c r="E457" s="27"/>
      <c r="F457" s="27"/>
    </row>
    <row r="458" spans="1:6" ht="20.25" customHeight="1">
      <c r="A458" s="27"/>
      <c r="B458" s="27"/>
      <c r="C458" s="27"/>
      <c r="D458" s="27"/>
      <c r="E458" s="27"/>
      <c r="F458" s="27"/>
    </row>
    <row r="459" spans="1:6" ht="20.25" customHeight="1">
      <c r="A459" s="27"/>
      <c r="B459" s="27"/>
      <c r="C459" s="27"/>
      <c r="D459" s="27"/>
      <c r="E459" s="27"/>
      <c r="F459" s="27"/>
    </row>
    <row r="460" spans="1:6" ht="20.25" customHeight="1">
      <c r="A460" s="27"/>
      <c r="B460" s="27"/>
      <c r="C460" s="27"/>
      <c r="D460" s="27"/>
      <c r="E460" s="27"/>
      <c r="F460" s="27"/>
    </row>
    <row r="461" spans="1:6" ht="20.25" customHeight="1">
      <c r="A461" s="27"/>
      <c r="B461" s="27"/>
      <c r="C461" s="27"/>
      <c r="D461" s="27"/>
      <c r="E461" s="27"/>
      <c r="F461" s="27"/>
    </row>
    <row r="462" spans="1:6" ht="20.25" customHeight="1">
      <c r="A462" s="27"/>
      <c r="B462" s="27"/>
      <c r="C462" s="27"/>
      <c r="D462" s="27"/>
      <c r="E462" s="27"/>
      <c r="F462" s="27"/>
    </row>
    <row r="463" spans="1:6" ht="20.25" customHeight="1">
      <c r="A463" s="27"/>
      <c r="B463" s="27"/>
      <c r="C463" s="27"/>
      <c r="D463" s="27"/>
      <c r="E463" s="27"/>
      <c r="F463" s="27"/>
    </row>
    <row r="464" spans="1:6" ht="20.25" customHeight="1">
      <c r="A464" s="27"/>
      <c r="B464" s="27"/>
      <c r="C464" s="27"/>
      <c r="D464" s="27"/>
      <c r="E464" s="27"/>
      <c r="F464" s="27"/>
    </row>
    <row r="465" spans="1:6" ht="20.25" customHeight="1">
      <c r="A465" s="27"/>
      <c r="B465" s="27"/>
      <c r="C465" s="27"/>
      <c r="D465" s="27"/>
      <c r="E465" s="27"/>
      <c r="F465" s="27"/>
    </row>
    <row r="466" spans="1:6" ht="20.25" customHeight="1">
      <c r="A466" s="27"/>
      <c r="B466" s="27"/>
      <c r="C466" s="27"/>
      <c r="D466" s="27"/>
      <c r="E466" s="27"/>
      <c r="F466" s="27"/>
    </row>
    <row r="467" spans="1:6" ht="20.25" customHeight="1">
      <c r="A467" s="27"/>
      <c r="B467" s="27"/>
      <c r="C467" s="27"/>
      <c r="D467" s="27"/>
      <c r="E467" s="27"/>
      <c r="F467" s="27"/>
    </row>
    <row r="468" spans="1:6" ht="20.25" customHeight="1">
      <c r="A468" s="27"/>
      <c r="B468" s="27"/>
      <c r="C468" s="27"/>
      <c r="D468" s="27"/>
      <c r="E468" s="27"/>
      <c r="F468" s="27"/>
    </row>
    <row r="469" spans="1:6" ht="20.25" customHeight="1">
      <c r="A469" s="27"/>
      <c r="B469" s="27"/>
      <c r="C469" s="27"/>
      <c r="D469" s="27"/>
      <c r="E469" s="27"/>
      <c r="F469" s="27"/>
    </row>
    <row r="470" spans="1:6" ht="20.25" customHeight="1">
      <c r="A470" s="27"/>
      <c r="B470" s="27"/>
      <c r="C470" s="27"/>
      <c r="D470" s="27"/>
      <c r="E470" s="27"/>
      <c r="F470" s="27"/>
    </row>
    <row r="471" spans="1:6" ht="20.25" customHeight="1">
      <c r="A471" s="27"/>
      <c r="B471" s="27"/>
      <c r="C471" s="27"/>
      <c r="D471" s="27"/>
      <c r="E471" s="27"/>
      <c r="F471" s="27"/>
    </row>
    <row r="472" spans="1:6" ht="20.25" customHeight="1">
      <c r="A472" s="27"/>
      <c r="B472" s="27"/>
      <c r="C472" s="27"/>
      <c r="D472" s="27"/>
      <c r="E472" s="27"/>
      <c r="F472" s="27"/>
    </row>
    <row r="473" spans="1:6" ht="20.25" customHeight="1">
      <c r="A473" s="27"/>
      <c r="B473" s="27"/>
      <c r="C473" s="27"/>
      <c r="D473" s="27"/>
      <c r="E473" s="27"/>
      <c r="F473" s="27"/>
    </row>
    <row r="474" spans="1:6" ht="20.25" customHeight="1">
      <c r="A474" s="27"/>
      <c r="B474" s="27"/>
      <c r="C474" s="27"/>
      <c r="D474" s="27"/>
      <c r="E474" s="27"/>
      <c r="F474" s="27"/>
    </row>
    <row r="475" spans="1:6" ht="20.25" customHeight="1">
      <c r="A475" s="27"/>
      <c r="B475" s="27"/>
      <c r="C475" s="27"/>
      <c r="D475" s="27"/>
      <c r="E475" s="27"/>
      <c r="F475" s="27"/>
    </row>
    <row r="476" spans="1:6" ht="20.25" customHeight="1">
      <c r="A476" s="27"/>
      <c r="B476" s="27"/>
      <c r="C476" s="27"/>
      <c r="D476" s="27"/>
      <c r="E476" s="27"/>
      <c r="F476" s="27"/>
    </row>
    <row r="477" spans="1:6" ht="20.25" customHeight="1">
      <c r="A477" s="27"/>
      <c r="B477" s="27"/>
      <c r="C477" s="27"/>
      <c r="D477" s="27"/>
      <c r="E477" s="27"/>
      <c r="F477" s="27"/>
    </row>
    <row r="478" spans="1:6" ht="20.25" customHeight="1">
      <c r="A478" s="27"/>
      <c r="B478" s="27"/>
      <c r="C478" s="27"/>
      <c r="D478" s="27"/>
      <c r="E478" s="27"/>
      <c r="F478" s="27"/>
    </row>
    <row r="479" spans="1:6" ht="20.25" customHeight="1">
      <c r="A479" s="27"/>
      <c r="B479" s="27"/>
      <c r="C479" s="27"/>
      <c r="D479" s="27"/>
      <c r="E479" s="27"/>
      <c r="F479" s="27"/>
    </row>
    <row r="480" spans="1:6" ht="20.25" customHeight="1">
      <c r="A480" s="27"/>
      <c r="B480" s="27"/>
      <c r="C480" s="27"/>
      <c r="D480" s="27"/>
      <c r="E480" s="27"/>
      <c r="F480" s="27"/>
    </row>
    <row r="481" spans="1:6" ht="20.25" customHeight="1">
      <c r="A481" s="27"/>
      <c r="B481" s="27"/>
      <c r="C481" s="27"/>
      <c r="D481" s="27"/>
      <c r="E481" s="27"/>
      <c r="F481" s="27"/>
    </row>
    <row r="482" spans="1:6" ht="20.25" customHeight="1">
      <c r="A482" s="27"/>
      <c r="B482" s="27"/>
      <c r="C482" s="27"/>
      <c r="D482" s="27"/>
      <c r="E482" s="27"/>
      <c r="F482" s="27"/>
    </row>
    <row r="483" spans="1:6" ht="20.25" customHeight="1">
      <c r="A483" s="27"/>
      <c r="B483" s="27"/>
      <c r="C483" s="27"/>
      <c r="D483" s="27"/>
      <c r="E483" s="27"/>
      <c r="F483" s="27"/>
    </row>
    <row r="484" spans="1:6" ht="20.25" customHeight="1">
      <c r="A484" s="27"/>
      <c r="B484" s="27"/>
      <c r="C484" s="27"/>
      <c r="D484" s="27"/>
      <c r="E484" s="27"/>
      <c r="F484" s="27"/>
    </row>
    <row r="485" spans="1:6" ht="20.25" customHeight="1">
      <c r="A485" s="27"/>
      <c r="B485" s="27"/>
      <c r="C485" s="27"/>
      <c r="D485" s="27"/>
      <c r="E485" s="27"/>
      <c r="F485" s="27"/>
    </row>
    <row r="486" spans="1:6" ht="20.25" customHeight="1">
      <c r="A486" s="27"/>
      <c r="B486" s="27"/>
      <c r="C486" s="27"/>
      <c r="D486" s="27"/>
      <c r="E486" s="27"/>
      <c r="F486" s="27"/>
    </row>
    <row r="487" spans="1:6" ht="20.25" customHeight="1">
      <c r="A487" s="27"/>
      <c r="B487" s="27"/>
      <c r="C487" s="27"/>
      <c r="D487" s="27"/>
      <c r="E487" s="27"/>
      <c r="F487" s="27"/>
    </row>
    <row r="488" spans="1:6" ht="20.25" customHeight="1">
      <c r="A488" s="27"/>
      <c r="B488" s="27"/>
      <c r="C488" s="27"/>
      <c r="D488" s="27"/>
      <c r="E488" s="27"/>
      <c r="F488" s="27"/>
    </row>
    <row r="489" spans="1:6" ht="20.25" customHeight="1">
      <c r="A489" s="27"/>
      <c r="B489" s="27"/>
      <c r="C489" s="27"/>
      <c r="D489" s="27"/>
      <c r="E489" s="27"/>
      <c r="F489" s="27"/>
    </row>
    <row r="490" spans="1:6" ht="20.25" customHeight="1">
      <c r="A490" s="27"/>
      <c r="B490" s="27"/>
      <c r="C490" s="27"/>
      <c r="D490" s="27"/>
      <c r="E490" s="27"/>
      <c r="F490" s="27"/>
    </row>
    <row r="491" spans="1:6" ht="20.25" customHeight="1">
      <c r="A491" s="27"/>
      <c r="B491" s="27"/>
      <c r="C491" s="27"/>
      <c r="D491" s="27"/>
      <c r="E491" s="27"/>
      <c r="F491" s="27"/>
    </row>
    <row r="492" spans="1:6" ht="20.25" customHeight="1">
      <c r="A492" s="27"/>
      <c r="B492" s="27"/>
      <c r="C492" s="27"/>
      <c r="D492" s="27"/>
      <c r="E492" s="27"/>
      <c r="F492" s="27"/>
    </row>
    <row r="493" spans="1:6" ht="20.25" customHeight="1">
      <c r="A493" s="27"/>
      <c r="B493" s="27"/>
      <c r="C493" s="27"/>
      <c r="D493" s="27"/>
      <c r="E493" s="27"/>
      <c r="F493" s="27"/>
    </row>
    <row r="494" spans="1:6" ht="20.25" customHeight="1">
      <c r="A494" s="27"/>
      <c r="B494" s="27"/>
      <c r="C494" s="27"/>
      <c r="D494" s="27"/>
      <c r="E494" s="27"/>
      <c r="F494" s="27"/>
    </row>
    <row r="495" spans="1:6" ht="20.25" customHeight="1">
      <c r="A495" s="27"/>
      <c r="B495" s="27"/>
      <c r="C495" s="27"/>
      <c r="D495" s="27"/>
      <c r="E495" s="27"/>
      <c r="F495" s="27"/>
    </row>
    <row r="496" spans="1:6" ht="20.25" customHeight="1">
      <c r="A496" s="27"/>
      <c r="B496" s="27"/>
      <c r="C496" s="27"/>
      <c r="D496" s="27"/>
      <c r="E496" s="27"/>
      <c r="F496" s="27"/>
    </row>
    <row r="497" spans="1:6" ht="20.25" customHeight="1">
      <c r="A497" s="27"/>
      <c r="B497" s="27"/>
      <c r="C497" s="27"/>
      <c r="D497" s="27"/>
      <c r="E497" s="27"/>
      <c r="F497" s="27"/>
    </row>
    <row r="498" spans="1:6" ht="20.25" customHeight="1">
      <c r="A498" s="27"/>
      <c r="B498" s="27"/>
      <c r="C498" s="27"/>
      <c r="D498" s="27"/>
      <c r="E498" s="27"/>
      <c r="F498" s="27"/>
    </row>
    <row r="499" spans="1:6" ht="20.25" customHeight="1">
      <c r="A499" s="27"/>
      <c r="B499" s="27"/>
      <c r="C499" s="27"/>
      <c r="D499" s="27"/>
      <c r="E499" s="27"/>
      <c r="F499" s="27"/>
    </row>
    <row r="500" spans="1:6" ht="20.25" customHeight="1">
      <c r="A500" s="27"/>
      <c r="B500" s="27"/>
      <c r="C500" s="27"/>
      <c r="D500" s="27"/>
      <c r="E500" s="27"/>
      <c r="F500" s="27"/>
    </row>
    <row r="501" spans="1:6" ht="20.25" customHeight="1">
      <c r="A501" s="27"/>
      <c r="B501" s="27"/>
      <c r="C501" s="27"/>
      <c r="D501" s="27"/>
      <c r="E501" s="27"/>
      <c r="F501" s="27"/>
    </row>
    <row r="502" spans="1:6" ht="20.25" customHeight="1">
      <c r="A502" s="27"/>
      <c r="B502" s="27"/>
      <c r="C502" s="27"/>
      <c r="D502" s="27"/>
      <c r="E502" s="27"/>
      <c r="F502" s="27"/>
    </row>
    <row r="503" spans="1:6" ht="20.25" customHeight="1">
      <c r="A503" s="27"/>
      <c r="B503" s="27"/>
      <c r="C503" s="27"/>
      <c r="D503" s="27"/>
      <c r="E503" s="27"/>
      <c r="F503" s="27"/>
    </row>
    <row r="504" spans="1:6" ht="20.25" customHeight="1">
      <c r="A504" s="27"/>
      <c r="B504" s="27"/>
      <c r="C504" s="27"/>
      <c r="D504" s="27"/>
      <c r="E504" s="27"/>
      <c r="F504" s="27"/>
    </row>
    <row r="505" spans="1:6" ht="20.25" customHeight="1">
      <c r="A505" s="27"/>
      <c r="B505" s="27"/>
      <c r="C505" s="27"/>
      <c r="D505" s="27"/>
      <c r="E505" s="27"/>
      <c r="F505" s="27"/>
    </row>
    <row r="506" spans="1:6" ht="20.25" customHeight="1">
      <c r="A506" s="27"/>
      <c r="B506" s="27"/>
      <c r="C506" s="27"/>
      <c r="D506" s="27"/>
      <c r="E506" s="27"/>
      <c r="F506" s="27"/>
    </row>
    <row r="507" spans="1:6" ht="20.25" customHeight="1">
      <c r="A507" s="27"/>
      <c r="B507" s="27"/>
      <c r="C507" s="27"/>
      <c r="D507" s="27"/>
      <c r="E507" s="27"/>
      <c r="F507" s="27"/>
    </row>
    <row r="508" spans="1:6" ht="20.25" customHeight="1">
      <c r="A508" s="27"/>
      <c r="B508" s="27"/>
      <c r="C508" s="27"/>
      <c r="D508" s="27"/>
      <c r="E508" s="27"/>
      <c r="F508" s="27"/>
    </row>
    <row r="509" spans="1:6" ht="20.25" customHeight="1">
      <c r="A509" s="27"/>
      <c r="B509" s="27"/>
      <c r="C509" s="27"/>
      <c r="D509" s="27"/>
      <c r="E509" s="27"/>
      <c r="F509" s="27"/>
    </row>
    <row r="510" spans="1:6" ht="20.25" customHeight="1">
      <c r="A510" s="27"/>
      <c r="B510" s="27"/>
      <c r="C510" s="27"/>
      <c r="D510" s="27"/>
      <c r="E510" s="27"/>
      <c r="F510" s="27"/>
    </row>
    <row r="511" spans="1:6" ht="20.25" customHeight="1">
      <c r="A511" s="27"/>
      <c r="B511" s="27"/>
      <c r="C511" s="27"/>
      <c r="D511" s="27"/>
      <c r="E511" s="27"/>
      <c r="F511" s="27"/>
    </row>
    <row r="512" spans="1:6" ht="20.25" customHeight="1">
      <c r="A512" s="27"/>
      <c r="B512" s="27"/>
      <c r="C512" s="27"/>
      <c r="D512" s="27"/>
      <c r="E512" s="27"/>
      <c r="F512" s="27"/>
    </row>
    <row r="513" spans="1:6" ht="20.25" customHeight="1">
      <c r="A513" s="27"/>
      <c r="B513" s="27"/>
      <c r="C513" s="27"/>
      <c r="D513" s="27"/>
      <c r="E513" s="27"/>
      <c r="F513" s="27"/>
    </row>
    <row r="514" spans="1:6" ht="20.25" customHeight="1">
      <c r="A514" s="27"/>
      <c r="B514" s="27"/>
      <c r="C514" s="27"/>
      <c r="D514" s="27"/>
      <c r="E514" s="27"/>
      <c r="F514" s="27"/>
    </row>
    <row r="515" spans="1:6" ht="20.25" customHeight="1">
      <c r="A515" s="27"/>
      <c r="B515" s="27"/>
      <c r="C515" s="27"/>
      <c r="D515" s="27"/>
      <c r="E515" s="27"/>
      <c r="F515" s="27"/>
    </row>
    <row r="516" spans="1:6" ht="20.25" customHeight="1">
      <c r="A516" s="27"/>
      <c r="B516" s="27"/>
      <c r="C516" s="27"/>
      <c r="D516" s="27"/>
      <c r="E516" s="27"/>
      <c r="F516" s="27"/>
    </row>
    <row r="517" spans="1:6" ht="20.25" customHeight="1">
      <c r="A517" s="27"/>
      <c r="B517" s="27"/>
      <c r="C517" s="27"/>
      <c r="D517" s="27"/>
      <c r="E517" s="27"/>
      <c r="F517" s="27"/>
    </row>
    <row r="518" spans="1:6" ht="20.25" customHeight="1">
      <c r="A518" s="27"/>
      <c r="B518" s="27"/>
      <c r="C518" s="27"/>
      <c r="D518" s="27"/>
      <c r="E518" s="27"/>
      <c r="F518" s="27"/>
    </row>
    <row r="519" spans="1:6" ht="20.25" customHeight="1">
      <c r="A519" s="27"/>
      <c r="B519" s="27"/>
      <c r="C519" s="27"/>
      <c r="D519" s="27"/>
      <c r="E519" s="27"/>
      <c r="F519" s="27"/>
    </row>
    <row r="520" spans="1:6" ht="20.25" customHeight="1">
      <c r="A520" s="27"/>
      <c r="B520" s="27"/>
      <c r="C520" s="27"/>
      <c r="D520" s="27"/>
      <c r="E520" s="27"/>
      <c r="F520" s="27"/>
    </row>
    <row r="521" spans="1:6" ht="20.25" customHeight="1">
      <c r="A521" s="27"/>
      <c r="B521" s="27"/>
      <c r="C521" s="27"/>
      <c r="D521" s="27"/>
      <c r="E521" s="27"/>
      <c r="F521" s="27"/>
    </row>
    <row r="522" spans="1:6" ht="20.25" customHeight="1">
      <c r="A522" s="27"/>
      <c r="B522" s="27"/>
      <c r="C522" s="27"/>
      <c r="D522" s="27"/>
      <c r="E522" s="27"/>
      <c r="F522" s="27"/>
    </row>
    <row r="523" spans="1:6" ht="20.25" customHeight="1">
      <c r="A523" s="27"/>
      <c r="B523" s="27"/>
      <c r="C523" s="27"/>
      <c r="D523" s="27"/>
      <c r="E523" s="27"/>
      <c r="F523" s="27"/>
    </row>
    <row r="524" spans="1:6" ht="20.25" customHeight="1">
      <c r="A524" s="27"/>
      <c r="B524" s="27"/>
      <c r="C524" s="27"/>
      <c r="D524" s="27"/>
      <c r="E524" s="27"/>
      <c r="F524" s="27"/>
    </row>
    <row r="525" spans="1:6" ht="20.25" customHeight="1">
      <c r="A525" s="27"/>
      <c r="B525" s="27"/>
      <c r="C525" s="27"/>
      <c r="D525" s="27"/>
      <c r="E525" s="27"/>
      <c r="F525" s="27"/>
    </row>
    <row r="526" spans="1:6" ht="20.25" customHeight="1">
      <c r="A526" s="27"/>
      <c r="B526" s="27"/>
      <c r="C526" s="27"/>
      <c r="D526" s="27"/>
      <c r="E526" s="27"/>
      <c r="F526" s="27"/>
    </row>
    <row r="527" spans="1:6" ht="20.25" customHeight="1">
      <c r="A527" s="27"/>
      <c r="B527" s="27"/>
      <c r="C527" s="27"/>
      <c r="D527" s="27"/>
      <c r="E527" s="27"/>
      <c r="F527" s="27"/>
    </row>
    <row r="528" spans="1:6" ht="20.25" customHeight="1">
      <c r="A528" s="27"/>
      <c r="B528" s="27"/>
      <c r="C528" s="27"/>
      <c r="D528" s="27"/>
      <c r="E528" s="27"/>
      <c r="F528" s="27"/>
    </row>
    <row r="529" spans="1:6" ht="20.25" customHeight="1">
      <c r="A529" s="27"/>
      <c r="B529" s="27"/>
      <c r="C529" s="27"/>
      <c r="D529" s="27"/>
      <c r="E529" s="27"/>
      <c r="F529" s="27"/>
    </row>
    <row r="530" spans="1:6" ht="20.25" customHeight="1">
      <c r="A530" s="27"/>
      <c r="B530" s="27"/>
      <c r="C530" s="27"/>
      <c r="D530" s="27"/>
      <c r="E530" s="27"/>
      <c r="F530" s="27"/>
    </row>
    <row r="531" spans="1:6" ht="20.25" customHeight="1">
      <c r="A531" s="27"/>
      <c r="B531" s="27"/>
      <c r="C531" s="27"/>
      <c r="D531" s="27"/>
      <c r="E531" s="27"/>
      <c r="F531" s="27"/>
    </row>
    <row r="532" spans="1:6" ht="20.25" customHeight="1">
      <c r="A532" s="27"/>
      <c r="B532" s="27"/>
      <c r="C532" s="27"/>
      <c r="D532" s="27"/>
      <c r="E532" s="27"/>
      <c r="F532" s="27"/>
    </row>
    <row r="533" spans="1:6" ht="20.25" customHeight="1">
      <c r="A533" s="27"/>
      <c r="B533" s="27"/>
      <c r="C533" s="27"/>
      <c r="D533" s="27"/>
      <c r="E533" s="27"/>
      <c r="F533" s="27"/>
    </row>
    <row r="534" spans="1:6" ht="20.25" customHeight="1">
      <c r="A534" s="27"/>
      <c r="B534" s="27"/>
      <c r="C534" s="27"/>
      <c r="D534" s="27"/>
      <c r="E534" s="27"/>
      <c r="F534" s="27"/>
    </row>
    <row r="535" spans="1:6" ht="20.25" customHeight="1">
      <c r="A535" s="27"/>
      <c r="B535" s="27"/>
      <c r="C535" s="27"/>
      <c r="D535" s="27"/>
      <c r="E535" s="27"/>
      <c r="F535" s="27"/>
    </row>
    <row r="536" spans="1:6" ht="20.25" customHeight="1">
      <c r="A536" s="27"/>
      <c r="B536" s="27"/>
      <c r="C536" s="27"/>
      <c r="D536" s="27"/>
      <c r="E536" s="27"/>
      <c r="F536" s="27"/>
    </row>
    <row r="537" spans="1:6" ht="20.25" customHeight="1">
      <c r="A537" s="27"/>
      <c r="B537" s="27"/>
      <c r="C537" s="27"/>
      <c r="D537" s="27"/>
      <c r="E537" s="27"/>
      <c r="F537" s="27"/>
    </row>
    <row r="538" spans="1:6" ht="20.25" customHeight="1">
      <c r="A538" s="27"/>
      <c r="B538" s="27"/>
      <c r="C538" s="27"/>
      <c r="D538" s="27"/>
      <c r="E538" s="27"/>
      <c r="F538" s="27"/>
    </row>
    <row r="539" spans="1:6" ht="20.25" customHeight="1">
      <c r="A539" s="27"/>
      <c r="B539" s="27"/>
      <c r="C539" s="27"/>
      <c r="D539" s="27"/>
      <c r="E539" s="27"/>
      <c r="F539" s="27"/>
    </row>
    <row r="540" spans="1:6" ht="20.25" customHeight="1">
      <c r="A540" s="27"/>
      <c r="B540" s="27"/>
      <c r="C540" s="27"/>
      <c r="D540" s="27"/>
      <c r="E540" s="27"/>
      <c r="F540" s="27"/>
    </row>
    <row r="541" spans="1:6" ht="20.25" customHeight="1">
      <c r="A541" s="27"/>
      <c r="B541" s="27"/>
      <c r="C541" s="27"/>
      <c r="D541" s="27"/>
      <c r="E541" s="27"/>
      <c r="F541" s="27"/>
    </row>
    <row r="542" spans="1:6" ht="20.25" customHeight="1">
      <c r="A542" s="27"/>
      <c r="B542" s="27"/>
      <c r="C542" s="27"/>
      <c r="D542" s="27"/>
      <c r="E542" s="27"/>
      <c r="F542" s="27"/>
    </row>
    <row r="543" spans="1:6" ht="20.25" customHeight="1">
      <c r="A543" s="27"/>
      <c r="B543" s="27"/>
      <c r="C543" s="27"/>
      <c r="D543" s="27"/>
      <c r="E543" s="27"/>
      <c r="F543" s="27"/>
    </row>
    <row r="544" spans="1:6" ht="20.25" customHeight="1">
      <c r="A544" s="27"/>
      <c r="B544" s="27"/>
      <c r="C544" s="27"/>
      <c r="D544" s="27"/>
      <c r="E544" s="27"/>
      <c r="F544" s="27"/>
    </row>
    <row r="545" spans="1:6" ht="20.25" customHeight="1">
      <c r="A545" s="27"/>
      <c r="B545" s="27"/>
      <c r="C545" s="27"/>
      <c r="D545" s="27"/>
      <c r="E545" s="27"/>
      <c r="F545" s="27"/>
    </row>
    <row r="546" spans="1:6" ht="20.25" customHeight="1">
      <c r="A546" s="27"/>
      <c r="B546" s="27"/>
      <c r="C546" s="27"/>
      <c r="D546" s="27"/>
      <c r="E546" s="27"/>
      <c r="F546" s="27"/>
    </row>
    <row r="547" spans="1:6" ht="20.25" customHeight="1">
      <c r="A547" s="27"/>
      <c r="B547" s="27"/>
      <c r="C547" s="27"/>
      <c r="D547" s="27"/>
      <c r="E547" s="27"/>
      <c r="F547" s="27"/>
    </row>
    <row r="548" spans="1:6" ht="20.25" customHeight="1">
      <c r="A548" s="27"/>
      <c r="B548" s="27"/>
      <c r="C548" s="27"/>
      <c r="D548" s="27"/>
      <c r="E548" s="27"/>
      <c r="F548" s="27"/>
    </row>
    <row r="549" spans="1:6" ht="20.25" customHeight="1">
      <c r="A549" s="27"/>
      <c r="B549" s="27"/>
      <c r="C549" s="27"/>
      <c r="D549" s="27"/>
      <c r="E549" s="27"/>
      <c r="F549" s="27"/>
    </row>
    <row r="550" spans="1:6" ht="20.25" customHeight="1">
      <c r="A550" s="27"/>
      <c r="B550" s="27"/>
      <c r="C550" s="27"/>
      <c r="D550" s="27"/>
      <c r="E550" s="27"/>
      <c r="F550" s="27"/>
    </row>
    <row r="551" spans="1:6" ht="20.25" customHeight="1">
      <c r="A551" s="27"/>
      <c r="B551" s="27"/>
      <c r="C551" s="27"/>
      <c r="D551" s="27"/>
      <c r="E551" s="27"/>
      <c r="F551" s="27"/>
    </row>
    <row r="552" spans="1:6" ht="20.25" customHeight="1">
      <c r="A552" s="27"/>
      <c r="B552" s="27"/>
      <c r="C552" s="27"/>
      <c r="D552" s="27"/>
      <c r="E552" s="27"/>
      <c r="F552" s="27"/>
    </row>
    <row r="553" spans="1:6" ht="20.25" customHeight="1">
      <c r="A553" s="27"/>
      <c r="B553" s="27"/>
      <c r="C553" s="27"/>
      <c r="D553" s="27"/>
      <c r="E553" s="27"/>
      <c r="F553" s="27"/>
    </row>
    <row r="554" spans="1:6" ht="20.25" customHeight="1">
      <c r="A554" s="27"/>
      <c r="B554" s="27"/>
      <c r="C554" s="27"/>
      <c r="D554" s="27"/>
      <c r="E554" s="27"/>
      <c r="F554" s="27"/>
    </row>
    <row r="555" spans="1:6" ht="20.25" customHeight="1">
      <c r="A555" s="27"/>
      <c r="B555" s="27"/>
      <c r="C555" s="27"/>
      <c r="D555" s="27"/>
      <c r="E555" s="27"/>
      <c r="F555" s="27"/>
    </row>
    <row r="556" spans="1:6" ht="20.25" customHeight="1">
      <c r="A556" s="27"/>
      <c r="B556" s="27"/>
      <c r="C556" s="27"/>
      <c r="D556" s="27"/>
      <c r="E556" s="27"/>
      <c r="F556" s="27"/>
    </row>
    <row r="557" spans="1:6" ht="20.25" customHeight="1">
      <c r="A557" s="27"/>
      <c r="B557" s="27"/>
      <c r="C557" s="27"/>
      <c r="D557" s="27"/>
      <c r="E557" s="27"/>
      <c r="F557" s="27"/>
    </row>
    <row r="558" spans="1:6" ht="20.25" customHeight="1">
      <c r="A558" s="27"/>
      <c r="B558" s="27"/>
      <c r="C558" s="27"/>
      <c r="D558" s="27"/>
      <c r="E558" s="27"/>
      <c r="F558" s="27"/>
    </row>
    <row r="559" spans="1:6" ht="20.25" customHeight="1">
      <c r="A559" s="27"/>
      <c r="B559" s="27"/>
      <c r="C559" s="27"/>
      <c r="D559" s="27"/>
      <c r="E559" s="27"/>
      <c r="F559" s="27"/>
    </row>
    <row r="560" spans="1:6" ht="20.25" customHeight="1">
      <c r="A560" s="27"/>
      <c r="B560" s="27"/>
      <c r="C560" s="27"/>
      <c r="D560" s="27"/>
      <c r="E560" s="27"/>
      <c r="F560" s="27"/>
    </row>
    <row r="561" spans="1:6" ht="20.25" customHeight="1">
      <c r="A561" s="27"/>
      <c r="B561" s="27"/>
      <c r="C561" s="27"/>
      <c r="D561" s="27"/>
      <c r="E561" s="27"/>
      <c r="F561" s="27"/>
    </row>
    <row r="562" spans="1:6" ht="20.25" customHeight="1">
      <c r="A562" s="27"/>
      <c r="B562" s="27"/>
      <c r="C562" s="27"/>
      <c r="D562" s="27"/>
      <c r="E562" s="27"/>
      <c r="F562" s="27"/>
    </row>
    <row r="563" spans="1:6" ht="20.25" customHeight="1">
      <c r="A563" s="27"/>
      <c r="B563" s="27"/>
      <c r="C563" s="27"/>
      <c r="D563" s="27"/>
      <c r="E563" s="27"/>
      <c r="F563" s="27"/>
    </row>
    <row r="564" spans="1:6" ht="20.25" customHeight="1">
      <c r="A564" s="27"/>
      <c r="B564" s="27"/>
      <c r="C564" s="27"/>
      <c r="D564" s="27"/>
      <c r="E564" s="27"/>
      <c r="F564" s="27"/>
    </row>
    <row r="565" spans="1:6" ht="20.25" customHeight="1">
      <c r="A565" s="27"/>
      <c r="B565" s="27"/>
      <c r="C565" s="27"/>
      <c r="D565" s="27"/>
      <c r="E565" s="27"/>
      <c r="F565" s="27"/>
    </row>
    <row r="566" spans="1:6" ht="20.25" customHeight="1">
      <c r="A566" s="27"/>
      <c r="B566" s="27"/>
      <c r="C566" s="27"/>
      <c r="D566" s="27"/>
      <c r="E566" s="27"/>
      <c r="F566" s="27"/>
    </row>
    <row r="567" spans="1:6" ht="20.25" customHeight="1">
      <c r="A567" s="27"/>
      <c r="B567" s="27"/>
      <c r="C567" s="27"/>
      <c r="D567" s="27"/>
      <c r="E567" s="27"/>
      <c r="F567" s="27"/>
    </row>
    <row r="568" spans="1:6" ht="20.25" customHeight="1">
      <c r="A568" s="27"/>
      <c r="B568" s="27"/>
      <c r="C568" s="27"/>
      <c r="D568" s="27"/>
      <c r="E568" s="27"/>
      <c r="F568" s="27"/>
    </row>
    <row r="569" spans="1:6" ht="20.25" customHeight="1">
      <c r="A569" s="27"/>
      <c r="B569" s="27"/>
      <c r="C569" s="27"/>
      <c r="D569" s="27"/>
      <c r="E569" s="27"/>
      <c r="F569" s="27"/>
    </row>
    <row r="570" spans="1:6" ht="20.25" customHeight="1">
      <c r="A570" s="27"/>
      <c r="B570" s="27"/>
      <c r="C570" s="27"/>
      <c r="D570" s="27"/>
      <c r="E570" s="27"/>
      <c r="F570" s="27"/>
    </row>
    <row r="571" spans="1:6" ht="20.25" customHeight="1">
      <c r="A571" s="27"/>
      <c r="B571" s="27"/>
      <c r="C571" s="27"/>
      <c r="D571" s="27"/>
      <c r="E571" s="27"/>
      <c r="F571" s="27"/>
    </row>
    <row r="572" spans="1:6" ht="20.25" customHeight="1">
      <c r="A572" s="27"/>
      <c r="B572" s="27"/>
      <c r="C572" s="27"/>
      <c r="D572" s="27"/>
      <c r="E572" s="27"/>
      <c r="F572" s="27"/>
    </row>
    <row r="573" spans="1:6" ht="20.25" customHeight="1">
      <c r="A573" s="27"/>
      <c r="B573" s="27"/>
      <c r="C573" s="27"/>
      <c r="D573" s="27"/>
      <c r="E573" s="27"/>
      <c r="F573" s="27"/>
    </row>
    <row r="574" spans="1:6" ht="20.25" customHeight="1">
      <c r="A574" s="27"/>
      <c r="B574" s="27"/>
      <c r="C574" s="27"/>
      <c r="D574" s="27"/>
      <c r="E574" s="27"/>
      <c r="F574" s="27"/>
    </row>
    <row r="575" spans="1:6" ht="20.25" customHeight="1">
      <c r="A575" s="27"/>
      <c r="B575" s="27"/>
      <c r="C575" s="27"/>
      <c r="D575" s="27"/>
      <c r="E575" s="27"/>
      <c r="F575" s="27"/>
    </row>
    <row r="576" spans="1:6" ht="20.25" customHeight="1">
      <c r="A576" s="27"/>
      <c r="B576" s="27"/>
      <c r="C576" s="27"/>
      <c r="D576" s="27"/>
      <c r="E576" s="27"/>
      <c r="F576" s="27"/>
    </row>
    <row r="577" spans="1:6" ht="20.25" customHeight="1">
      <c r="A577" s="27"/>
      <c r="B577" s="27"/>
      <c r="C577" s="27"/>
      <c r="D577" s="27"/>
      <c r="E577" s="27"/>
      <c r="F577" s="27"/>
    </row>
    <row r="578" spans="1:6" ht="20.25" customHeight="1">
      <c r="A578" s="27"/>
      <c r="B578" s="27"/>
      <c r="C578" s="27"/>
      <c r="D578" s="27"/>
      <c r="E578" s="27"/>
      <c r="F578" s="27"/>
    </row>
    <row r="579" spans="1:6" ht="20.25" customHeight="1">
      <c r="A579" s="27"/>
      <c r="B579" s="27"/>
      <c r="C579" s="27"/>
      <c r="D579" s="27"/>
      <c r="E579" s="27"/>
      <c r="F579" s="27"/>
    </row>
    <row r="580" spans="1:6" ht="20.25" customHeight="1">
      <c r="A580" s="27"/>
      <c r="B580" s="27"/>
      <c r="C580" s="27"/>
      <c r="D580" s="27"/>
      <c r="E580" s="27"/>
      <c r="F580" s="27"/>
    </row>
    <row r="581" spans="1:6" ht="20.25" customHeight="1">
      <c r="A581" s="27"/>
      <c r="B581" s="27"/>
      <c r="C581" s="27"/>
      <c r="D581" s="27"/>
      <c r="E581" s="27"/>
      <c r="F581" s="27"/>
    </row>
    <row r="582" spans="1:6" ht="20.25" customHeight="1">
      <c r="A582" s="27"/>
      <c r="B582" s="27"/>
      <c r="C582" s="27"/>
      <c r="D582" s="27"/>
      <c r="E582" s="27"/>
      <c r="F582" s="27"/>
    </row>
    <row r="583" spans="1:6" ht="20.25" customHeight="1">
      <c r="A583" s="27"/>
      <c r="B583" s="27"/>
      <c r="C583" s="27"/>
      <c r="D583" s="27"/>
      <c r="E583" s="27"/>
      <c r="F583" s="27"/>
    </row>
    <row r="584" spans="1:6" ht="20.25" customHeight="1">
      <c r="A584" s="27"/>
      <c r="B584" s="27"/>
      <c r="C584" s="27"/>
      <c r="D584" s="27"/>
      <c r="E584" s="27"/>
      <c r="F584" s="27"/>
    </row>
    <row r="585" spans="1:6" ht="20.25" customHeight="1">
      <c r="A585" s="27"/>
      <c r="B585" s="27"/>
      <c r="C585" s="27"/>
      <c r="D585" s="27"/>
      <c r="E585" s="27"/>
      <c r="F585" s="27"/>
    </row>
    <row r="586" spans="1:6" ht="20.25" customHeight="1">
      <c r="A586" s="27"/>
      <c r="B586" s="27"/>
      <c r="C586" s="27"/>
      <c r="D586" s="27"/>
      <c r="E586" s="27"/>
      <c r="F586" s="27"/>
    </row>
    <row r="587" spans="1:6" ht="20.25" customHeight="1">
      <c r="A587" s="27"/>
      <c r="B587" s="27"/>
      <c r="C587" s="27"/>
      <c r="D587" s="27"/>
      <c r="E587" s="27"/>
      <c r="F587" s="27"/>
    </row>
    <row r="588" spans="1:6" ht="20.25" customHeight="1">
      <c r="A588" s="27"/>
      <c r="B588" s="27"/>
      <c r="C588" s="27"/>
      <c r="D588" s="27"/>
      <c r="E588" s="27"/>
      <c r="F588" s="27"/>
    </row>
    <row r="589" spans="1:6" ht="20.25" customHeight="1">
      <c r="A589" s="27"/>
      <c r="B589" s="27"/>
      <c r="C589" s="27"/>
      <c r="D589" s="27"/>
      <c r="E589" s="27"/>
      <c r="F589" s="27"/>
    </row>
    <row r="590" spans="1:6" ht="20.25" customHeight="1">
      <c r="A590" s="27"/>
      <c r="B590" s="27"/>
      <c r="C590" s="27"/>
      <c r="D590" s="27"/>
      <c r="E590" s="27"/>
      <c r="F590" s="27"/>
    </row>
    <row r="591" spans="1:6" ht="20.25" customHeight="1">
      <c r="A591" s="27"/>
      <c r="B591" s="27"/>
      <c r="C591" s="27"/>
      <c r="D591" s="27"/>
      <c r="E591" s="27"/>
      <c r="F591" s="27"/>
    </row>
    <row r="592" spans="1:6" ht="20.25" customHeight="1">
      <c r="A592" s="27"/>
      <c r="B592" s="27"/>
      <c r="C592" s="27"/>
      <c r="D592" s="27"/>
      <c r="E592" s="27"/>
      <c r="F592" s="27"/>
    </row>
    <row r="593" spans="1:6" ht="20.25" customHeight="1">
      <c r="A593" s="27"/>
      <c r="B593" s="27"/>
      <c r="C593" s="27"/>
      <c r="D593" s="27"/>
      <c r="E593" s="27"/>
      <c r="F593" s="27"/>
    </row>
    <row r="594" spans="1:6" ht="20.25" customHeight="1">
      <c r="A594" s="27"/>
      <c r="B594" s="27"/>
      <c r="C594" s="27"/>
      <c r="D594" s="27"/>
      <c r="E594" s="27"/>
      <c r="F594" s="27"/>
    </row>
    <row r="595" spans="1:6" ht="20.25" customHeight="1">
      <c r="A595" s="27"/>
      <c r="B595" s="27"/>
      <c r="C595" s="27"/>
      <c r="D595" s="27"/>
      <c r="E595" s="27"/>
      <c r="F595" s="27"/>
    </row>
    <row r="596" spans="1:6" ht="20.25" customHeight="1">
      <c r="A596" s="27"/>
      <c r="B596" s="27"/>
      <c r="C596" s="27"/>
      <c r="D596" s="27"/>
      <c r="E596" s="27"/>
      <c r="F596" s="27"/>
    </row>
    <row r="597" spans="1:6" ht="20.25" customHeight="1">
      <c r="A597" s="27"/>
      <c r="B597" s="27"/>
      <c r="C597" s="27"/>
      <c r="D597" s="27"/>
      <c r="E597" s="27"/>
      <c r="F597" s="27"/>
    </row>
    <row r="598" spans="1:6" ht="20.25" customHeight="1">
      <c r="A598" s="27"/>
      <c r="B598" s="27"/>
      <c r="C598" s="27"/>
      <c r="D598" s="27"/>
      <c r="E598" s="27"/>
      <c r="F598" s="27"/>
    </row>
    <row r="599" spans="1:6" ht="20.25" customHeight="1">
      <c r="A599" s="27"/>
      <c r="B599" s="27"/>
      <c r="C599" s="27"/>
      <c r="D599" s="27"/>
      <c r="E599" s="27"/>
      <c r="F599" s="27"/>
    </row>
    <row r="600" spans="1:6" ht="20.25" customHeight="1">
      <c r="A600" s="27"/>
      <c r="B600" s="27"/>
      <c r="C600" s="27"/>
      <c r="D600" s="27"/>
      <c r="E600" s="27"/>
      <c r="F600" s="27"/>
    </row>
    <row r="601" spans="1:6" ht="20.25" customHeight="1">
      <c r="A601" s="27"/>
      <c r="B601" s="27"/>
      <c r="C601" s="27"/>
      <c r="D601" s="27"/>
      <c r="E601" s="27"/>
      <c r="F601" s="27"/>
    </row>
    <row r="602" spans="1:6" ht="20.25" customHeight="1">
      <c r="A602" s="27"/>
      <c r="B602" s="27"/>
      <c r="C602" s="27"/>
      <c r="D602" s="27"/>
      <c r="E602" s="27"/>
      <c r="F602" s="27"/>
    </row>
    <row r="603" spans="1:6" ht="20.25" customHeight="1">
      <c r="A603" s="27"/>
      <c r="B603" s="27"/>
      <c r="C603" s="27"/>
      <c r="D603" s="27"/>
      <c r="E603" s="27"/>
      <c r="F603" s="27"/>
    </row>
    <row r="604" spans="1:6" ht="20.25" customHeight="1">
      <c r="A604" s="27"/>
      <c r="B604" s="27"/>
      <c r="C604" s="27"/>
      <c r="D604" s="27"/>
      <c r="E604" s="27"/>
      <c r="F604" s="27"/>
    </row>
    <row r="605" spans="1:6" ht="20.25" customHeight="1">
      <c r="A605" s="27"/>
      <c r="B605" s="27"/>
      <c r="C605" s="27"/>
      <c r="D605" s="27"/>
      <c r="E605" s="27"/>
      <c r="F605" s="27"/>
    </row>
    <row r="606" spans="1:6" ht="20.25" customHeight="1">
      <c r="A606" s="27"/>
      <c r="B606" s="27"/>
      <c r="C606" s="27"/>
      <c r="D606" s="27"/>
      <c r="E606" s="27"/>
      <c r="F606" s="27"/>
    </row>
    <row r="607" spans="1:6" ht="20.25" customHeight="1">
      <c r="A607" s="27"/>
      <c r="B607" s="27"/>
      <c r="C607" s="27"/>
      <c r="D607" s="27"/>
      <c r="E607" s="27"/>
      <c r="F607" s="27"/>
    </row>
    <row r="608" spans="1:6" ht="20.25" customHeight="1">
      <c r="A608" s="27"/>
      <c r="B608" s="27"/>
      <c r="C608" s="27"/>
      <c r="D608" s="27"/>
      <c r="E608" s="27"/>
      <c r="F608" s="27"/>
    </row>
    <row r="609" spans="1:6" ht="20.25" customHeight="1">
      <c r="A609" s="27"/>
      <c r="B609" s="27"/>
      <c r="C609" s="27"/>
      <c r="D609" s="27"/>
      <c r="E609" s="27"/>
      <c r="F609" s="27"/>
    </row>
    <row r="610" spans="1:6" ht="20.25" customHeight="1">
      <c r="A610" s="27"/>
      <c r="B610" s="27"/>
      <c r="C610" s="27"/>
      <c r="D610" s="27"/>
      <c r="E610" s="27"/>
      <c r="F610" s="27"/>
    </row>
    <row r="611" spans="1:6" ht="20.25" customHeight="1">
      <c r="A611" s="27"/>
      <c r="B611" s="27"/>
      <c r="C611" s="27"/>
      <c r="D611" s="27"/>
      <c r="E611" s="27"/>
      <c r="F611" s="27"/>
    </row>
    <row r="612" spans="1:6" ht="20.25" customHeight="1">
      <c r="A612" s="27"/>
      <c r="B612" s="27"/>
      <c r="C612" s="27"/>
      <c r="D612" s="27"/>
      <c r="E612" s="27"/>
      <c r="F612" s="27"/>
    </row>
    <row r="613" spans="1:6" ht="20.25" customHeight="1">
      <c r="A613" s="27"/>
      <c r="B613" s="27"/>
      <c r="C613" s="27"/>
      <c r="D613" s="27"/>
      <c r="E613" s="27"/>
      <c r="F613" s="27"/>
    </row>
    <row r="614" spans="1:6" ht="20.25" customHeight="1">
      <c r="A614" s="27"/>
      <c r="B614" s="27"/>
      <c r="C614" s="27"/>
      <c r="D614" s="27"/>
      <c r="E614" s="27"/>
      <c r="F614" s="27"/>
    </row>
    <row r="615" spans="1:6" ht="20.25" customHeight="1">
      <c r="A615" s="27"/>
      <c r="B615" s="27"/>
      <c r="C615" s="27"/>
      <c r="D615" s="27"/>
      <c r="E615" s="27"/>
      <c r="F615" s="27"/>
    </row>
    <row r="616" spans="1:6" ht="20.25" customHeight="1">
      <c r="A616" s="27"/>
      <c r="B616" s="27"/>
      <c r="C616" s="27"/>
      <c r="D616" s="27"/>
      <c r="E616" s="27"/>
      <c r="F616" s="27"/>
    </row>
    <row r="617" spans="1:6" ht="20.25" customHeight="1">
      <c r="A617" s="27"/>
      <c r="B617" s="27"/>
      <c r="C617" s="27"/>
      <c r="D617" s="27"/>
      <c r="E617" s="27"/>
      <c r="F617" s="27"/>
    </row>
    <row r="618" spans="1:6" ht="20.25" customHeight="1">
      <c r="A618" s="27"/>
      <c r="B618" s="27"/>
      <c r="C618" s="27"/>
      <c r="D618" s="27"/>
      <c r="E618" s="27"/>
      <c r="F618" s="27"/>
    </row>
    <row r="619" spans="1:6" ht="20.25" customHeight="1">
      <c r="A619" s="27"/>
      <c r="B619" s="27"/>
      <c r="C619" s="27"/>
      <c r="D619" s="27"/>
      <c r="E619" s="27"/>
      <c r="F619" s="27"/>
    </row>
    <row r="620" spans="1:6" ht="20.25" customHeight="1">
      <c r="A620" s="27"/>
      <c r="B620" s="27"/>
      <c r="C620" s="27"/>
      <c r="D620" s="27"/>
      <c r="E620" s="27"/>
      <c r="F620" s="27"/>
    </row>
    <row r="621" spans="1:6" ht="20.25" customHeight="1">
      <c r="A621" s="27"/>
      <c r="B621" s="27"/>
      <c r="C621" s="27"/>
      <c r="D621" s="27"/>
      <c r="E621" s="27"/>
      <c r="F621" s="27"/>
    </row>
    <row r="622" spans="1:6" ht="20.25" customHeight="1">
      <c r="A622" s="27"/>
      <c r="B622" s="27"/>
      <c r="C622" s="27"/>
      <c r="D622" s="27"/>
      <c r="E622" s="27"/>
      <c r="F622" s="27"/>
    </row>
    <row r="623" spans="1:6" ht="20.25" customHeight="1">
      <c r="A623" s="27"/>
      <c r="B623" s="27"/>
      <c r="C623" s="27"/>
      <c r="D623" s="27"/>
      <c r="E623" s="27"/>
      <c r="F623" s="27"/>
    </row>
    <row r="624" spans="1:6" ht="20.25" customHeight="1">
      <c r="A624" s="27"/>
      <c r="B624" s="27"/>
      <c r="C624" s="27"/>
      <c r="D624" s="27"/>
      <c r="E624" s="27"/>
      <c r="F624" s="27"/>
    </row>
    <row r="625" spans="1:6" ht="20.25" customHeight="1">
      <c r="A625" s="27"/>
      <c r="B625" s="27"/>
      <c r="C625" s="27"/>
      <c r="D625" s="27"/>
      <c r="E625" s="27"/>
      <c r="F625" s="27"/>
    </row>
    <row r="626" spans="1:6" ht="20.25" customHeight="1">
      <c r="A626" s="27"/>
      <c r="B626" s="27"/>
      <c r="C626" s="27"/>
      <c r="D626" s="27"/>
      <c r="E626" s="27"/>
      <c r="F626" s="27"/>
    </row>
    <row r="627" spans="1:6" ht="20.25" customHeight="1">
      <c r="A627" s="27"/>
      <c r="B627" s="27"/>
      <c r="C627" s="27"/>
      <c r="D627" s="27"/>
      <c r="E627" s="27"/>
      <c r="F627" s="27"/>
    </row>
    <row r="628" spans="1:6" ht="20.25" customHeight="1">
      <c r="A628" s="27"/>
      <c r="B628" s="27"/>
      <c r="C628" s="27"/>
      <c r="D628" s="27"/>
      <c r="E628" s="27"/>
      <c r="F628" s="27"/>
    </row>
    <row r="629" spans="1:6" ht="20.25" customHeight="1">
      <c r="A629" s="27"/>
      <c r="B629" s="27"/>
      <c r="C629" s="27"/>
      <c r="D629" s="27"/>
      <c r="E629" s="27"/>
      <c r="F629" s="27"/>
    </row>
    <row r="630" spans="1:6" ht="20.25" customHeight="1">
      <c r="A630" s="27"/>
      <c r="B630" s="27"/>
      <c r="C630" s="27"/>
      <c r="D630" s="27"/>
      <c r="E630" s="27"/>
      <c r="F630" s="27"/>
    </row>
    <row r="631" spans="1:6" ht="20.25" customHeight="1">
      <c r="A631" s="27"/>
      <c r="B631" s="27"/>
      <c r="C631" s="27"/>
      <c r="D631" s="27"/>
      <c r="E631" s="27"/>
      <c r="F631" s="27"/>
    </row>
    <row r="632" spans="1:6" ht="20.25" customHeight="1">
      <c r="A632" s="27"/>
      <c r="B632" s="27"/>
      <c r="C632" s="27"/>
      <c r="D632" s="27"/>
      <c r="E632" s="27"/>
      <c r="F632" s="27"/>
    </row>
    <row r="633" spans="1:6" ht="20.25" customHeight="1">
      <c r="A633" s="27"/>
      <c r="B633" s="27"/>
      <c r="C633" s="27"/>
      <c r="D633" s="27"/>
      <c r="E633" s="27"/>
      <c r="F633" s="27"/>
    </row>
    <row r="634" spans="1:6" ht="20.25" customHeight="1">
      <c r="A634" s="27"/>
      <c r="B634" s="27"/>
      <c r="C634" s="27"/>
      <c r="D634" s="27"/>
      <c r="E634" s="27"/>
      <c r="F634" s="27"/>
    </row>
    <row r="635" spans="1:6" ht="20.25" customHeight="1">
      <c r="A635" s="27"/>
      <c r="B635" s="27"/>
      <c r="C635" s="27"/>
      <c r="D635" s="27"/>
      <c r="E635" s="27"/>
      <c r="F635" s="27"/>
    </row>
    <row r="636" spans="1:6" ht="20.25" customHeight="1">
      <c r="A636" s="27"/>
      <c r="B636" s="27"/>
      <c r="C636" s="27"/>
      <c r="D636" s="27"/>
      <c r="E636" s="27"/>
      <c r="F636" s="27"/>
    </row>
    <row r="637" spans="1:6" ht="20.25" customHeight="1">
      <c r="A637" s="27"/>
      <c r="B637" s="27"/>
      <c r="C637" s="27"/>
      <c r="D637" s="27"/>
      <c r="E637" s="27"/>
      <c r="F637" s="27"/>
    </row>
    <row r="638" spans="1:6" ht="20.25" customHeight="1">
      <c r="A638" s="27"/>
      <c r="B638" s="27"/>
      <c r="C638" s="27"/>
      <c r="D638" s="27"/>
      <c r="E638" s="27"/>
      <c r="F638" s="27"/>
    </row>
    <row r="639" spans="1:6" ht="20.25" customHeight="1">
      <c r="A639" s="27"/>
      <c r="B639" s="27"/>
      <c r="C639" s="27"/>
      <c r="D639" s="27"/>
      <c r="E639" s="27"/>
      <c r="F639" s="27"/>
    </row>
    <row r="640" spans="1:6" ht="20.25" customHeight="1">
      <c r="A640" s="27"/>
      <c r="B640" s="27"/>
      <c r="C640" s="27"/>
      <c r="D640" s="27"/>
      <c r="E640" s="27"/>
      <c r="F640" s="27"/>
    </row>
    <row r="641" spans="1:6" ht="20.25" customHeight="1">
      <c r="A641" s="27"/>
      <c r="B641" s="27"/>
      <c r="C641" s="27"/>
      <c r="D641" s="27"/>
      <c r="E641" s="27"/>
      <c r="F641" s="27"/>
    </row>
    <row r="642" spans="1:6" ht="20.25" customHeight="1">
      <c r="A642" s="27"/>
      <c r="B642" s="27"/>
      <c r="C642" s="27"/>
      <c r="D642" s="27"/>
      <c r="E642" s="27"/>
      <c r="F642" s="27"/>
    </row>
    <row r="643" spans="1:6" ht="20.25" customHeight="1">
      <c r="A643" s="27"/>
      <c r="B643" s="27"/>
      <c r="C643" s="27"/>
      <c r="D643" s="27"/>
      <c r="E643" s="27"/>
      <c r="F643" s="27"/>
    </row>
    <row r="644" spans="1:6" ht="20.25" customHeight="1">
      <c r="A644" s="27"/>
      <c r="B644" s="27"/>
      <c r="C644" s="27"/>
      <c r="D644" s="27"/>
      <c r="E644" s="27"/>
      <c r="F644" s="27"/>
    </row>
    <row r="645" spans="1:6" ht="20.25" customHeight="1">
      <c r="A645" s="27"/>
      <c r="B645" s="27"/>
      <c r="C645" s="27"/>
      <c r="D645" s="27"/>
      <c r="E645" s="27"/>
      <c r="F645" s="27"/>
    </row>
    <row r="646" spans="1:6" ht="20.25" customHeight="1">
      <c r="A646" s="27"/>
      <c r="B646" s="27"/>
      <c r="C646" s="27"/>
      <c r="D646" s="27"/>
      <c r="E646" s="27"/>
      <c r="F646" s="27"/>
    </row>
    <row r="647" spans="1:6" ht="20.25" customHeight="1">
      <c r="A647" s="27"/>
      <c r="B647" s="27"/>
      <c r="C647" s="27"/>
      <c r="D647" s="27"/>
      <c r="E647" s="27"/>
      <c r="F647" s="27"/>
    </row>
    <row r="648" spans="1:6" ht="20.25" customHeight="1">
      <c r="A648" s="27"/>
      <c r="B648" s="27"/>
      <c r="C648" s="27"/>
      <c r="D648" s="27"/>
      <c r="E648" s="27"/>
      <c r="F648" s="27"/>
    </row>
    <row r="649" spans="1:6" ht="20.25" customHeight="1">
      <c r="A649" s="27"/>
      <c r="B649" s="27"/>
      <c r="C649" s="27"/>
      <c r="D649" s="27"/>
      <c r="E649" s="27"/>
      <c r="F649" s="27"/>
    </row>
    <row r="650" spans="1:6" ht="20.25" customHeight="1">
      <c r="A650" s="27"/>
      <c r="B650" s="27"/>
      <c r="C650" s="27"/>
      <c r="D650" s="27"/>
      <c r="E650" s="27"/>
      <c r="F650" s="27"/>
    </row>
    <row r="651" spans="1:6" ht="20.25" customHeight="1">
      <c r="A651" s="27"/>
      <c r="B651" s="27"/>
      <c r="C651" s="27"/>
      <c r="D651" s="27"/>
      <c r="E651" s="27"/>
      <c r="F651" s="27"/>
    </row>
    <row r="652" spans="1:6" ht="20.25" customHeight="1">
      <c r="A652" s="27"/>
      <c r="B652" s="27"/>
      <c r="C652" s="27"/>
      <c r="D652" s="27"/>
      <c r="E652" s="27"/>
      <c r="F652" s="27"/>
    </row>
    <row r="653" spans="1:6" ht="20.25" customHeight="1">
      <c r="A653" s="27"/>
      <c r="B653" s="27"/>
      <c r="C653" s="27"/>
      <c r="D653" s="27"/>
      <c r="E653" s="27"/>
      <c r="F653" s="27"/>
    </row>
    <row r="654" spans="1:6" ht="20.25" customHeight="1">
      <c r="A654" s="27"/>
      <c r="B654" s="27"/>
      <c r="C654" s="27"/>
      <c r="D654" s="27"/>
      <c r="E654" s="27"/>
      <c r="F654" s="27"/>
    </row>
    <row r="655" spans="1:6" ht="20.25" customHeight="1">
      <c r="A655" s="27"/>
      <c r="B655" s="27"/>
      <c r="C655" s="27"/>
      <c r="D655" s="27"/>
      <c r="E655" s="27"/>
      <c r="F655" s="27"/>
    </row>
    <row r="656" spans="1:6" ht="20.25" customHeight="1">
      <c r="A656" s="27"/>
      <c r="B656" s="27"/>
      <c r="C656" s="27"/>
      <c r="D656" s="27"/>
      <c r="E656" s="27"/>
      <c r="F656" s="27"/>
    </row>
    <row r="657" spans="1:6" ht="20.25" customHeight="1">
      <c r="A657" s="27"/>
      <c r="B657" s="27"/>
      <c r="C657" s="27"/>
      <c r="D657" s="27"/>
      <c r="E657" s="27"/>
      <c r="F657" s="27"/>
    </row>
    <row r="658" spans="1:6" ht="20.25" customHeight="1">
      <c r="A658" s="27"/>
      <c r="B658" s="27"/>
      <c r="C658" s="27"/>
      <c r="D658" s="27"/>
      <c r="E658" s="27"/>
      <c r="F658" s="27"/>
    </row>
    <row r="659" spans="1:6" ht="20.25" customHeight="1">
      <c r="A659" s="27"/>
      <c r="B659" s="27"/>
      <c r="C659" s="27"/>
      <c r="D659" s="27"/>
      <c r="E659" s="27"/>
      <c r="F659" s="27"/>
    </row>
    <row r="660" spans="1:6" ht="20.25" customHeight="1">
      <c r="A660" s="27"/>
      <c r="B660" s="27"/>
      <c r="C660" s="27"/>
      <c r="D660" s="27"/>
      <c r="E660" s="27"/>
      <c r="F660" s="27"/>
    </row>
    <row r="661" spans="1:6" ht="20.25" customHeight="1">
      <c r="A661" s="27"/>
      <c r="B661" s="27"/>
      <c r="C661" s="27"/>
      <c r="D661" s="27"/>
      <c r="E661" s="27"/>
      <c r="F661" s="27"/>
    </row>
    <row r="662" spans="1:6" ht="20.25" customHeight="1">
      <c r="A662" s="27"/>
      <c r="B662" s="27"/>
      <c r="C662" s="27"/>
      <c r="D662" s="27"/>
      <c r="E662" s="27"/>
      <c r="F662" s="27"/>
    </row>
    <row r="663" spans="1:6" ht="20.25" customHeight="1">
      <c r="A663" s="27"/>
      <c r="B663" s="27"/>
      <c r="C663" s="27"/>
      <c r="D663" s="27"/>
      <c r="E663" s="27"/>
      <c r="F663" s="27"/>
    </row>
    <row r="664" spans="1:6" ht="20.25" customHeight="1">
      <c r="A664" s="27"/>
      <c r="B664" s="27"/>
      <c r="C664" s="27"/>
      <c r="D664" s="27"/>
      <c r="E664" s="27"/>
      <c r="F664" s="27"/>
    </row>
    <row r="665" spans="1:6" ht="20.25" customHeight="1">
      <c r="A665" s="27"/>
      <c r="B665" s="27"/>
      <c r="C665" s="27"/>
      <c r="D665" s="27"/>
      <c r="E665" s="27"/>
      <c r="F665" s="27"/>
    </row>
    <row r="666" spans="1:6" ht="20.25" customHeight="1">
      <c r="A666" s="27"/>
      <c r="B666" s="27"/>
      <c r="C666" s="27"/>
      <c r="D666" s="27"/>
      <c r="E666" s="27"/>
      <c r="F666" s="27"/>
    </row>
    <row r="667" spans="1:6" ht="20.25" customHeight="1">
      <c r="A667" s="27"/>
      <c r="B667" s="27"/>
      <c r="C667" s="27"/>
      <c r="D667" s="27"/>
      <c r="E667" s="27"/>
      <c r="F667" s="27"/>
    </row>
    <row r="668" spans="1:6" ht="20.25" customHeight="1">
      <c r="A668" s="27"/>
      <c r="B668" s="27"/>
      <c r="C668" s="27"/>
      <c r="D668" s="27"/>
      <c r="E668" s="27"/>
      <c r="F668" s="27"/>
    </row>
    <row r="669" spans="1:6" ht="20.25" customHeight="1">
      <c r="A669" s="27"/>
      <c r="B669" s="27"/>
      <c r="C669" s="27"/>
      <c r="D669" s="27"/>
      <c r="E669" s="27"/>
      <c r="F669" s="27"/>
    </row>
    <row r="670" spans="1:6" ht="20.25" customHeight="1">
      <c r="A670" s="27"/>
      <c r="B670" s="27"/>
      <c r="C670" s="27"/>
      <c r="D670" s="27"/>
      <c r="E670" s="27"/>
      <c r="F670" s="27"/>
    </row>
    <row r="671" spans="1:6" ht="20.25" customHeight="1">
      <c r="A671" s="27"/>
      <c r="B671" s="27"/>
      <c r="C671" s="27"/>
      <c r="D671" s="27"/>
      <c r="E671" s="27"/>
      <c r="F671" s="27"/>
    </row>
    <row r="672" spans="1:6" ht="20.25" customHeight="1">
      <c r="A672" s="27"/>
      <c r="B672" s="27"/>
      <c r="C672" s="27"/>
      <c r="D672" s="27"/>
      <c r="E672" s="27"/>
      <c r="F672" s="27"/>
    </row>
    <row r="673" spans="1:6" ht="20.25" customHeight="1">
      <c r="A673" s="27"/>
      <c r="B673" s="27"/>
      <c r="C673" s="27"/>
      <c r="D673" s="27"/>
      <c r="E673" s="27"/>
      <c r="F673" s="27"/>
    </row>
    <row r="674" spans="1:6" ht="20.25" customHeight="1">
      <c r="A674" s="27"/>
      <c r="B674" s="27"/>
      <c r="C674" s="27"/>
      <c r="D674" s="27"/>
      <c r="E674" s="27"/>
      <c r="F674" s="27"/>
    </row>
    <row r="675" spans="1:6" ht="20.25" customHeight="1">
      <c r="A675" s="27"/>
      <c r="B675" s="27"/>
      <c r="C675" s="27"/>
      <c r="D675" s="27"/>
      <c r="E675" s="27"/>
      <c r="F675" s="27"/>
    </row>
    <row r="676" spans="1:6" ht="20.25" customHeight="1">
      <c r="A676" s="27"/>
      <c r="B676" s="27"/>
      <c r="C676" s="27"/>
      <c r="D676" s="27"/>
      <c r="E676" s="27"/>
      <c r="F676" s="27"/>
    </row>
    <row r="677" spans="1:6" ht="20.25" customHeight="1">
      <c r="A677" s="27"/>
      <c r="B677" s="27"/>
      <c r="C677" s="27"/>
      <c r="D677" s="27"/>
      <c r="E677" s="27"/>
      <c r="F677" s="27"/>
    </row>
    <row r="678" spans="1:6" ht="20.25" customHeight="1">
      <c r="A678" s="27"/>
      <c r="B678" s="27"/>
      <c r="C678" s="27"/>
      <c r="D678" s="27"/>
      <c r="E678" s="27"/>
      <c r="F678" s="27"/>
    </row>
    <row r="679" spans="1:6" ht="20.25" customHeight="1">
      <c r="A679" s="27"/>
      <c r="B679" s="27"/>
      <c r="C679" s="27"/>
      <c r="D679" s="27"/>
      <c r="E679" s="27"/>
      <c r="F679" s="27"/>
    </row>
    <row r="680" spans="1:6" ht="20.25" customHeight="1">
      <c r="A680" s="27"/>
      <c r="B680" s="27"/>
      <c r="C680" s="27"/>
      <c r="D680" s="27"/>
      <c r="E680" s="27"/>
      <c r="F680" s="27"/>
    </row>
    <row r="681" spans="1:6" ht="20.25" customHeight="1">
      <c r="A681" s="27"/>
      <c r="B681" s="27"/>
      <c r="C681" s="27"/>
      <c r="D681" s="27"/>
      <c r="E681" s="27"/>
      <c r="F681" s="27"/>
    </row>
    <row r="682" spans="1:6" ht="20.25" customHeight="1">
      <c r="A682" s="27"/>
      <c r="B682" s="27"/>
      <c r="C682" s="27"/>
      <c r="D682" s="27"/>
      <c r="E682" s="27"/>
      <c r="F682" s="27"/>
    </row>
    <row r="683" spans="1:6" ht="20.25" customHeight="1">
      <c r="A683" s="27"/>
      <c r="B683" s="27"/>
      <c r="C683" s="27"/>
      <c r="D683" s="27"/>
      <c r="E683" s="27"/>
      <c r="F683" s="27"/>
    </row>
    <row r="684" spans="1:6" ht="20.25" customHeight="1">
      <c r="A684" s="27"/>
      <c r="B684" s="27"/>
      <c r="C684" s="27"/>
      <c r="D684" s="27"/>
      <c r="E684" s="27"/>
      <c r="F684" s="27"/>
    </row>
    <row r="685" spans="1:6" ht="20.25" customHeight="1">
      <c r="A685" s="27"/>
      <c r="B685" s="27"/>
      <c r="C685" s="27"/>
      <c r="D685" s="27"/>
      <c r="E685" s="27"/>
      <c r="F685" s="27"/>
    </row>
    <row r="686" spans="1:6" ht="20.25" customHeight="1">
      <c r="A686" s="27"/>
      <c r="B686" s="27"/>
      <c r="C686" s="27"/>
      <c r="D686" s="27"/>
      <c r="E686" s="27"/>
      <c r="F686" s="27"/>
    </row>
    <row r="687" spans="1:6" ht="20.25" customHeight="1">
      <c r="A687" s="27"/>
      <c r="B687" s="27"/>
      <c r="C687" s="27"/>
      <c r="D687" s="27"/>
      <c r="E687" s="27"/>
      <c r="F687" s="27"/>
    </row>
    <row r="688" spans="1:6" ht="20.25" customHeight="1">
      <c r="A688" s="27"/>
      <c r="B688" s="27"/>
      <c r="C688" s="27"/>
      <c r="D688" s="27"/>
      <c r="E688" s="27"/>
      <c r="F688" s="27"/>
    </row>
    <row r="689" spans="1:6" ht="20.25" customHeight="1">
      <c r="A689" s="27"/>
      <c r="B689" s="27"/>
      <c r="C689" s="27"/>
      <c r="D689" s="27"/>
      <c r="E689" s="27"/>
      <c r="F689" s="27"/>
    </row>
    <row r="690" spans="1:6" ht="20.25" customHeight="1">
      <c r="A690" s="27"/>
      <c r="B690" s="27"/>
      <c r="C690" s="27"/>
      <c r="D690" s="27"/>
      <c r="E690" s="27"/>
      <c r="F690" s="27"/>
    </row>
    <row r="691" spans="1:6" ht="20.25" customHeight="1">
      <c r="A691" s="27"/>
      <c r="B691" s="27"/>
      <c r="C691" s="27"/>
      <c r="D691" s="27"/>
      <c r="E691" s="27"/>
      <c r="F691" s="27"/>
    </row>
    <row r="692" spans="1:6" ht="20.25" customHeight="1">
      <c r="A692" s="27"/>
      <c r="B692" s="27"/>
      <c r="C692" s="27"/>
      <c r="D692" s="27"/>
      <c r="E692" s="27"/>
      <c r="F692" s="27"/>
    </row>
    <row r="693" spans="1:6" ht="20.25" customHeight="1">
      <c r="A693" s="27"/>
      <c r="B693" s="27"/>
      <c r="C693" s="27"/>
      <c r="D693" s="27"/>
      <c r="E693" s="27"/>
      <c r="F693" s="27"/>
    </row>
    <row r="694" spans="1:6" ht="20.25" customHeight="1">
      <c r="A694" s="27"/>
      <c r="B694" s="27"/>
      <c r="C694" s="27"/>
      <c r="D694" s="27"/>
      <c r="E694" s="27"/>
      <c r="F694" s="27"/>
    </row>
    <row r="695" spans="1:6" ht="20.25" customHeight="1">
      <c r="A695" s="27"/>
      <c r="B695" s="27"/>
      <c r="C695" s="27"/>
      <c r="D695" s="27"/>
      <c r="E695" s="27"/>
      <c r="F695" s="27"/>
    </row>
    <row r="696" spans="1:6" ht="20.25" customHeight="1">
      <c r="A696" s="27"/>
      <c r="B696" s="27"/>
      <c r="C696" s="27"/>
      <c r="D696" s="27"/>
      <c r="E696" s="27"/>
      <c r="F696" s="27"/>
    </row>
    <row r="697" spans="1:6" ht="20.25" customHeight="1">
      <c r="A697" s="27"/>
      <c r="B697" s="27"/>
      <c r="C697" s="27"/>
      <c r="D697" s="27"/>
      <c r="E697" s="27"/>
      <c r="F697" s="27"/>
    </row>
    <row r="698" spans="1:6" ht="20.25" customHeight="1">
      <c r="A698" s="27"/>
      <c r="B698" s="27"/>
      <c r="C698" s="27"/>
      <c r="D698" s="27"/>
      <c r="E698" s="27"/>
      <c r="F698" s="27"/>
    </row>
    <row r="699" spans="1:6" ht="20.25" customHeight="1">
      <c r="A699" s="27"/>
      <c r="B699" s="27"/>
      <c r="C699" s="27"/>
      <c r="D699" s="27"/>
      <c r="E699" s="27"/>
      <c r="F699" s="27"/>
    </row>
    <row r="700" spans="1:6" ht="20.25" customHeight="1">
      <c r="A700" s="27"/>
      <c r="B700" s="27"/>
      <c r="C700" s="27"/>
      <c r="D700" s="27"/>
      <c r="E700" s="27"/>
      <c r="F700" s="27"/>
    </row>
    <row r="701" spans="1:6" ht="20.25" customHeight="1">
      <c r="A701" s="27"/>
      <c r="B701" s="27"/>
      <c r="C701" s="27"/>
      <c r="D701" s="27"/>
      <c r="E701" s="27"/>
      <c r="F701" s="27"/>
    </row>
    <row r="702" spans="1:6" ht="20.25" customHeight="1">
      <c r="A702" s="27"/>
      <c r="B702" s="27"/>
      <c r="C702" s="27"/>
      <c r="D702" s="27"/>
      <c r="E702" s="27"/>
      <c r="F702" s="27"/>
    </row>
    <row r="703" spans="1:6" ht="20.25" customHeight="1">
      <c r="A703" s="27"/>
      <c r="B703" s="27"/>
      <c r="C703" s="27"/>
      <c r="D703" s="27"/>
      <c r="E703" s="27"/>
      <c r="F703" s="27"/>
    </row>
    <row r="704" spans="1:6" ht="20.25" customHeight="1">
      <c r="A704" s="27"/>
      <c r="B704" s="27"/>
      <c r="C704" s="27"/>
      <c r="D704" s="27"/>
      <c r="E704" s="27"/>
      <c r="F704" s="27"/>
    </row>
    <row r="705" spans="1:6" ht="20.25" customHeight="1">
      <c r="A705" s="27"/>
      <c r="B705" s="27"/>
      <c r="C705" s="27"/>
      <c r="D705" s="27"/>
      <c r="E705" s="27"/>
      <c r="F705" s="27"/>
    </row>
    <row r="706" spans="1:6" ht="20.25" customHeight="1">
      <c r="A706" s="27"/>
      <c r="B706" s="27"/>
      <c r="C706" s="27"/>
      <c r="D706" s="27"/>
      <c r="E706" s="27"/>
      <c r="F706" s="27"/>
    </row>
    <row r="707" spans="1:6" ht="20.25" customHeight="1">
      <c r="A707" s="27"/>
      <c r="B707" s="27"/>
      <c r="C707" s="27"/>
      <c r="D707" s="27"/>
      <c r="E707" s="27"/>
      <c r="F707" s="27"/>
    </row>
    <row r="708" spans="1:6" ht="20.25" customHeight="1">
      <c r="A708" s="27"/>
      <c r="B708" s="27"/>
      <c r="C708" s="27"/>
      <c r="D708" s="27"/>
      <c r="E708" s="27"/>
      <c r="F708" s="27"/>
    </row>
    <row r="709" spans="1:6" ht="20.25" customHeight="1">
      <c r="A709" s="27"/>
      <c r="B709" s="27"/>
      <c r="C709" s="27"/>
      <c r="D709" s="27"/>
      <c r="E709" s="27"/>
      <c r="F709" s="27"/>
    </row>
    <row r="710" spans="1:6" ht="20.25" customHeight="1">
      <c r="A710" s="27"/>
      <c r="B710" s="27"/>
      <c r="C710" s="27"/>
      <c r="D710" s="27"/>
      <c r="E710" s="27"/>
      <c r="F710" s="27"/>
    </row>
    <row r="711" spans="1:6" ht="20.25" customHeight="1">
      <c r="A711" s="27"/>
      <c r="B711" s="27"/>
      <c r="C711" s="27"/>
      <c r="D711" s="27"/>
      <c r="E711" s="27"/>
      <c r="F711" s="27"/>
    </row>
    <row r="712" spans="1:6" ht="20.25" customHeight="1">
      <c r="A712" s="27"/>
      <c r="B712" s="27"/>
      <c r="C712" s="27"/>
      <c r="D712" s="27"/>
      <c r="E712" s="27"/>
      <c r="F712" s="27"/>
    </row>
    <row r="713" spans="1:6" ht="20.25" customHeight="1">
      <c r="A713" s="27"/>
      <c r="B713" s="27"/>
      <c r="C713" s="27"/>
      <c r="D713" s="27"/>
      <c r="E713" s="27"/>
      <c r="F713" s="27"/>
    </row>
    <row r="714" spans="1:6" ht="20.25" customHeight="1">
      <c r="A714" s="27"/>
      <c r="B714" s="27"/>
      <c r="C714" s="27"/>
      <c r="D714" s="27"/>
      <c r="E714" s="27"/>
      <c r="F714" s="27"/>
    </row>
    <row r="715" spans="1:6" ht="20.25" customHeight="1">
      <c r="A715" s="27"/>
      <c r="B715" s="27"/>
      <c r="C715" s="27"/>
      <c r="D715" s="27"/>
      <c r="E715" s="27"/>
      <c r="F715" s="27"/>
    </row>
    <row r="716" spans="1:6" ht="20.25" customHeight="1">
      <c r="A716" s="27"/>
      <c r="B716" s="27"/>
      <c r="C716" s="27"/>
      <c r="D716" s="27"/>
      <c r="E716" s="27"/>
      <c r="F716" s="27"/>
    </row>
    <row r="717" spans="1:6" ht="20.25" customHeight="1">
      <c r="A717" s="27"/>
      <c r="B717" s="27"/>
      <c r="C717" s="27"/>
      <c r="D717" s="27"/>
      <c r="E717" s="27"/>
      <c r="F717" s="27"/>
    </row>
    <row r="718" spans="1:6" ht="20.25" customHeight="1">
      <c r="A718" s="27"/>
      <c r="B718" s="27"/>
      <c r="C718" s="27"/>
      <c r="D718" s="27"/>
      <c r="E718" s="27"/>
      <c r="F718" s="27"/>
    </row>
    <row r="719" spans="1:6" ht="20.25" customHeight="1">
      <c r="A719" s="27"/>
      <c r="B719" s="27"/>
      <c r="C719" s="27"/>
      <c r="D719" s="27"/>
      <c r="E719" s="27"/>
      <c r="F719" s="27"/>
    </row>
    <row r="720" spans="1:6" ht="20.25" customHeight="1">
      <c r="A720" s="27"/>
      <c r="B720" s="27"/>
      <c r="C720" s="27"/>
      <c r="D720" s="27"/>
      <c r="E720" s="27"/>
      <c r="F720" s="27"/>
    </row>
    <row r="721" spans="1:6" ht="20.25" customHeight="1">
      <c r="A721" s="27"/>
      <c r="B721" s="27"/>
      <c r="C721" s="27"/>
      <c r="D721" s="27"/>
      <c r="E721" s="27"/>
      <c r="F721" s="27"/>
    </row>
    <row r="722" spans="1:6" ht="20.25" customHeight="1">
      <c r="A722" s="27"/>
      <c r="B722" s="27"/>
      <c r="C722" s="27"/>
      <c r="D722" s="27"/>
      <c r="E722" s="27"/>
      <c r="F722" s="27"/>
    </row>
    <row r="723" spans="1:6" ht="20.25" customHeight="1">
      <c r="A723" s="27"/>
      <c r="B723" s="27"/>
      <c r="C723" s="27"/>
      <c r="D723" s="27"/>
      <c r="E723" s="27"/>
      <c r="F723" s="27"/>
    </row>
    <row r="724" spans="1:6" ht="20.25" customHeight="1">
      <c r="A724" s="27"/>
      <c r="B724" s="27"/>
      <c r="C724" s="27"/>
      <c r="D724" s="27"/>
      <c r="E724" s="27"/>
      <c r="F724" s="27"/>
    </row>
    <row r="725" spans="1:6" ht="20.25" customHeight="1">
      <c r="A725" s="27"/>
      <c r="B725" s="27"/>
      <c r="C725" s="27"/>
      <c r="D725" s="27"/>
      <c r="E725" s="27"/>
      <c r="F725" s="27"/>
    </row>
    <row r="726" spans="1:6" ht="20.25" customHeight="1">
      <c r="A726" s="27"/>
      <c r="B726" s="27"/>
      <c r="C726" s="27"/>
      <c r="D726" s="27"/>
      <c r="E726" s="27"/>
      <c r="F726" s="27"/>
    </row>
    <row r="727" spans="1:6" ht="20.25" customHeight="1">
      <c r="A727" s="27"/>
      <c r="B727" s="27"/>
      <c r="C727" s="27"/>
      <c r="D727" s="27"/>
      <c r="E727" s="27"/>
      <c r="F727" s="27"/>
    </row>
    <row r="728" spans="1:6" ht="20.25" customHeight="1">
      <c r="A728" s="27"/>
      <c r="B728" s="27"/>
      <c r="C728" s="27"/>
      <c r="D728" s="27"/>
      <c r="E728" s="27"/>
      <c r="F728" s="27"/>
    </row>
    <row r="729" spans="1:6" ht="20.25" customHeight="1">
      <c r="A729" s="27"/>
      <c r="B729" s="27"/>
      <c r="C729" s="27"/>
      <c r="D729" s="27"/>
      <c r="E729" s="27"/>
      <c r="F729" s="27"/>
    </row>
    <row r="730" spans="1:6" ht="20.25" customHeight="1">
      <c r="A730" s="27"/>
      <c r="B730" s="27"/>
      <c r="C730" s="27"/>
      <c r="D730" s="27"/>
      <c r="E730" s="27"/>
      <c r="F730" s="27"/>
    </row>
    <row r="731" spans="1:6" ht="20.25" customHeight="1">
      <c r="A731" s="27"/>
      <c r="B731" s="27"/>
      <c r="C731" s="27"/>
      <c r="D731" s="27"/>
      <c r="E731" s="27"/>
      <c r="F731" s="27"/>
    </row>
    <row r="732" spans="1:6" ht="20.25" customHeight="1">
      <c r="A732" s="27"/>
      <c r="B732" s="27"/>
      <c r="C732" s="27"/>
      <c r="D732" s="27"/>
      <c r="E732" s="27"/>
      <c r="F732" s="27"/>
    </row>
    <row r="733" spans="1:6" ht="20.25" customHeight="1">
      <c r="A733" s="27"/>
      <c r="B733" s="27"/>
      <c r="C733" s="27"/>
      <c r="D733" s="27"/>
      <c r="E733" s="27"/>
      <c r="F733" s="27"/>
    </row>
    <row r="734" spans="1:6" ht="20.25" customHeight="1">
      <c r="A734" s="27"/>
      <c r="B734" s="27"/>
      <c r="C734" s="27"/>
      <c r="D734" s="27"/>
      <c r="E734" s="27"/>
      <c r="F734" s="27"/>
    </row>
    <row r="735" spans="1:6" ht="20.25" customHeight="1">
      <c r="A735" s="27"/>
      <c r="B735" s="27"/>
      <c r="C735" s="27"/>
      <c r="D735" s="27"/>
      <c r="E735" s="27"/>
      <c r="F735" s="27"/>
    </row>
    <row r="736" spans="1:6" ht="20.25" customHeight="1">
      <c r="A736" s="27"/>
      <c r="B736" s="27"/>
      <c r="C736" s="27"/>
      <c r="D736" s="27"/>
      <c r="E736" s="27"/>
      <c r="F736" s="27"/>
    </row>
    <row r="737" spans="1:6" ht="20.25" customHeight="1">
      <c r="A737" s="27"/>
      <c r="B737" s="27"/>
      <c r="C737" s="27"/>
      <c r="D737" s="27"/>
      <c r="E737" s="27"/>
      <c r="F737" s="27"/>
    </row>
    <row r="738" spans="1:6" ht="20.25" customHeight="1">
      <c r="A738" s="27"/>
      <c r="B738" s="27"/>
      <c r="C738" s="27"/>
      <c r="D738" s="27"/>
      <c r="E738" s="27"/>
      <c r="F738" s="27"/>
    </row>
    <row r="739" spans="1:6" ht="20.25" customHeight="1">
      <c r="A739" s="27"/>
      <c r="B739" s="27"/>
      <c r="C739" s="27"/>
      <c r="D739" s="27"/>
      <c r="E739" s="27"/>
      <c r="F739" s="27"/>
    </row>
    <row r="740" spans="1:6" ht="20.25" customHeight="1">
      <c r="A740" s="27"/>
      <c r="B740" s="27"/>
      <c r="C740" s="27"/>
      <c r="D740" s="27"/>
      <c r="E740" s="27"/>
      <c r="F740" s="27"/>
    </row>
    <row r="741" spans="1:6" ht="20.25" customHeight="1">
      <c r="A741" s="27"/>
      <c r="B741" s="27"/>
      <c r="C741" s="27"/>
      <c r="D741" s="27"/>
      <c r="E741" s="27"/>
      <c r="F741" s="27"/>
    </row>
    <row r="742" spans="1:6" ht="20.25" customHeight="1">
      <c r="A742" s="27"/>
      <c r="B742" s="27"/>
      <c r="C742" s="27"/>
      <c r="D742" s="27"/>
      <c r="E742" s="27"/>
      <c r="F742" s="27"/>
    </row>
    <row r="743" spans="1:6" ht="20.25" customHeight="1">
      <c r="A743" s="27"/>
      <c r="B743" s="27"/>
      <c r="C743" s="27"/>
      <c r="D743" s="27"/>
      <c r="E743" s="27"/>
      <c r="F743" s="27"/>
    </row>
    <row r="744" spans="1:6" ht="20.25" customHeight="1">
      <c r="A744" s="27"/>
      <c r="B744" s="27"/>
      <c r="C744" s="27"/>
      <c r="D744" s="27"/>
      <c r="E744" s="27"/>
      <c r="F744" s="27"/>
    </row>
    <row r="745" spans="1:6" ht="20.25" customHeight="1">
      <c r="A745" s="27"/>
      <c r="B745" s="27"/>
      <c r="C745" s="27"/>
      <c r="D745" s="27"/>
      <c r="E745" s="27"/>
      <c r="F745" s="27"/>
    </row>
    <row r="746" spans="1:6" ht="20.25" customHeight="1">
      <c r="A746" s="27"/>
      <c r="B746" s="27"/>
      <c r="C746" s="27"/>
      <c r="D746" s="27"/>
      <c r="E746" s="27"/>
      <c r="F746" s="27"/>
    </row>
    <row r="747" spans="1:6" ht="20.25" customHeight="1">
      <c r="A747" s="27"/>
      <c r="B747" s="27"/>
      <c r="C747" s="27"/>
      <c r="D747" s="27"/>
      <c r="E747" s="27"/>
      <c r="F747" s="27"/>
    </row>
    <row r="748" spans="1:6" ht="20.25" customHeight="1">
      <c r="A748" s="27"/>
      <c r="B748" s="27"/>
      <c r="C748" s="27"/>
      <c r="D748" s="27"/>
      <c r="E748" s="27"/>
      <c r="F748" s="27"/>
    </row>
    <row r="749" spans="1:6" ht="20.25" customHeight="1">
      <c r="A749" s="27"/>
      <c r="B749" s="27"/>
      <c r="C749" s="27"/>
      <c r="D749" s="27"/>
      <c r="E749" s="27"/>
      <c r="F749" s="27"/>
    </row>
    <row r="750" spans="1:6" ht="20.25" customHeight="1">
      <c r="A750" s="27"/>
      <c r="B750" s="27"/>
      <c r="C750" s="27"/>
      <c r="D750" s="27"/>
      <c r="E750" s="27"/>
      <c r="F750" s="27"/>
    </row>
    <row r="751" spans="1:6" ht="20.25" customHeight="1">
      <c r="A751" s="27"/>
      <c r="B751" s="27"/>
      <c r="C751" s="27"/>
      <c r="D751" s="27"/>
      <c r="E751" s="27"/>
      <c r="F751" s="27"/>
    </row>
    <row r="752" spans="1:6" ht="20.25" customHeight="1">
      <c r="A752" s="27"/>
      <c r="B752" s="27"/>
      <c r="C752" s="27"/>
      <c r="D752" s="27"/>
      <c r="E752" s="27"/>
      <c r="F752" s="27"/>
    </row>
    <row r="753" spans="1:6" ht="20.25" customHeight="1">
      <c r="A753" s="27"/>
      <c r="B753" s="27"/>
      <c r="C753" s="27"/>
      <c r="D753" s="27"/>
      <c r="E753" s="27"/>
      <c r="F753" s="27"/>
    </row>
    <row r="754" spans="1:6" ht="20.25" customHeight="1">
      <c r="A754" s="27"/>
      <c r="B754" s="27"/>
      <c r="C754" s="27"/>
      <c r="D754" s="27"/>
      <c r="E754" s="27"/>
      <c r="F754" s="27"/>
    </row>
    <row r="755" spans="1:6" ht="20.25" customHeight="1">
      <c r="A755" s="27"/>
      <c r="B755" s="27"/>
      <c r="C755" s="27"/>
      <c r="D755" s="27"/>
      <c r="E755" s="27"/>
      <c r="F755" s="27"/>
    </row>
    <row r="756" spans="1:6" ht="20.25" customHeight="1">
      <c r="A756" s="27"/>
      <c r="B756" s="27"/>
      <c r="C756" s="27"/>
      <c r="D756" s="27"/>
      <c r="E756" s="27"/>
      <c r="F756" s="27"/>
    </row>
    <row r="757" spans="1:6" ht="20.25" customHeight="1">
      <c r="A757" s="27"/>
      <c r="B757" s="27"/>
      <c r="C757" s="27"/>
      <c r="D757" s="27"/>
      <c r="E757" s="27"/>
      <c r="F757" s="27"/>
    </row>
    <row r="758" spans="1:6" ht="20.25" customHeight="1">
      <c r="A758" s="27"/>
      <c r="B758" s="27"/>
      <c r="C758" s="27"/>
      <c r="D758" s="27"/>
      <c r="E758" s="27"/>
      <c r="F758" s="27"/>
    </row>
    <row r="759" spans="1:6" ht="20.25" customHeight="1">
      <c r="A759" s="27"/>
      <c r="B759" s="27"/>
      <c r="C759" s="27"/>
      <c r="D759" s="27"/>
      <c r="E759" s="27"/>
      <c r="F759" s="27"/>
    </row>
    <row r="760" spans="1:6" ht="20.25" customHeight="1">
      <c r="A760" s="27"/>
      <c r="B760" s="27"/>
      <c r="C760" s="27"/>
      <c r="D760" s="27"/>
      <c r="E760" s="27"/>
      <c r="F760" s="27"/>
    </row>
    <row r="761" spans="1:6" ht="20.25" customHeight="1">
      <c r="A761" s="27"/>
      <c r="B761" s="27"/>
      <c r="C761" s="27"/>
      <c r="D761" s="27"/>
      <c r="E761" s="27"/>
      <c r="F761" s="27"/>
    </row>
    <row r="762" spans="1:6" ht="20.25" customHeight="1">
      <c r="A762" s="27"/>
      <c r="B762" s="27"/>
      <c r="C762" s="27"/>
      <c r="D762" s="27"/>
      <c r="E762" s="27"/>
      <c r="F762" s="27"/>
    </row>
    <row r="763" spans="1:6" ht="20.25" customHeight="1">
      <c r="A763" s="27"/>
      <c r="B763" s="27"/>
      <c r="C763" s="27"/>
      <c r="D763" s="27"/>
      <c r="E763" s="27"/>
      <c r="F763" s="27"/>
    </row>
    <row r="764" spans="1:6" ht="20.25" customHeight="1">
      <c r="A764" s="27"/>
      <c r="B764" s="27"/>
      <c r="C764" s="27"/>
      <c r="D764" s="27"/>
      <c r="E764" s="27"/>
      <c r="F764" s="27"/>
    </row>
    <row r="765" spans="1:6" ht="20.25" customHeight="1">
      <c r="A765" s="27"/>
      <c r="B765" s="27"/>
      <c r="C765" s="27"/>
      <c r="D765" s="27"/>
      <c r="E765" s="27"/>
      <c r="F765" s="27"/>
    </row>
    <row r="766" spans="1:6" ht="20.25" customHeight="1">
      <c r="A766" s="27"/>
      <c r="B766" s="27"/>
      <c r="C766" s="27"/>
      <c r="D766" s="27"/>
      <c r="E766" s="27"/>
      <c r="F766" s="27"/>
    </row>
    <row r="767" spans="1:6" ht="20.25" customHeight="1">
      <c r="A767" s="27"/>
      <c r="B767" s="27"/>
      <c r="C767" s="27"/>
      <c r="D767" s="27"/>
      <c r="E767" s="27"/>
      <c r="F767" s="27"/>
    </row>
    <row r="768" spans="1:6" ht="20.25" customHeight="1">
      <c r="A768" s="27"/>
      <c r="B768" s="27"/>
      <c r="C768" s="27"/>
      <c r="D768" s="27"/>
      <c r="E768" s="27"/>
      <c r="F768" s="27"/>
    </row>
    <row r="769" spans="1:6" ht="20.25" customHeight="1">
      <c r="A769" s="27"/>
      <c r="B769" s="27"/>
      <c r="C769" s="27"/>
      <c r="D769" s="27"/>
      <c r="E769" s="27"/>
      <c r="F769" s="27"/>
    </row>
    <row r="770" spans="1:6" ht="20.25" customHeight="1">
      <c r="A770" s="27"/>
      <c r="B770" s="27"/>
      <c r="C770" s="27"/>
      <c r="D770" s="27"/>
      <c r="E770" s="27"/>
      <c r="F770" s="27"/>
    </row>
    <row r="771" spans="1:6" ht="20.25" customHeight="1">
      <c r="A771" s="27"/>
      <c r="B771" s="27"/>
      <c r="C771" s="27"/>
      <c r="D771" s="27"/>
      <c r="E771" s="27"/>
      <c r="F771" s="27"/>
    </row>
    <row r="772" spans="1:6" ht="20.25" customHeight="1">
      <c r="A772" s="27"/>
      <c r="B772" s="27"/>
      <c r="C772" s="27"/>
      <c r="D772" s="27"/>
      <c r="E772" s="27"/>
      <c r="F772" s="27"/>
    </row>
    <row r="773" spans="1:6" ht="20.25" customHeight="1">
      <c r="A773" s="27"/>
      <c r="B773" s="27"/>
      <c r="C773" s="27"/>
      <c r="D773" s="27"/>
      <c r="E773" s="27"/>
      <c r="F773" s="27"/>
    </row>
    <row r="774" spans="1:6" ht="20.25" customHeight="1">
      <c r="A774" s="27"/>
      <c r="B774" s="27"/>
      <c r="C774" s="27"/>
      <c r="D774" s="27"/>
      <c r="E774" s="27"/>
      <c r="F774" s="27"/>
    </row>
    <row r="775" spans="1:6" ht="20.25" customHeight="1">
      <c r="A775" s="27"/>
      <c r="B775" s="27"/>
      <c r="C775" s="27"/>
      <c r="D775" s="27"/>
      <c r="E775" s="27"/>
      <c r="F775" s="27"/>
    </row>
    <row r="776" spans="1:6" ht="20.25" customHeight="1">
      <c r="A776" s="27"/>
      <c r="B776" s="27"/>
      <c r="C776" s="27"/>
      <c r="D776" s="27"/>
      <c r="E776" s="27"/>
      <c r="F776" s="27"/>
    </row>
    <row r="777" spans="1:6" ht="20.25" customHeight="1">
      <c r="A777" s="27"/>
      <c r="B777" s="27"/>
      <c r="C777" s="27"/>
      <c r="D777" s="27"/>
      <c r="E777" s="27"/>
      <c r="F777" s="27"/>
    </row>
    <row r="778" spans="1:6" ht="20.25" customHeight="1">
      <c r="A778" s="27"/>
      <c r="B778" s="27"/>
      <c r="C778" s="27"/>
      <c r="D778" s="27"/>
      <c r="E778" s="27"/>
      <c r="F778" s="27"/>
    </row>
    <row r="779" spans="1:6" ht="20.25" customHeight="1">
      <c r="A779" s="27"/>
      <c r="B779" s="27"/>
      <c r="C779" s="27"/>
      <c r="D779" s="27"/>
      <c r="E779" s="27"/>
      <c r="F779" s="27"/>
    </row>
    <row r="780" spans="1:6" ht="20.25" customHeight="1">
      <c r="A780" s="27"/>
      <c r="B780" s="27"/>
      <c r="C780" s="27"/>
      <c r="D780" s="27"/>
      <c r="E780" s="27"/>
      <c r="F780" s="27"/>
    </row>
    <row r="781" spans="1:6" ht="20.25" customHeight="1">
      <c r="A781" s="27"/>
      <c r="B781" s="27"/>
      <c r="C781" s="27"/>
      <c r="D781" s="27"/>
      <c r="E781" s="27"/>
      <c r="F781" s="27"/>
    </row>
    <row r="782" spans="1:6" ht="20.25" customHeight="1">
      <c r="A782" s="27"/>
      <c r="B782" s="27"/>
      <c r="C782" s="27"/>
      <c r="D782" s="27"/>
      <c r="E782" s="27"/>
      <c r="F782" s="27"/>
    </row>
    <row r="783" spans="1:6" ht="20.25" customHeight="1">
      <c r="A783" s="27"/>
      <c r="B783" s="27"/>
      <c r="C783" s="27"/>
      <c r="D783" s="27"/>
      <c r="E783" s="27"/>
      <c r="F783" s="27"/>
    </row>
    <row r="784" spans="1:6" ht="20.25" customHeight="1">
      <c r="A784" s="27"/>
      <c r="B784" s="27"/>
      <c r="C784" s="27"/>
      <c r="D784" s="27"/>
      <c r="E784" s="27"/>
      <c r="F784" s="27"/>
    </row>
    <row r="785" spans="1:6" ht="20.25" customHeight="1">
      <c r="A785" s="27"/>
      <c r="B785" s="27"/>
      <c r="C785" s="27"/>
      <c r="D785" s="27"/>
      <c r="E785" s="27"/>
      <c r="F785" s="27"/>
    </row>
    <row r="786" spans="1:6" ht="20.25" customHeight="1">
      <c r="A786" s="27"/>
      <c r="B786" s="27"/>
      <c r="C786" s="27"/>
      <c r="D786" s="27"/>
      <c r="E786" s="27"/>
      <c r="F786" s="27"/>
    </row>
    <row r="787" spans="1:6" ht="20.25" customHeight="1">
      <c r="A787" s="27"/>
      <c r="B787" s="27"/>
      <c r="C787" s="27"/>
      <c r="D787" s="27"/>
      <c r="E787" s="27"/>
      <c r="F787" s="27"/>
    </row>
    <row r="788" spans="1:6" ht="20.25" customHeight="1">
      <c r="A788" s="27"/>
      <c r="B788" s="27"/>
      <c r="C788" s="27"/>
      <c r="D788" s="27"/>
      <c r="E788" s="27"/>
      <c r="F788" s="27"/>
    </row>
    <row r="789" spans="1:6" ht="20.25" customHeight="1">
      <c r="A789" s="27"/>
      <c r="B789" s="27"/>
      <c r="C789" s="27"/>
      <c r="D789" s="27"/>
      <c r="E789" s="27"/>
      <c r="F789" s="27"/>
    </row>
    <row r="790" spans="1:6" ht="20.25" customHeight="1">
      <c r="A790" s="27"/>
      <c r="B790" s="27"/>
      <c r="C790" s="27"/>
      <c r="D790" s="27"/>
      <c r="E790" s="27"/>
      <c r="F790" s="27"/>
    </row>
    <row r="791" spans="1:6" ht="20.25" customHeight="1">
      <c r="A791" s="27"/>
      <c r="B791" s="27"/>
      <c r="C791" s="27"/>
      <c r="D791" s="27"/>
      <c r="E791" s="27"/>
      <c r="F791" s="27"/>
    </row>
    <row r="792" spans="1:6" ht="20.25" customHeight="1">
      <c r="A792" s="27"/>
      <c r="B792" s="27"/>
      <c r="C792" s="27"/>
      <c r="D792" s="27"/>
      <c r="E792" s="27"/>
      <c r="F792" s="27"/>
    </row>
    <row r="793" spans="1:6" ht="20.25" customHeight="1">
      <c r="A793" s="27"/>
      <c r="B793" s="27"/>
      <c r="C793" s="27"/>
      <c r="D793" s="27"/>
      <c r="E793" s="27"/>
      <c r="F793" s="27"/>
    </row>
    <row r="794" spans="1:6" ht="20.25" customHeight="1">
      <c r="A794" s="27"/>
      <c r="B794" s="27"/>
      <c r="C794" s="27"/>
      <c r="D794" s="27"/>
      <c r="E794" s="27"/>
      <c r="F794" s="27"/>
    </row>
    <row r="795" spans="1:6" ht="20.25" customHeight="1">
      <c r="A795" s="27"/>
      <c r="B795" s="27"/>
      <c r="C795" s="27"/>
      <c r="D795" s="27"/>
      <c r="E795" s="27"/>
      <c r="F795" s="27"/>
    </row>
    <row r="796" spans="1:6" ht="20.25" customHeight="1">
      <c r="A796" s="27"/>
      <c r="B796" s="27"/>
      <c r="C796" s="27"/>
      <c r="D796" s="27"/>
      <c r="E796" s="27"/>
      <c r="F796" s="27"/>
    </row>
    <row r="797" spans="1:6" ht="20.25" customHeight="1">
      <c r="A797" s="27"/>
      <c r="B797" s="27"/>
      <c r="C797" s="27"/>
      <c r="D797" s="27"/>
      <c r="E797" s="27"/>
      <c r="F797" s="27"/>
    </row>
    <row r="798" spans="1:6" ht="20.25" customHeight="1">
      <c r="A798" s="27"/>
      <c r="B798" s="27"/>
      <c r="C798" s="27"/>
      <c r="D798" s="27"/>
      <c r="E798" s="27"/>
      <c r="F798" s="27"/>
    </row>
    <row r="799" spans="1:6" ht="20.25" customHeight="1">
      <c r="A799" s="27"/>
      <c r="B799" s="27"/>
      <c r="C799" s="27"/>
      <c r="D799" s="27"/>
      <c r="E799" s="27"/>
      <c r="F799" s="27"/>
    </row>
    <row r="800" spans="1:6" ht="20.25" customHeight="1">
      <c r="A800" s="27"/>
      <c r="B800" s="27"/>
      <c r="C800" s="27"/>
      <c r="D800" s="27"/>
      <c r="E800" s="27"/>
      <c r="F800" s="27"/>
    </row>
    <row r="801" spans="1:6" ht="20.25" customHeight="1">
      <c r="A801" s="27"/>
      <c r="B801" s="27"/>
      <c r="C801" s="27"/>
      <c r="D801" s="27"/>
      <c r="E801" s="27"/>
      <c r="F801" s="27"/>
    </row>
    <row r="802" spans="1:6" ht="20.25" customHeight="1">
      <c r="A802" s="27"/>
      <c r="B802" s="27"/>
      <c r="C802" s="27"/>
      <c r="D802" s="27"/>
      <c r="E802" s="27"/>
      <c r="F802" s="27"/>
    </row>
    <row r="803" spans="1:6" ht="20.25" customHeight="1">
      <c r="A803" s="27"/>
      <c r="B803" s="27"/>
      <c r="C803" s="27"/>
      <c r="D803" s="27"/>
      <c r="E803" s="27"/>
      <c r="F803" s="27"/>
    </row>
    <row r="804" spans="1:6" ht="20.25" customHeight="1">
      <c r="A804" s="27"/>
      <c r="B804" s="27"/>
      <c r="C804" s="27"/>
      <c r="D804" s="27"/>
      <c r="E804" s="27"/>
      <c r="F804" s="27"/>
    </row>
    <row r="805" spans="1:6" ht="20.25" customHeight="1">
      <c r="A805" s="27"/>
      <c r="B805" s="27"/>
      <c r="C805" s="27"/>
      <c r="D805" s="27"/>
      <c r="E805" s="27"/>
      <c r="F805" s="27"/>
    </row>
    <row r="806" spans="1:6" ht="20.25" customHeight="1">
      <c r="A806" s="27"/>
      <c r="B806" s="27"/>
      <c r="C806" s="27"/>
      <c r="D806" s="27"/>
      <c r="E806" s="27"/>
      <c r="F806" s="27"/>
    </row>
    <row r="807" spans="1:6" ht="20.25" customHeight="1">
      <c r="A807" s="27"/>
      <c r="B807" s="27"/>
      <c r="C807" s="27"/>
      <c r="D807" s="27"/>
      <c r="E807" s="27"/>
      <c r="F807" s="27"/>
    </row>
    <row r="808" spans="1:6" ht="20.25" customHeight="1">
      <c r="A808" s="27"/>
      <c r="B808" s="27"/>
      <c r="C808" s="27"/>
      <c r="D808" s="27"/>
      <c r="E808" s="27"/>
      <c r="F808" s="27"/>
    </row>
    <row r="809" spans="1:6" ht="20.25" customHeight="1">
      <c r="A809" s="27"/>
      <c r="B809" s="27"/>
      <c r="C809" s="27"/>
      <c r="D809" s="27"/>
      <c r="E809" s="27"/>
      <c r="F809" s="27"/>
    </row>
    <row r="810" spans="1:6" ht="20.25" customHeight="1">
      <c r="A810" s="27"/>
      <c r="B810" s="27"/>
      <c r="C810" s="27"/>
      <c r="D810" s="27"/>
      <c r="E810" s="27"/>
      <c r="F810" s="27"/>
    </row>
    <row r="811" spans="1:6" ht="20.25" customHeight="1">
      <c r="A811" s="27"/>
      <c r="B811" s="27"/>
      <c r="C811" s="27"/>
      <c r="D811" s="27"/>
      <c r="E811" s="27"/>
      <c r="F811" s="27"/>
    </row>
    <row r="812" spans="1:6" ht="20.25" customHeight="1">
      <c r="A812" s="27"/>
      <c r="B812" s="27"/>
      <c r="C812" s="27"/>
      <c r="D812" s="27"/>
      <c r="E812" s="27"/>
      <c r="F812" s="27"/>
    </row>
    <row r="813" spans="1:6" ht="20.25" customHeight="1">
      <c r="A813" s="27"/>
      <c r="B813" s="27"/>
      <c r="C813" s="27"/>
      <c r="D813" s="27"/>
      <c r="E813" s="27"/>
      <c r="F813" s="27"/>
    </row>
    <row r="814" spans="1:6" ht="20.25" customHeight="1">
      <c r="A814" s="27"/>
      <c r="B814" s="27"/>
      <c r="C814" s="27"/>
      <c r="D814" s="27"/>
      <c r="E814" s="27"/>
      <c r="F814" s="27"/>
    </row>
    <row r="815" spans="1:6" ht="20.25" customHeight="1">
      <c r="A815" s="27"/>
      <c r="B815" s="27"/>
      <c r="C815" s="27"/>
      <c r="D815" s="27"/>
      <c r="E815" s="27"/>
      <c r="F815" s="27"/>
    </row>
    <row r="816" spans="1:6" ht="20.25" customHeight="1">
      <c r="A816" s="27"/>
      <c r="B816" s="27"/>
      <c r="C816" s="27"/>
      <c r="D816" s="27"/>
      <c r="E816" s="27"/>
      <c r="F816" s="27"/>
    </row>
    <row r="817" spans="1:6" ht="20.25" customHeight="1">
      <c r="A817" s="27"/>
      <c r="B817" s="27"/>
      <c r="C817" s="27"/>
      <c r="D817" s="27"/>
      <c r="E817" s="27"/>
      <c r="F817" s="27"/>
    </row>
    <row r="818" spans="1:6" ht="20.25" customHeight="1">
      <c r="A818" s="27"/>
      <c r="B818" s="27"/>
      <c r="C818" s="27"/>
      <c r="D818" s="27"/>
      <c r="E818" s="27"/>
      <c r="F818" s="27"/>
    </row>
    <row r="819" spans="1:6" ht="20.25" customHeight="1">
      <c r="A819" s="27"/>
      <c r="B819" s="27"/>
      <c r="C819" s="27"/>
      <c r="D819" s="27"/>
      <c r="E819" s="27"/>
      <c r="F819" s="27"/>
    </row>
    <row r="820" spans="1:6" ht="20.25" customHeight="1">
      <c r="A820" s="27"/>
      <c r="B820" s="27"/>
      <c r="C820" s="27"/>
      <c r="D820" s="27"/>
      <c r="E820" s="27"/>
      <c r="F820" s="27"/>
    </row>
    <row r="821" spans="1:6" ht="20.25" customHeight="1">
      <c r="A821" s="27"/>
      <c r="B821" s="27"/>
      <c r="C821" s="27"/>
      <c r="D821" s="27"/>
      <c r="E821" s="27"/>
      <c r="F821" s="27"/>
    </row>
    <row r="822" spans="1:6" ht="20.25" customHeight="1">
      <c r="A822" s="27"/>
      <c r="B822" s="27"/>
      <c r="C822" s="27"/>
      <c r="D822" s="27"/>
      <c r="E822" s="27"/>
      <c r="F822" s="27"/>
    </row>
    <row r="823" spans="1:6" ht="20.25" customHeight="1">
      <c r="A823" s="27"/>
      <c r="B823" s="27"/>
      <c r="C823" s="27"/>
      <c r="D823" s="27"/>
      <c r="E823" s="27"/>
      <c r="F823" s="27"/>
    </row>
    <row r="824" spans="1:6" ht="20.25" customHeight="1">
      <c r="A824" s="27"/>
      <c r="B824" s="27"/>
      <c r="C824" s="27"/>
      <c r="D824" s="27"/>
      <c r="E824" s="27"/>
      <c r="F824" s="27"/>
    </row>
    <row r="825" spans="1:6" ht="20.25" customHeight="1">
      <c r="A825" s="27"/>
      <c r="B825" s="27"/>
      <c r="C825" s="27"/>
      <c r="D825" s="27"/>
      <c r="E825" s="27"/>
      <c r="F825" s="27"/>
    </row>
    <row r="826" spans="1:6" ht="20.25" customHeight="1">
      <c r="A826" s="27"/>
      <c r="B826" s="27"/>
      <c r="C826" s="27"/>
      <c r="D826" s="27"/>
      <c r="E826" s="27"/>
      <c r="F826" s="27"/>
    </row>
    <row r="827" spans="1:6" ht="20.25" customHeight="1">
      <c r="A827" s="27"/>
      <c r="B827" s="27"/>
      <c r="C827" s="27"/>
      <c r="D827" s="27"/>
      <c r="E827" s="27"/>
      <c r="F827" s="27"/>
    </row>
    <row r="828" spans="1:6" ht="20.25" customHeight="1">
      <c r="A828" s="27"/>
      <c r="B828" s="27"/>
      <c r="C828" s="27"/>
      <c r="D828" s="27"/>
      <c r="E828" s="27"/>
      <c r="F828" s="27"/>
    </row>
    <row r="829" spans="1:6" ht="20.25" customHeight="1">
      <c r="A829" s="27"/>
      <c r="B829" s="27"/>
      <c r="C829" s="27"/>
      <c r="D829" s="27"/>
      <c r="E829" s="27"/>
      <c r="F829" s="27"/>
    </row>
    <row r="830" spans="1:6" ht="20.25" customHeight="1">
      <c r="A830" s="27"/>
      <c r="B830" s="27"/>
      <c r="C830" s="27"/>
      <c r="D830" s="27"/>
      <c r="E830" s="27"/>
      <c r="F830" s="27"/>
    </row>
    <row r="831" spans="1:6" ht="20.25" customHeight="1">
      <c r="A831" s="27"/>
      <c r="B831" s="27"/>
      <c r="C831" s="27"/>
      <c r="D831" s="27"/>
      <c r="E831" s="27"/>
      <c r="F831" s="27"/>
    </row>
    <row r="832" spans="1:6" ht="20.25" customHeight="1">
      <c r="A832" s="27"/>
      <c r="B832" s="27"/>
      <c r="C832" s="27"/>
      <c r="D832" s="27"/>
      <c r="E832" s="27"/>
      <c r="F832" s="27"/>
    </row>
    <row r="833" spans="1:6" ht="20.25" customHeight="1">
      <c r="A833" s="27"/>
      <c r="B833" s="27"/>
      <c r="C833" s="27"/>
      <c r="D833" s="27"/>
      <c r="E833" s="27"/>
      <c r="F833" s="27"/>
    </row>
    <row r="834" spans="1:6" ht="20.25" customHeight="1">
      <c r="A834" s="27"/>
      <c r="B834" s="27"/>
      <c r="C834" s="27"/>
      <c r="D834" s="27"/>
      <c r="E834" s="27"/>
      <c r="F834" s="27"/>
    </row>
    <row r="835" spans="1:6" ht="20.25" customHeight="1">
      <c r="A835" s="27"/>
      <c r="B835" s="27"/>
      <c r="C835" s="27"/>
      <c r="D835" s="27"/>
      <c r="E835" s="27"/>
      <c r="F835" s="27"/>
    </row>
    <row r="836" spans="1:6" ht="20.25" customHeight="1">
      <c r="A836" s="27"/>
      <c r="B836" s="27"/>
      <c r="C836" s="27"/>
      <c r="D836" s="27"/>
      <c r="E836" s="27"/>
      <c r="F836" s="27"/>
    </row>
    <row r="837" spans="1:6" ht="20.25" customHeight="1">
      <c r="A837" s="27"/>
      <c r="B837" s="27"/>
      <c r="C837" s="27"/>
      <c r="D837" s="27"/>
      <c r="E837" s="27"/>
      <c r="F837" s="27"/>
    </row>
    <row r="838" spans="1:6" ht="20.25" customHeight="1">
      <c r="A838" s="27"/>
      <c r="B838" s="27"/>
      <c r="C838" s="27"/>
      <c r="D838" s="27"/>
      <c r="E838" s="27"/>
      <c r="F838" s="27"/>
    </row>
    <row r="839" spans="1:6" ht="20.25" customHeight="1">
      <c r="A839" s="27"/>
      <c r="B839" s="27"/>
      <c r="C839" s="27"/>
      <c r="D839" s="27"/>
      <c r="E839" s="27"/>
      <c r="F839" s="27"/>
    </row>
    <row r="840" spans="1:6" ht="20.25" customHeight="1">
      <c r="A840" s="27"/>
      <c r="B840" s="27"/>
      <c r="C840" s="27"/>
      <c r="D840" s="27"/>
      <c r="E840" s="27"/>
      <c r="F840" s="27"/>
    </row>
    <row r="841" spans="1:6" ht="20.25" customHeight="1">
      <c r="A841" s="27"/>
      <c r="B841" s="27"/>
      <c r="C841" s="27"/>
      <c r="D841" s="27"/>
      <c r="E841" s="27"/>
      <c r="F841" s="27"/>
    </row>
    <row r="842" spans="1:6" ht="20.25" customHeight="1">
      <c r="A842" s="27"/>
      <c r="B842" s="27"/>
      <c r="C842" s="27"/>
      <c r="D842" s="27"/>
      <c r="E842" s="27"/>
      <c r="F842" s="27"/>
    </row>
    <row r="843" spans="1:6" ht="20.25" customHeight="1">
      <c r="A843" s="27"/>
      <c r="B843" s="27"/>
      <c r="C843" s="27"/>
      <c r="D843" s="27"/>
      <c r="E843" s="27"/>
      <c r="F843" s="27"/>
    </row>
    <row r="844" spans="1:6" ht="20.25" customHeight="1">
      <c r="A844" s="27"/>
      <c r="B844" s="27"/>
      <c r="C844" s="27"/>
      <c r="D844" s="27"/>
      <c r="E844" s="27"/>
      <c r="F844" s="27"/>
    </row>
    <row r="845" spans="1:6" ht="20.25" customHeight="1">
      <c r="A845" s="27"/>
      <c r="B845" s="27"/>
      <c r="C845" s="27"/>
      <c r="D845" s="27"/>
      <c r="E845" s="27"/>
      <c r="F845" s="27"/>
    </row>
    <row r="846" spans="1:6" ht="20.25" customHeight="1">
      <c r="A846" s="27"/>
      <c r="B846" s="27"/>
      <c r="C846" s="27"/>
      <c r="D846" s="27"/>
      <c r="E846" s="27"/>
      <c r="F846" s="27"/>
    </row>
    <row r="847" spans="1:6" ht="20.25" customHeight="1">
      <c r="A847" s="27"/>
      <c r="B847" s="27"/>
      <c r="C847" s="27"/>
      <c r="D847" s="27"/>
      <c r="E847" s="27"/>
      <c r="F847" s="27"/>
    </row>
    <row r="848" spans="1:6" ht="20.25" customHeight="1">
      <c r="A848" s="27"/>
      <c r="B848" s="27"/>
      <c r="C848" s="27"/>
      <c r="D848" s="27"/>
      <c r="E848" s="27"/>
      <c r="F848" s="27"/>
    </row>
    <row r="849" spans="1:6" ht="20.25" customHeight="1">
      <c r="A849" s="27"/>
      <c r="B849" s="27"/>
      <c r="C849" s="27"/>
      <c r="D849" s="27"/>
      <c r="E849" s="27"/>
      <c r="F849" s="27"/>
    </row>
    <row r="850" spans="1:6" ht="20.25" customHeight="1">
      <c r="A850" s="27"/>
      <c r="B850" s="27"/>
      <c r="C850" s="27"/>
      <c r="D850" s="27"/>
      <c r="E850" s="27"/>
      <c r="F850" s="27"/>
    </row>
    <row r="851" spans="1:6" ht="20.25" customHeight="1">
      <c r="A851" s="27"/>
      <c r="B851" s="27"/>
      <c r="C851" s="27"/>
      <c r="D851" s="27"/>
      <c r="E851" s="27"/>
      <c r="F851" s="27"/>
    </row>
    <row r="852" spans="1:6" ht="20.25" customHeight="1">
      <c r="A852" s="27"/>
      <c r="B852" s="27"/>
      <c r="C852" s="27"/>
      <c r="D852" s="27"/>
      <c r="E852" s="27"/>
      <c r="F852" s="27"/>
    </row>
    <row r="853" spans="1:6" ht="20.25" customHeight="1">
      <c r="A853" s="27"/>
      <c r="B853" s="27"/>
      <c r="C853" s="27"/>
      <c r="D853" s="27"/>
      <c r="E853" s="27"/>
      <c r="F853" s="27"/>
    </row>
    <row r="854" spans="1:6" ht="20.25" customHeight="1">
      <c r="A854" s="27"/>
      <c r="B854" s="27"/>
      <c r="C854" s="27"/>
      <c r="D854" s="27"/>
      <c r="E854" s="27"/>
      <c r="F854" s="27"/>
    </row>
    <row r="855" spans="1:6" ht="20.25" customHeight="1">
      <c r="A855" s="27"/>
      <c r="B855" s="27"/>
      <c r="C855" s="27"/>
      <c r="D855" s="27"/>
      <c r="E855" s="27"/>
      <c r="F855" s="27"/>
    </row>
    <row r="856" spans="1:6" ht="20.25" customHeight="1">
      <c r="A856" s="27"/>
      <c r="B856" s="27"/>
      <c r="C856" s="27"/>
      <c r="D856" s="27"/>
      <c r="E856" s="27"/>
      <c r="F856" s="27"/>
    </row>
    <row r="857" spans="1:6" ht="20.25" customHeight="1">
      <c r="A857" s="27"/>
      <c r="B857" s="27"/>
      <c r="C857" s="27"/>
      <c r="D857" s="27"/>
      <c r="E857" s="27"/>
      <c r="F857" s="27"/>
    </row>
    <row r="858" spans="1:6" ht="20.25" customHeight="1">
      <c r="A858" s="27"/>
      <c r="B858" s="27"/>
      <c r="C858" s="27"/>
      <c r="D858" s="27"/>
      <c r="E858" s="27"/>
      <c r="F858" s="27"/>
    </row>
    <row r="859" spans="1:6" ht="20.25" customHeight="1">
      <c r="A859" s="27"/>
      <c r="B859" s="27"/>
      <c r="C859" s="27"/>
      <c r="D859" s="27"/>
      <c r="E859" s="27"/>
      <c r="F859" s="27"/>
    </row>
    <row r="860" spans="1:6" ht="20.25" customHeight="1">
      <c r="A860" s="27"/>
      <c r="B860" s="27"/>
      <c r="C860" s="27"/>
      <c r="D860" s="27"/>
      <c r="E860" s="27"/>
      <c r="F860" s="27"/>
    </row>
    <row r="861" spans="1:6" ht="20.25" customHeight="1">
      <c r="A861" s="27"/>
      <c r="B861" s="27"/>
      <c r="C861" s="27"/>
      <c r="D861" s="27"/>
      <c r="E861" s="27"/>
      <c r="F861" s="27"/>
    </row>
    <row r="862" spans="1:6" ht="20.25" customHeight="1">
      <c r="A862" s="27"/>
      <c r="B862" s="27"/>
      <c r="C862" s="27"/>
      <c r="D862" s="27"/>
      <c r="E862" s="27"/>
      <c r="F862" s="27"/>
    </row>
    <row r="863" spans="1:6" ht="20.25" customHeight="1">
      <c r="A863" s="27"/>
      <c r="B863" s="27"/>
      <c r="C863" s="27"/>
      <c r="D863" s="27"/>
      <c r="E863" s="27"/>
      <c r="F863" s="27"/>
    </row>
    <row r="864" spans="1:6" ht="20.25" customHeight="1">
      <c r="A864" s="27"/>
      <c r="B864" s="27"/>
      <c r="C864" s="27"/>
      <c r="D864" s="27"/>
      <c r="E864" s="27"/>
      <c r="F864" s="27"/>
    </row>
    <row r="865" spans="1:6" ht="20.25" customHeight="1">
      <c r="A865" s="27"/>
      <c r="B865" s="27"/>
      <c r="C865" s="27"/>
      <c r="D865" s="27"/>
      <c r="E865" s="27"/>
      <c r="F865" s="27"/>
    </row>
    <row r="866" spans="1:6" ht="20.25" customHeight="1">
      <c r="A866" s="27"/>
      <c r="B866" s="27"/>
      <c r="C866" s="27"/>
      <c r="D866" s="27"/>
      <c r="E866" s="27"/>
      <c r="F866" s="27"/>
    </row>
    <row r="867" spans="1:6" ht="20.25" customHeight="1">
      <c r="A867" s="27"/>
      <c r="B867" s="27"/>
      <c r="C867" s="27"/>
      <c r="D867" s="27"/>
      <c r="E867" s="27"/>
      <c r="F867" s="27"/>
    </row>
    <row r="868" spans="1:6" ht="20.25" customHeight="1">
      <c r="A868" s="27"/>
      <c r="B868" s="27"/>
      <c r="C868" s="27"/>
      <c r="D868" s="27"/>
      <c r="E868" s="27"/>
      <c r="F868" s="27"/>
    </row>
    <row r="869" spans="1:6" ht="20.25" customHeight="1">
      <c r="A869" s="27"/>
      <c r="B869" s="27"/>
      <c r="C869" s="27"/>
      <c r="D869" s="27"/>
      <c r="E869" s="27"/>
      <c r="F869" s="27"/>
    </row>
    <row r="870" spans="1:6" ht="20.25" customHeight="1">
      <c r="A870" s="27"/>
      <c r="B870" s="27"/>
      <c r="C870" s="27"/>
      <c r="D870" s="27"/>
      <c r="E870" s="27"/>
      <c r="F870" s="27"/>
    </row>
    <row r="871" spans="1:6" ht="20.25" customHeight="1">
      <c r="A871" s="27"/>
      <c r="B871" s="27"/>
      <c r="C871" s="27"/>
      <c r="D871" s="27"/>
      <c r="E871" s="27"/>
      <c r="F871" s="27"/>
    </row>
    <row r="872" spans="1:6" ht="20.25" customHeight="1">
      <c r="A872" s="27"/>
      <c r="B872" s="27"/>
      <c r="C872" s="27"/>
      <c r="D872" s="27"/>
      <c r="E872" s="27"/>
      <c r="F872" s="27"/>
    </row>
    <row r="873" spans="1:6" ht="20.25" customHeight="1">
      <c r="A873" s="27"/>
      <c r="B873" s="27"/>
      <c r="C873" s="27"/>
      <c r="D873" s="27"/>
      <c r="E873" s="27"/>
      <c r="F873" s="27"/>
    </row>
    <row r="874" spans="1:6" ht="20.25" customHeight="1">
      <c r="A874" s="27"/>
      <c r="B874" s="27"/>
      <c r="C874" s="27"/>
      <c r="D874" s="27"/>
      <c r="E874" s="27"/>
      <c r="F874" s="27"/>
    </row>
    <row r="875" spans="1:6" ht="20.25" customHeight="1">
      <c r="A875" s="27"/>
      <c r="B875" s="27"/>
      <c r="C875" s="27"/>
      <c r="D875" s="27"/>
      <c r="E875" s="27"/>
      <c r="F875" s="27"/>
    </row>
    <row r="876" spans="1:6" ht="20.25" customHeight="1">
      <c r="A876" s="27"/>
      <c r="B876" s="27"/>
      <c r="C876" s="27"/>
      <c r="D876" s="27"/>
      <c r="E876" s="27"/>
      <c r="F876" s="27"/>
    </row>
    <row r="877" spans="1:6" ht="20.25" customHeight="1">
      <c r="A877" s="27"/>
      <c r="B877" s="27"/>
      <c r="C877" s="27"/>
      <c r="D877" s="27"/>
      <c r="E877" s="27"/>
      <c r="F877" s="27"/>
    </row>
    <row r="878" spans="1:6" ht="20.25" customHeight="1">
      <c r="A878" s="27"/>
      <c r="B878" s="27"/>
      <c r="C878" s="27"/>
      <c r="D878" s="27"/>
      <c r="E878" s="27"/>
      <c r="F878" s="27"/>
    </row>
    <row r="879" spans="1:6" ht="20.25" customHeight="1">
      <c r="A879" s="27"/>
      <c r="B879" s="27"/>
      <c r="C879" s="27"/>
      <c r="D879" s="27"/>
      <c r="E879" s="27"/>
      <c r="F879" s="27"/>
    </row>
    <row r="880" spans="1:6" ht="20.25" customHeight="1">
      <c r="A880" s="27"/>
      <c r="B880" s="27"/>
      <c r="C880" s="27"/>
      <c r="D880" s="27"/>
      <c r="E880" s="27"/>
      <c r="F880" s="27"/>
    </row>
    <row r="881" spans="1:6" ht="20.25" customHeight="1">
      <c r="A881" s="27"/>
      <c r="B881" s="27"/>
      <c r="C881" s="27"/>
      <c r="D881" s="27"/>
      <c r="E881" s="27"/>
      <c r="F881" s="27"/>
    </row>
    <row r="882" spans="1:6" ht="20.25" customHeight="1">
      <c r="A882" s="27"/>
      <c r="B882" s="27"/>
      <c r="C882" s="27"/>
      <c r="D882" s="27"/>
      <c r="E882" s="27"/>
      <c r="F882" s="27"/>
    </row>
    <row r="883" spans="1:6" ht="20.25" customHeight="1">
      <c r="A883" s="27"/>
      <c r="B883" s="27"/>
      <c r="C883" s="27"/>
      <c r="D883" s="27"/>
      <c r="E883" s="27"/>
      <c r="F883" s="27"/>
    </row>
    <row r="884" spans="1:6" ht="20.25" customHeight="1">
      <c r="A884" s="27"/>
      <c r="B884" s="27"/>
      <c r="C884" s="27"/>
      <c r="D884" s="27"/>
      <c r="E884" s="27"/>
      <c r="F884" s="27"/>
    </row>
    <row r="885" spans="1:6" ht="20.25" customHeight="1">
      <c r="A885" s="27"/>
      <c r="B885" s="27"/>
      <c r="C885" s="27"/>
      <c r="D885" s="27"/>
      <c r="E885" s="27"/>
      <c r="F885" s="27"/>
    </row>
    <row r="886" spans="1:6" ht="20.25" customHeight="1">
      <c r="A886" s="27"/>
      <c r="B886" s="27"/>
      <c r="C886" s="27"/>
      <c r="D886" s="27"/>
      <c r="E886" s="27"/>
      <c r="F886" s="27"/>
    </row>
    <row r="887" spans="1:6" ht="20.25" customHeight="1">
      <c r="A887" s="27"/>
      <c r="B887" s="27"/>
      <c r="C887" s="27"/>
      <c r="D887" s="27"/>
      <c r="E887" s="27"/>
      <c r="F887" s="27"/>
    </row>
    <row r="888" spans="1:6" ht="20.25" customHeight="1">
      <c r="A888" s="27"/>
      <c r="B888" s="27"/>
      <c r="C888" s="27"/>
      <c r="D888" s="27"/>
      <c r="E888" s="27"/>
      <c r="F888" s="27"/>
    </row>
    <row r="889" spans="1:6" ht="20.25" customHeight="1">
      <c r="A889" s="27"/>
      <c r="B889" s="27"/>
      <c r="C889" s="27"/>
      <c r="D889" s="27"/>
      <c r="E889" s="27"/>
      <c r="F889" s="27"/>
    </row>
    <row r="890" spans="1:6" ht="20.25" customHeight="1">
      <c r="A890" s="27"/>
      <c r="B890" s="27"/>
      <c r="C890" s="27"/>
      <c r="D890" s="27"/>
      <c r="E890" s="27"/>
      <c r="F890" s="27"/>
    </row>
    <row r="891" spans="1:6" ht="20.25" customHeight="1">
      <c r="A891" s="27"/>
      <c r="B891" s="27"/>
      <c r="C891" s="27"/>
      <c r="D891" s="27"/>
      <c r="E891" s="27"/>
      <c r="F891" s="27"/>
    </row>
    <row r="892" spans="1:6" ht="20.25" customHeight="1">
      <c r="A892" s="27"/>
      <c r="B892" s="27"/>
      <c r="C892" s="27"/>
      <c r="D892" s="27"/>
      <c r="E892" s="27"/>
      <c r="F892" s="27"/>
    </row>
    <row r="893" spans="1:6" ht="20.25" customHeight="1">
      <c r="A893" s="27"/>
      <c r="B893" s="27"/>
      <c r="C893" s="27"/>
      <c r="D893" s="27"/>
      <c r="E893" s="27"/>
      <c r="F893" s="27"/>
    </row>
    <row r="894" spans="1:6" ht="20.25" customHeight="1">
      <c r="A894" s="27"/>
      <c r="B894" s="27"/>
      <c r="C894" s="27"/>
      <c r="D894" s="27"/>
      <c r="E894" s="27"/>
      <c r="F894" s="27"/>
    </row>
    <row r="895" spans="1:6" ht="20.25" customHeight="1">
      <c r="A895" s="27"/>
      <c r="B895" s="27"/>
      <c r="C895" s="27"/>
      <c r="D895" s="27"/>
      <c r="E895" s="27"/>
      <c r="F895" s="27"/>
    </row>
    <row r="896" spans="1:6" ht="20.25" customHeight="1">
      <c r="A896" s="27"/>
      <c r="B896" s="27"/>
      <c r="C896" s="27"/>
      <c r="D896" s="27"/>
      <c r="E896" s="27"/>
      <c r="F896" s="27"/>
    </row>
    <row r="897" spans="1:6" ht="20.25" customHeight="1">
      <c r="A897" s="27"/>
      <c r="B897" s="27"/>
      <c r="C897" s="27"/>
      <c r="D897" s="27"/>
      <c r="E897" s="27"/>
      <c r="F897" s="27"/>
    </row>
    <row r="898" spans="1:6" ht="20.25" customHeight="1">
      <c r="A898" s="27"/>
      <c r="B898" s="27"/>
      <c r="C898" s="27"/>
      <c r="D898" s="27"/>
      <c r="E898" s="27"/>
      <c r="F898" s="27"/>
    </row>
    <row r="899" spans="1:6" ht="20.25" customHeight="1">
      <c r="A899" s="27"/>
      <c r="B899" s="27"/>
      <c r="C899" s="27"/>
      <c r="D899" s="27"/>
      <c r="E899" s="27"/>
      <c r="F899" s="27"/>
    </row>
    <row r="900" spans="1:6" ht="20.25" customHeight="1">
      <c r="A900" s="27"/>
      <c r="B900" s="27"/>
      <c r="C900" s="27"/>
      <c r="D900" s="27"/>
      <c r="E900" s="27"/>
      <c r="F900" s="27"/>
    </row>
    <row r="901" spans="1:6" ht="20.25" customHeight="1">
      <c r="A901" s="27"/>
      <c r="B901" s="27"/>
      <c r="C901" s="27"/>
      <c r="D901" s="27"/>
      <c r="E901" s="27"/>
      <c r="F901" s="27"/>
    </row>
    <row r="902" spans="1:6" ht="20.25" customHeight="1">
      <c r="A902" s="27"/>
      <c r="B902" s="27"/>
      <c r="C902" s="27"/>
      <c r="D902" s="27"/>
      <c r="E902" s="27"/>
      <c r="F902" s="27"/>
    </row>
    <row r="903" spans="1:6" ht="20.25" customHeight="1">
      <c r="A903" s="27"/>
      <c r="B903" s="27"/>
      <c r="C903" s="27"/>
      <c r="D903" s="27"/>
      <c r="E903" s="27"/>
      <c r="F903" s="27"/>
    </row>
    <row r="904" spans="1:6" ht="20.25" customHeight="1">
      <c r="A904" s="27"/>
      <c r="B904" s="27"/>
      <c r="C904" s="27"/>
      <c r="D904" s="27"/>
      <c r="E904" s="27"/>
      <c r="F904" s="27"/>
    </row>
    <row r="905" spans="1:6" ht="20.25" customHeight="1">
      <c r="A905" s="27"/>
      <c r="B905" s="27"/>
      <c r="C905" s="27"/>
      <c r="D905" s="27"/>
      <c r="E905" s="27"/>
      <c r="F905" s="27"/>
    </row>
    <row r="906" spans="1:6" ht="20.25" customHeight="1">
      <c r="A906" s="27"/>
      <c r="B906" s="27"/>
      <c r="C906" s="27"/>
      <c r="D906" s="27"/>
      <c r="E906" s="27"/>
      <c r="F906" s="27"/>
    </row>
    <row r="907" spans="1:6" ht="20.25" customHeight="1">
      <c r="A907" s="27"/>
      <c r="B907" s="27"/>
      <c r="C907" s="27"/>
      <c r="D907" s="27"/>
      <c r="E907" s="27"/>
      <c r="F907" s="27"/>
    </row>
    <row r="908" spans="1:6" ht="20.25" customHeight="1">
      <c r="A908" s="27"/>
      <c r="B908" s="27"/>
      <c r="C908" s="27"/>
      <c r="D908" s="27"/>
      <c r="E908" s="27"/>
      <c r="F908" s="27"/>
    </row>
    <row r="909" spans="1:6" ht="20.25" customHeight="1">
      <c r="A909" s="27"/>
      <c r="B909" s="27"/>
      <c r="C909" s="27"/>
      <c r="D909" s="27"/>
      <c r="E909" s="27"/>
      <c r="F909" s="27"/>
    </row>
    <row r="910" spans="1:6" ht="20.25" customHeight="1">
      <c r="A910" s="27"/>
      <c r="B910" s="27"/>
      <c r="C910" s="27"/>
      <c r="D910" s="27"/>
      <c r="E910" s="27"/>
      <c r="F910" s="27"/>
    </row>
    <row r="911" spans="1:6" ht="20.25" customHeight="1">
      <c r="A911" s="27"/>
      <c r="B911" s="27"/>
      <c r="C911" s="27"/>
      <c r="D911" s="27"/>
      <c r="E911" s="27"/>
      <c r="F911" s="27"/>
    </row>
    <row r="912" spans="1:6" ht="20.25" customHeight="1">
      <c r="A912" s="27"/>
      <c r="B912" s="27"/>
      <c r="C912" s="27"/>
      <c r="D912" s="27"/>
      <c r="E912" s="27"/>
      <c r="F912" s="27"/>
    </row>
    <row r="913" spans="1:6" ht="20.25" customHeight="1">
      <c r="A913" s="27"/>
      <c r="B913" s="27"/>
      <c r="C913" s="27"/>
      <c r="D913" s="27"/>
      <c r="E913" s="27"/>
      <c r="F913" s="27"/>
    </row>
    <row r="914" spans="1:6" ht="20.25" customHeight="1">
      <c r="A914" s="27"/>
      <c r="B914" s="27"/>
      <c r="C914" s="27"/>
      <c r="D914" s="27"/>
      <c r="E914" s="27"/>
      <c r="F914" s="27"/>
    </row>
    <row r="915" spans="1:6" ht="20.25" customHeight="1">
      <c r="A915" s="27"/>
      <c r="B915" s="27"/>
      <c r="C915" s="27"/>
      <c r="D915" s="27"/>
      <c r="E915" s="27"/>
      <c r="F915" s="27"/>
    </row>
    <row r="916" spans="1:6" ht="20.25" customHeight="1">
      <c r="A916" s="27"/>
      <c r="B916" s="27"/>
      <c r="C916" s="27"/>
      <c r="D916" s="27"/>
      <c r="E916" s="27"/>
      <c r="F916" s="27"/>
    </row>
    <row r="917" spans="1:6" ht="20.25" customHeight="1">
      <c r="A917" s="27"/>
      <c r="B917" s="27"/>
      <c r="C917" s="27"/>
      <c r="D917" s="27"/>
      <c r="E917" s="27"/>
      <c r="F917" s="27"/>
    </row>
    <row r="918" spans="1:6" ht="20.25" customHeight="1">
      <c r="A918" s="27"/>
      <c r="B918" s="27"/>
      <c r="C918" s="27"/>
      <c r="D918" s="27"/>
      <c r="E918" s="27"/>
      <c r="F918" s="27"/>
    </row>
    <row r="919" spans="1:6" ht="20.25" customHeight="1">
      <c r="A919" s="27"/>
      <c r="B919" s="27"/>
      <c r="C919" s="27"/>
      <c r="D919" s="27"/>
      <c r="E919" s="27"/>
      <c r="F919" s="27"/>
    </row>
    <row r="920" spans="1:6" ht="20.25" customHeight="1">
      <c r="A920" s="27"/>
      <c r="B920" s="27"/>
      <c r="C920" s="27"/>
      <c r="D920" s="27"/>
      <c r="E920" s="27"/>
      <c r="F920" s="27"/>
    </row>
    <row r="921" spans="1:6" ht="20.25" customHeight="1">
      <c r="A921" s="27"/>
      <c r="B921" s="27"/>
      <c r="C921" s="27"/>
      <c r="D921" s="27"/>
      <c r="E921" s="27"/>
      <c r="F921" s="27"/>
    </row>
    <row r="922" spans="1:6" ht="20.25" customHeight="1">
      <c r="A922" s="27"/>
      <c r="B922" s="27"/>
      <c r="C922" s="27"/>
      <c r="D922" s="27"/>
      <c r="E922" s="27"/>
      <c r="F922" s="27"/>
    </row>
    <row r="923" spans="1:6" ht="20.25" customHeight="1">
      <c r="A923" s="27"/>
      <c r="B923" s="27"/>
      <c r="C923" s="27"/>
      <c r="D923" s="27"/>
      <c r="E923" s="27"/>
      <c r="F923" s="27"/>
    </row>
    <row r="924" spans="1:6" ht="20.25" customHeight="1">
      <c r="A924" s="27"/>
      <c r="B924" s="27"/>
      <c r="C924" s="27"/>
      <c r="D924" s="27"/>
      <c r="E924" s="27"/>
      <c r="F924" s="27"/>
    </row>
    <row r="925" spans="1:6" ht="20.25" customHeight="1">
      <c r="A925" s="27"/>
      <c r="B925" s="27"/>
      <c r="C925" s="27"/>
      <c r="D925" s="27"/>
      <c r="E925" s="27"/>
      <c r="F925" s="27"/>
    </row>
    <row r="926" spans="1:6" ht="20.25" customHeight="1">
      <c r="A926" s="27"/>
      <c r="B926" s="27"/>
      <c r="C926" s="27"/>
      <c r="D926" s="27"/>
      <c r="E926" s="27"/>
      <c r="F926" s="27"/>
    </row>
    <row r="927" spans="1:6" ht="20.25" customHeight="1">
      <c r="A927" s="27"/>
      <c r="B927" s="27"/>
      <c r="C927" s="27"/>
      <c r="D927" s="27"/>
      <c r="E927" s="27"/>
      <c r="F927" s="27"/>
    </row>
    <row r="928" spans="1:6" ht="20.25" customHeight="1">
      <c r="A928" s="27"/>
      <c r="B928" s="27"/>
      <c r="C928" s="27"/>
      <c r="D928" s="27"/>
      <c r="E928" s="27"/>
      <c r="F928" s="27"/>
    </row>
    <row r="929" spans="1:6" ht="20.25" customHeight="1">
      <c r="A929" s="27"/>
      <c r="B929" s="27"/>
      <c r="C929" s="27"/>
      <c r="D929" s="27"/>
      <c r="E929" s="27"/>
      <c r="F929" s="27"/>
    </row>
    <row r="930" spans="1:6" ht="20.25" customHeight="1">
      <c r="A930" s="27"/>
      <c r="B930" s="27"/>
      <c r="C930" s="27"/>
      <c r="D930" s="27"/>
      <c r="E930" s="27"/>
      <c r="F930" s="27"/>
    </row>
    <row r="931" spans="1:6" ht="20.25" customHeight="1">
      <c r="A931" s="27"/>
      <c r="B931" s="27"/>
      <c r="C931" s="27"/>
      <c r="D931" s="27"/>
      <c r="E931" s="27"/>
      <c r="F931" s="27"/>
    </row>
    <row r="932" spans="1:6" ht="20.25" customHeight="1">
      <c r="A932" s="27"/>
      <c r="B932" s="27"/>
      <c r="C932" s="27"/>
      <c r="D932" s="27"/>
      <c r="E932" s="27"/>
      <c r="F932" s="27"/>
    </row>
    <row r="933" spans="1:6" ht="20.25" customHeight="1">
      <c r="A933" s="27"/>
      <c r="B933" s="27"/>
      <c r="C933" s="27"/>
      <c r="D933" s="27"/>
      <c r="E933" s="27"/>
      <c r="F933" s="27"/>
    </row>
    <row r="934" spans="1:6" ht="20.25" customHeight="1">
      <c r="A934" s="27"/>
      <c r="B934" s="27"/>
      <c r="C934" s="27"/>
      <c r="D934" s="27"/>
      <c r="E934" s="27"/>
      <c r="F934" s="27"/>
    </row>
    <row r="935" spans="1:6" ht="20.25" customHeight="1">
      <c r="A935" s="27"/>
      <c r="B935" s="27"/>
      <c r="C935" s="27"/>
      <c r="D935" s="27"/>
      <c r="E935" s="27"/>
      <c r="F935" s="27"/>
    </row>
    <row r="936" spans="1:6" ht="20.25" customHeight="1">
      <c r="A936" s="27"/>
      <c r="B936" s="27"/>
      <c r="C936" s="27"/>
      <c r="D936" s="27"/>
      <c r="E936" s="27"/>
      <c r="F936" s="27"/>
    </row>
    <row r="937" spans="1:6" ht="20.25" customHeight="1">
      <c r="A937" s="27"/>
      <c r="B937" s="27"/>
      <c r="C937" s="27"/>
      <c r="D937" s="27"/>
      <c r="E937" s="27"/>
      <c r="F937" s="27"/>
    </row>
    <row r="938" spans="1:6" ht="20.25" customHeight="1">
      <c r="A938" s="27"/>
      <c r="B938" s="27"/>
      <c r="C938" s="27"/>
      <c r="D938" s="27"/>
      <c r="E938" s="27"/>
      <c r="F938" s="27"/>
    </row>
    <row r="939" spans="1:6" ht="20.25" customHeight="1">
      <c r="A939" s="27"/>
      <c r="B939" s="27"/>
      <c r="C939" s="27"/>
      <c r="D939" s="27"/>
      <c r="E939" s="27"/>
      <c r="F939" s="27"/>
    </row>
    <row r="940" spans="1:6" ht="20.25" customHeight="1">
      <c r="A940" s="27"/>
      <c r="B940" s="27"/>
      <c r="C940" s="27"/>
      <c r="D940" s="27"/>
      <c r="E940" s="27"/>
      <c r="F940" s="27"/>
    </row>
    <row r="941" spans="1:6" ht="20.25" customHeight="1">
      <c r="A941" s="27"/>
      <c r="B941" s="27"/>
      <c r="C941" s="27"/>
      <c r="D941" s="27"/>
      <c r="E941" s="27"/>
      <c r="F941" s="27"/>
    </row>
    <row r="942" spans="1:6" ht="20.25" customHeight="1">
      <c r="A942" s="27"/>
      <c r="B942" s="27"/>
      <c r="C942" s="27"/>
      <c r="D942" s="27"/>
      <c r="E942" s="27"/>
      <c r="F942" s="27"/>
    </row>
    <row r="943" spans="1:6" ht="20.25" customHeight="1">
      <c r="A943" s="27"/>
      <c r="B943" s="27"/>
      <c r="C943" s="27"/>
      <c r="D943" s="27"/>
      <c r="E943" s="27"/>
      <c r="F943" s="27"/>
    </row>
    <row r="944" spans="1:6" ht="20.25" customHeight="1">
      <c r="A944" s="27"/>
      <c r="B944" s="27"/>
      <c r="C944" s="27"/>
      <c r="D944" s="27"/>
      <c r="E944" s="27"/>
      <c r="F944" s="27"/>
    </row>
    <row r="945" spans="1:6" ht="20.25" customHeight="1">
      <c r="A945" s="27"/>
      <c r="B945" s="27"/>
      <c r="C945" s="27"/>
      <c r="D945" s="27"/>
      <c r="E945" s="27"/>
      <c r="F945" s="27"/>
    </row>
    <row r="946" spans="1:6" ht="20.25" customHeight="1">
      <c r="A946" s="27"/>
      <c r="B946" s="27"/>
      <c r="C946" s="27"/>
      <c r="D946" s="27"/>
      <c r="E946" s="27"/>
      <c r="F946" s="27"/>
    </row>
    <row r="947" spans="1:6" ht="20.25" customHeight="1">
      <c r="A947" s="27"/>
      <c r="B947" s="27"/>
      <c r="C947" s="27"/>
      <c r="D947" s="27"/>
      <c r="E947" s="27"/>
      <c r="F947" s="27"/>
    </row>
    <row r="948" spans="1:6" ht="20.25" customHeight="1">
      <c r="A948" s="27"/>
      <c r="B948" s="27"/>
      <c r="C948" s="27"/>
      <c r="D948" s="27"/>
      <c r="E948" s="27"/>
      <c r="F948" s="27"/>
    </row>
    <row r="949" spans="1:6" ht="20.25" customHeight="1">
      <c r="A949" s="27"/>
      <c r="B949" s="27"/>
      <c r="C949" s="27"/>
      <c r="D949" s="27"/>
      <c r="E949" s="27"/>
      <c r="F949" s="27"/>
    </row>
    <row r="950" spans="1:6" ht="20.25" customHeight="1">
      <c r="A950" s="27"/>
      <c r="B950" s="27"/>
      <c r="C950" s="27"/>
      <c r="D950" s="27"/>
      <c r="E950" s="27"/>
      <c r="F950" s="27"/>
    </row>
    <row r="951" spans="1:6" ht="20.25" customHeight="1">
      <c r="A951" s="27"/>
      <c r="B951" s="27"/>
      <c r="C951" s="27"/>
      <c r="D951" s="27"/>
      <c r="E951" s="27"/>
      <c r="F951" s="27"/>
    </row>
    <row r="952" spans="1:6" ht="20.25" customHeight="1">
      <c r="A952" s="27"/>
      <c r="B952" s="27"/>
      <c r="C952" s="27"/>
      <c r="D952" s="27"/>
      <c r="E952" s="27"/>
      <c r="F952" s="27"/>
    </row>
    <row r="953" spans="1:6" ht="20.25" customHeight="1">
      <c r="A953" s="27"/>
      <c r="B953" s="27"/>
      <c r="C953" s="27"/>
      <c r="D953" s="27"/>
      <c r="E953" s="27"/>
      <c r="F953" s="27"/>
    </row>
    <row r="954" spans="1:6" ht="20.25" customHeight="1">
      <c r="A954" s="27"/>
      <c r="B954" s="27"/>
      <c r="C954" s="27"/>
      <c r="D954" s="27"/>
      <c r="E954" s="27"/>
      <c r="F954" s="27"/>
    </row>
    <row r="955" spans="1:6" ht="20.25" customHeight="1">
      <c r="A955" s="27"/>
      <c r="B955" s="27"/>
      <c r="C955" s="27"/>
      <c r="D955" s="27"/>
      <c r="E955" s="27"/>
      <c r="F955" s="27"/>
    </row>
    <row r="956" spans="1:6" ht="20.25" customHeight="1">
      <c r="A956" s="27"/>
      <c r="B956" s="27"/>
      <c r="C956" s="27"/>
      <c r="D956" s="27"/>
      <c r="E956" s="27"/>
      <c r="F956" s="27"/>
    </row>
    <row r="957" spans="1:6" ht="20.25" customHeight="1">
      <c r="A957" s="27"/>
      <c r="B957" s="27"/>
      <c r="C957" s="27"/>
      <c r="D957" s="27"/>
      <c r="E957" s="27"/>
      <c r="F957" s="27"/>
    </row>
    <row r="958" spans="1:6" ht="20.25" customHeight="1">
      <c r="A958" s="27"/>
      <c r="B958" s="27"/>
      <c r="C958" s="27"/>
      <c r="D958" s="27"/>
      <c r="E958" s="27"/>
      <c r="F958" s="27"/>
    </row>
    <row r="959" spans="1:6" ht="20.25" customHeight="1">
      <c r="A959" s="27"/>
      <c r="B959" s="27"/>
      <c r="C959" s="27"/>
      <c r="D959" s="27"/>
      <c r="E959" s="27"/>
      <c r="F959" s="27"/>
    </row>
    <row r="960" spans="1:6" ht="20.25" customHeight="1">
      <c r="A960" s="27"/>
      <c r="B960" s="27"/>
      <c r="C960" s="27"/>
      <c r="D960" s="27"/>
      <c r="E960" s="27"/>
      <c r="F960" s="27"/>
    </row>
    <row r="961" spans="1:6" ht="20.25" customHeight="1">
      <c r="A961" s="27"/>
      <c r="B961" s="27"/>
      <c r="C961" s="27"/>
      <c r="D961" s="27"/>
      <c r="E961" s="27"/>
      <c r="F961" s="27"/>
    </row>
    <row r="962" spans="1:6" ht="20.25" customHeight="1">
      <c r="A962" s="27"/>
      <c r="B962" s="27"/>
      <c r="C962" s="27"/>
      <c r="D962" s="27"/>
      <c r="E962" s="27"/>
      <c r="F962" s="27"/>
    </row>
    <row r="963" spans="1:6" ht="20.25" customHeight="1">
      <c r="A963" s="27"/>
      <c r="B963" s="27"/>
      <c r="C963" s="27"/>
      <c r="D963" s="27"/>
      <c r="E963" s="27"/>
      <c r="F963" s="27"/>
    </row>
    <row r="964" spans="1:6" ht="20.25" customHeight="1">
      <c r="A964" s="27"/>
      <c r="B964" s="27"/>
      <c r="C964" s="27"/>
      <c r="D964" s="27"/>
      <c r="E964" s="27"/>
      <c r="F964" s="27"/>
    </row>
    <row r="965" spans="1:6" ht="20.25" customHeight="1">
      <c r="A965" s="27"/>
      <c r="B965" s="27"/>
      <c r="C965" s="27"/>
      <c r="D965" s="27"/>
      <c r="E965" s="27"/>
      <c r="F965" s="27"/>
    </row>
    <row r="966" spans="1:6" ht="20.25" customHeight="1">
      <c r="A966" s="27"/>
      <c r="B966" s="27"/>
      <c r="C966" s="27"/>
      <c r="D966" s="27"/>
      <c r="E966" s="27"/>
      <c r="F966" s="27"/>
    </row>
    <row r="967" spans="1:6" ht="20.25" customHeight="1">
      <c r="A967" s="27"/>
      <c r="B967" s="27"/>
      <c r="C967" s="27"/>
      <c r="D967" s="27"/>
      <c r="E967" s="27"/>
      <c r="F967" s="27"/>
    </row>
    <row r="968" spans="1:6" ht="20.25" customHeight="1">
      <c r="A968" s="27"/>
      <c r="B968" s="27"/>
      <c r="C968" s="27"/>
      <c r="D968" s="27"/>
      <c r="E968" s="27"/>
      <c r="F968" s="27"/>
    </row>
    <row r="969" spans="1:6" ht="20.25" customHeight="1">
      <c r="A969" s="27"/>
      <c r="B969" s="27"/>
      <c r="C969" s="27"/>
      <c r="D969" s="27"/>
      <c r="E969" s="27"/>
      <c r="F969" s="27"/>
    </row>
    <row r="970" spans="1:6" ht="20.25" customHeight="1">
      <c r="A970" s="27"/>
      <c r="B970" s="27"/>
      <c r="C970" s="27"/>
      <c r="D970" s="27"/>
      <c r="E970" s="27"/>
      <c r="F970" s="27"/>
    </row>
    <row r="971" spans="1:6" ht="20.25" customHeight="1">
      <c r="A971" s="27"/>
      <c r="B971" s="27"/>
      <c r="C971" s="27"/>
      <c r="D971" s="27"/>
      <c r="E971" s="27"/>
      <c r="F971" s="27"/>
    </row>
    <row r="972" spans="1:6" ht="20.25" customHeight="1">
      <c r="A972" s="27"/>
      <c r="B972" s="27"/>
      <c r="C972" s="27"/>
      <c r="D972" s="27"/>
      <c r="E972" s="27"/>
      <c r="F972" s="27"/>
    </row>
    <row r="973" spans="1:6" ht="20.25" customHeight="1">
      <c r="A973" s="27"/>
      <c r="B973" s="27"/>
      <c r="C973" s="27"/>
      <c r="D973" s="27"/>
      <c r="E973" s="27"/>
      <c r="F973" s="27"/>
    </row>
    <row r="974" spans="1:6" ht="20.25" customHeight="1">
      <c r="A974" s="27"/>
      <c r="B974" s="27"/>
      <c r="C974" s="27"/>
      <c r="D974" s="27"/>
      <c r="E974" s="27"/>
      <c r="F974" s="27"/>
    </row>
    <row r="975" spans="1:6" ht="20.25" customHeight="1">
      <c r="A975" s="27"/>
      <c r="B975" s="27"/>
      <c r="C975" s="27"/>
      <c r="D975" s="27"/>
      <c r="E975" s="27"/>
      <c r="F975" s="27"/>
    </row>
    <row r="976" spans="1:6" ht="20.25" customHeight="1">
      <c r="A976" s="27"/>
      <c r="B976" s="27"/>
      <c r="C976" s="27"/>
      <c r="D976" s="27"/>
      <c r="E976" s="27"/>
      <c r="F976" s="27"/>
    </row>
    <row r="977" spans="1:6" ht="20.25" customHeight="1">
      <c r="A977" s="27"/>
      <c r="B977" s="27"/>
      <c r="C977" s="27"/>
      <c r="D977" s="27"/>
      <c r="E977" s="27"/>
      <c r="F977" s="27"/>
    </row>
    <row r="978" spans="1:6" ht="20.25" customHeight="1">
      <c r="A978" s="27"/>
      <c r="B978" s="27"/>
      <c r="C978" s="27"/>
      <c r="D978" s="27"/>
      <c r="E978" s="27"/>
      <c r="F978" s="27"/>
    </row>
    <row r="979" spans="1:6" ht="20.25" customHeight="1">
      <c r="A979" s="27"/>
      <c r="B979" s="27"/>
      <c r="C979" s="27"/>
      <c r="D979" s="27"/>
      <c r="E979" s="27"/>
      <c r="F979" s="27"/>
    </row>
    <row r="980" spans="1:6" ht="20.25" customHeight="1">
      <c r="A980" s="27"/>
      <c r="B980" s="27"/>
      <c r="C980" s="27"/>
      <c r="D980" s="27"/>
      <c r="E980" s="27"/>
      <c r="F980" s="27"/>
    </row>
    <row r="981" spans="1:6" ht="20.25" customHeight="1">
      <c r="A981" s="27"/>
      <c r="B981" s="27"/>
      <c r="C981" s="27"/>
      <c r="D981" s="27"/>
      <c r="E981" s="27"/>
      <c r="F981" s="27"/>
    </row>
    <row r="982" spans="1:6" ht="20.25" customHeight="1">
      <c r="A982" s="27"/>
      <c r="B982" s="27"/>
      <c r="C982" s="27"/>
      <c r="D982" s="27"/>
      <c r="E982" s="27"/>
      <c r="F982" s="27"/>
    </row>
    <row r="983" spans="1:6" ht="20.25" customHeight="1">
      <c r="A983" s="27"/>
      <c r="B983" s="27"/>
      <c r="C983" s="27"/>
      <c r="D983" s="27"/>
      <c r="E983" s="27"/>
      <c r="F983" s="27"/>
    </row>
    <row r="984" spans="1:6" ht="20.25" customHeight="1">
      <c r="A984" s="27"/>
      <c r="B984" s="27"/>
      <c r="C984" s="27"/>
      <c r="D984" s="27"/>
      <c r="E984" s="27"/>
      <c r="F984" s="27"/>
    </row>
    <row r="985" spans="1:6" ht="20.25" customHeight="1">
      <c r="A985" s="27"/>
      <c r="B985" s="27"/>
      <c r="C985" s="27"/>
      <c r="D985" s="27"/>
      <c r="E985" s="27"/>
      <c r="F985" s="27"/>
    </row>
    <row r="986" spans="1:6" ht="20.25" customHeight="1">
      <c r="A986" s="27"/>
      <c r="B986" s="27"/>
      <c r="C986" s="27"/>
      <c r="D986" s="27"/>
      <c r="E986" s="27"/>
      <c r="F986" s="27"/>
    </row>
    <row r="987" spans="1:6" ht="20.25" customHeight="1">
      <c r="A987" s="27"/>
      <c r="B987" s="27"/>
      <c r="C987" s="27"/>
      <c r="D987" s="27"/>
      <c r="E987" s="27"/>
      <c r="F987" s="27"/>
    </row>
    <row r="988" spans="1:6" ht="20.25" customHeight="1">
      <c r="A988" s="27"/>
      <c r="B988" s="27"/>
      <c r="C988" s="27"/>
      <c r="D988" s="27"/>
      <c r="E988" s="27"/>
      <c r="F988" s="27"/>
    </row>
    <row r="989" spans="1:6" ht="20.25" customHeight="1">
      <c r="A989" s="27"/>
      <c r="B989" s="27"/>
      <c r="C989" s="27"/>
      <c r="D989" s="27"/>
      <c r="E989" s="27"/>
      <c r="F989" s="27"/>
    </row>
    <row r="990" spans="1:6" ht="20.25" customHeight="1">
      <c r="A990" s="27"/>
      <c r="B990" s="27"/>
      <c r="C990" s="27"/>
      <c r="D990" s="27"/>
      <c r="E990" s="27"/>
      <c r="F990" s="27"/>
    </row>
    <row r="991" spans="1:6" ht="20.25" customHeight="1">
      <c r="A991" s="27"/>
      <c r="B991" s="27"/>
      <c r="C991" s="27"/>
      <c r="D991" s="27"/>
      <c r="E991" s="27"/>
      <c r="F991" s="27"/>
    </row>
    <row r="992" spans="1:6" ht="20.25" customHeight="1">
      <c r="A992" s="27"/>
      <c r="B992" s="27"/>
      <c r="C992" s="27"/>
      <c r="D992" s="27"/>
      <c r="E992" s="27"/>
      <c r="F992" s="27"/>
    </row>
    <row r="993" spans="1:6" ht="20.25" customHeight="1">
      <c r="A993" s="27"/>
      <c r="B993" s="27"/>
      <c r="C993" s="27"/>
      <c r="D993" s="27"/>
      <c r="E993" s="27"/>
      <c r="F993" s="27"/>
    </row>
    <row r="994" spans="1:6" ht="20.25" customHeight="1">
      <c r="A994" s="27"/>
      <c r="B994" s="27"/>
      <c r="C994" s="27"/>
      <c r="D994" s="27"/>
      <c r="E994" s="27"/>
      <c r="F994" s="27"/>
    </row>
    <row r="995" spans="1:6" ht="20.25" customHeight="1">
      <c r="A995" s="27"/>
      <c r="B995" s="27"/>
      <c r="C995" s="27"/>
      <c r="D995" s="27"/>
      <c r="E995" s="27"/>
      <c r="F995" s="27"/>
    </row>
    <row r="996" spans="1:6" ht="20.25" customHeight="1">
      <c r="A996" s="27"/>
      <c r="B996" s="27"/>
      <c r="C996" s="27"/>
      <c r="D996" s="27"/>
      <c r="E996" s="27"/>
      <c r="F996" s="27"/>
    </row>
    <row r="997" spans="1:6" ht="20.25" customHeight="1">
      <c r="A997" s="27"/>
      <c r="B997" s="27"/>
      <c r="C997" s="27"/>
      <c r="D997" s="27"/>
      <c r="E997" s="27"/>
      <c r="F997" s="27"/>
    </row>
    <row r="998" spans="1:6" ht="20.25" customHeight="1">
      <c r="A998" s="27"/>
      <c r="B998" s="27"/>
      <c r="C998" s="27"/>
      <c r="D998" s="27"/>
      <c r="E998" s="27"/>
      <c r="F998" s="27"/>
    </row>
    <row r="999" spans="1:6" ht="20.25" customHeight="1">
      <c r="A999" s="27"/>
      <c r="B999" s="27"/>
      <c r="C999" s="27"/>
      <c r="D999" s="27"/>
      <c r="E999" s="27"/>
      <c r="F999" s="27"/>
    </row>
    <row r="1000" spans="1:6" ht="20.25" customHeight="1">
      <c r="A1000" s="27"/>
      <c r="B1000" s="27"/>
      <c r="C1000" s="27"/>
      <c r="D1000" s="27"/>
      <c r="E1000" s="27"/>
      <c r="F1000" s="27"/>
    </row>
    <row r="1001" spans="1:6" ht="20.25" customHeight="1">
      <c r="A1001" s="27"/>
      <c r="B1001" s="27"/>
      <c r="C1001" s="27"/>
      <c r="D1001" s="27"/>
      <c r="E1001" s="27"/>
      <c r="F1001" s="27"/>
    </row>
    <row r="1002" spans="1:6" ht="20.25" customHeight="1">
      <c r="A1002" s="26"/>
      <c r="B1002" s="26"/>
      <c r="C1002" s="26"/>
      <c r="D1002" s="26"/>
      <c r="E1002" s="26"/>
      <c r="F1002" s="26"/>
    </row>
    <row r="1003" spans="1:6" ht="20.25" customHeight="1">
      <c r="A1003" s="26"/>
      <c r="B1003" s="26"/>
      <c r="C1003" s="26"/>
      <c r="D1003" s="26"/>
      <c r="E1003" s="26"/>
      <c r="F1003" s="26"/>
    </row>
    <row r="1004" spans="1:6" ht="20.25" customHeight="1">
      <c r="A1004" s="26"/>
      <c r="B1004" s="26"/>
      <c r="C1004" s="26"/>
      <c r="D1004" s="26"/>
      <c r="E1004" s="26"/>
      <c r="F1004" s="26"/>
    </row>
    <row r="1005" spans="1:6" ht="20.25" customHeight="1">
      <c r="A1005" s="26"/>
      <c r="B1005" s="26"/>
      <c r="C1005" s="26"/>
      <c r="D1005" s="26"/>
      <c r="E1005" s="26"/>
      <c r="F1005" s="26"/>
    </row>
    <row r="1006" spans="1:6" ht="20.25" customHeight="1">
      <c r="A1006" s="26"/>
      <c r="B1006" s="26"/>
      <c r="C1006" s="26"/>
      <c r="D1006" s="26"/>
      <c r="E1006" s="26"/>
      <c r="F1006" s="26"/>
    </row>
    <row r="1007" spans="1:6" ht="20.25" customHeight="1">
      <c r="A1007" s="26"/>
      <c r="B1007" s="26"/>
      <c r="C1007" s="26"/>
      <c r="D1007" s="26"/>
      <c r="E1007" s="26"/>
      <c r="F1007" s="26"/>
    </row>
    <row r="1008" spans="1:6" ht="20.25" customHeight="1">
      <c r="A1008" s="26"/>
      <c r="B1008" s="26"/>
      <c r="C1008" s="26"/>
      <c r="D1008" s="26"/>
      <c r="E1008" s="26"/>
      <c r="F1008" s="26"/>
    </row>
    <row r="1009" spans="1:6" ht="20.25" customHeight="1">
      <c r="A1009" s="26"/>
      <c r="B1009" s="26"/>
      <c r="C1009" s="26"/>
      <c r="D1009" s="26"/>
      <c r="E1009" s="26"/>
      <c r="F1009" s="26"/>
    </row>
    <row r="1010" spans="1:6" ht="20.25" customHeight="1">
      <c r="A1010" s="26"/>
      <c r="B1010" s="26"/>
      <c r="C1010" s="26"/>
      <c r="D1010" s="26"/>
      <c r="E1010" s="26"/>
      <c r="F1010" s="26"/>
    </row>
    <row r="1011" spans="1:6" ht="20.25" customHeight="1">
      <c r="A1011" s="26"/>
      <c r="B1011" s="26"/>
      <c r="C1011" s="26"/>
      <c r="D1011" s="26"/>
      <c r="E1011" s="26"/>
      <c r="F1011" s="26"/>
    </row>
    <row r="1012" spans="1:6" ht="20.25" customHeight="1">
      <c r="A1012" s="26"/>
      <c r="B1012" s="26"/>
      <c r="C1012" s="26"/>
      <c r="D1012" s="26"/>
      <c r="E1012" s="26"/>
      <c r="F1012" s="26"/>
    </row>
  </sheetData>
  <mergeCells count="3">
    <mergeCell ref="B4:C4"/>
    <mergeCell ref="E4:F4"/>
    <mergeCell ref="L7:M7"/>
  </mergeCells>
  <pageMargins left="0.86614173228346458" right="0.39370078740157483" top="0.74803149606299213" bottom="0.70866141732283472" header="0.31496062992125984" footer="0.31496062992125984"/>
  <pageSetup paperSize="9" orientation="landscape" r:id="rId1"/>
  <headerFooter alignWithMargins="0">
    <oddFooter>&amp;C&amp;"Times New Roman,Regular"&amp;12&amp;P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1"/>
  <sheetViews>
    <sheetView workbookViewId="0">
      <selection activeCell="H1" sqref="H1:I1048576"/>
    </sheetView>
  </sheetViews>
  <sheetFormatPr defaultColWidth="7.109375" defaultRowHeight="12.75"/>
  <cols>
    <col min="1" max="1" width="7.88671875" style="193" customWidth="1"/>
    <col min="2" max="2" width="22.33203125" style="193" customWidth="1"/>
    <col min="3" max="3" width="7.5546875" style="193" customWidth="1"/>
    <col min="4" max="4" width="8.33203125" style="193" bestFit="1" customWidth="1"/>
    <col min="5" max="5" width="7.109375" style="193" customWidth="1"/>
    <col min="6" max="6" width="11.6640625" style="193" customWidth="1"/>
    <col min="7" max="7" width="9.21875" style="193" customWidth="1"/>
    <col min="8" max="16384" width="7.109375" style="193"/>
  </cols>
  <sheetData>
    <row r="1" spans="1:8" ht="18" customHeight="1">
      <c r="A1" s="219" t="s">
        <v>319</v>
      </c>
      <c r="B1" s="218"/>
      <c r="C1" s="218"/>
      <c r="D1" s="218"/>
      <c r="E1" s="217"/>
    </row>
    <row r="2" spans="1:8" ht="18" customHeight="1">
      <c r="A2" s="219" t="s">
        <v>379</v>
      </c>
      <c r="B2" s="218"/>
      <c r="C2" s="218"/>
      <c r="D2" s="218"/>
      <c r="E2" s="217"/>
    </row>
    <row r="3" spans="1:8" ht="18" customHeight="1">
      <c r="A3" s="210"/>
      <c r="B3" s="210"/>
      <c r="C3" s="210"/>
      <c r="D3" s="210"/>
      <c r="E3" s="216"/>
      <c r="F3" s="203"/>
    </row>
    <row r="4" spans="1:8" ht="18" customHeight="1">
      <c r="A4" s="210"/>
      <c r="B4" s="210"/>
      <c r="C4" s="210"/>
      <c r="D4" s="216"/>
      <c r="E4" s="216"/>
      <c r="G4" s="215" t="s">
        <v>95</v>
      </c>
    </row>
    <row r="5" spans="1:8" s="205" customFormat="1" ht="15.95" customHeight="1">
      <c r="A5" s="214"/>
      <c r="B5" s="214"/>
      <c r="C5" s="523" t="s">
        <v>252</v>
      </c>
      <c r="D5" s="523"/>
      <c r="E5" s="523"/>
      <c r="F5" s="502" t="s">
        <v>171</v>
      </c>
      <c r="G5" s="213" t="s">
        <v>113</v>
      </c>
    </row>
    <row r="6" spans="1:8" s="205" customFormat="1" ht="15.95" customHeight="1">
      <c r="A6" s="210"/>
      <c r="B6" s="210"/>
      <c r="C6" s="212" t="s">
        <v>170</v>
      </c>
      <c r="D6" s="208" t="s">
        <v>93</v>
      </c>
      <c r="E6" s="208" t="s">
        <v>94</v>
      </c>
      <c r="F6" s="503" t="s">
        <v>360</v>
      </c>
      <c r="G6" s="211">
        <v>2022</v>
      </c>
    </row>
    <row r="7" spans="1:8" s="205" customFormat="1" ht="15.95" customHeight="1">
      <c r="A7" s="210"/>
      <c r="B7" s="210"/>
      <c r="C7" s="209" t="s">
        <v>169</v>
      </c>
      <c r="D7" s="208" t="s">
        <v>57</v>
      </c>
      <c r="E7" s="208" t="s">
        <v>57</v>
      </c>
      <c r="F7" s="503" t="s">
        <v>142</v>
      </c>
      <c r="G7" s="503" t="s">
        <v>168</v>
      </c>
    </row>
    <row r="8" spans="1:8" s="205" customFormat="1" ht="15.95" customHeight="1">
      <c r="A8" s="204"/>
      <c r="B8" s="204"/>
      <c r="C8" s="207"/>
      <c r="D8" s="206">
        <v>2021</v>
      </c>
      <c r="E8" s="206">
        <v>2022</v>
      </c>
      <c r="F8" s="504" t="s">
        <v>342</v>
      </c>
      <c r="G8" s="504" t="s">
        <v>342</v>
      </c>
    </row>
    <row r="9" spans="1:8" ht="18" customHeight="1">
      <c r="A9" s="204"/>
      <c r="B9" s="204"/>
      <c r="C9" s="198"/>
      <c r="D9" s="200"/>
      <c r="E9" s="200"/>
      <c r="F9" s="202"/>
      <c r="G9" s="198"/>
    </row>
    <row r="10" spans="1:8" ht="18" customHeight="1">
      <c r="A10" s="195" t="s">
        <v>167</v>
      </c>
      <c r="B10" s="203"/>
      <c r="C10" s="426">
        <v>109.1434</v>
      </c>
      <c r="D10" s="473">
        <v>105.5234</v>
      </c>
      <c r="E10" s="473">
        <v>100.2627</v>
      </c>
      <c r="F10" s="473">
        <v>105.0149</v>
      </c>
      <c r="G10" s="426">
        <v>102.8142</v>
      </c>
      <c r="H10" s="198"/>
    </row>
    <row r="11" spans="1:8" ht="18" customHeight="1">
      <c r="A11" s="197" t="s">
        <v>166</v>
      </c>
      <c r="B11" s="196"/>
      <c r="C11" s="474">
        <v>109.9303</v>
      </c>
      <c r="D11" s="474">
        <v>105.334</v>
      </c>
      <c r="E11" s="474">
        <v>100.1323</v>
      </c>
      <c r="F11" s="433">
        <v>105.1772</v>
      </c>
      <c r="G11" s="474">
        <v>102.25190000000001</v>
      </c>
    </row>
    <row r="12" spans="1:8" ht="18" customHeight="1">
      <c r="A12" s="199" t="s">
        <v>153</v>
      </c>
      <c r="B12" s="196" t="s">
        <v>165</v>
      </c>
      <c r="C12" s="474">
        <v>119.0119</v>
      </c>
      <c r="D12" s="474">
        <v>105.46380000000001</v>
      </c>
      <c r="E12" s="474">
        <v>100.509</v>
      </c>
      <c r="F12" s="433">
        <v>105.2431</v>
      </c>
      <c r="G12" s="474">
        <v>104.9218</v>
      </c>
    </row>
    <row r="13" spans="1:8" ht="18" customHeight="1">
      <c r="A13" s="197"/>
      <c r="B13" s="196" t="s">
        <v>164</v>
      </c>
      <c r="C13" s="474">
        <v>110.34990000000001</v>
      </c>
      <c r="D13" s="474">
        <v>106.7392</v>
      </c>
      <c r="E13" s="474">
        <v>101.52330000000001</v>
      </c>
      <c r="F13" s="433">
        <v>105.629</v>
      </c>
      <c r="G13" s="474">
        <v>100.8035</v>
      </c>
    </row>
    <row r="14" spans="1:8" ht="18" customHeight="1">
      <c r="A14" s="197"/>
      <c r="B14" s="196" t="s">
        <v>163</v>
      </c>
      <c r="C14" s="474">
        <v>103.437</v>
      </c>
      <c r="D14" s="474">
        <v>101.93640000000001</v>
      </c>
      <c r="E14" s="474">
        <v>96.574700000000007</v>
      </c>
      <c r="F14" s="433">
        <v>104.05929999999999</v>
      </c>
      <c r="G14" s="474">
        <v>104.14570000000001</v>
      </c>
    </row>
    <row r="15" spans="1:8" ht="18" customHeight="1">
      <c r="A15" s="197" t="s">
        <v>162</v>
      </c>
      <c r="B15" s="196"/>
      <c r="C15" s="474">
        <v>111.6755</v>
      </c>
      <c r="D15" s="474">
        <v>105.947</v>
      </c>
      <c r="E15" s="474">
        <v>102.3094</v>
      </c>
      <c r="F15" s="433">
        <v>104.1931</v>
      </c>
      <c r="G15" s="474">
        <v>103.9439</v>
      </c>
    </row>
    <row r="16" spans="1:8" ht="18" customHeight="1">
      <c r="A16" s="197" t="s">
        <v>161</v>
      </c>
      <c r="B16" s="196"/>
      <c r="C16" s="474">
        <v>107.5365</v>
      </c>
      <c r="D16" s="474">
        <v>102.6464</v>
      </c>
      <c r="E16" s="474">
        <v>99.957599999999999</v>
      </c>
      <c r="F16" s="433">
        <v>102.56010000000001</v>
      </c>
      <c r="G16" s="474">
        <v>102.21939999999999</v>
      </c>
    </row>
    <row r="17" spans="1:9" ht="18" customHeight="1">
      <c r="A17" s="197" t="s">
        <v>160</v>
      </c>
      <c r="B17" s="196"/>
      <c r="C17" s="474">
        <v>119.3479</v>
      </c>
      <c r="D17" s="474">
        <v>117.31440000000001</v>
      </c>
      <c r="E17" s="474">
        <v>100.9438</v>
      </c>
      <c r="F17" s="433">
        <v>115.7694</v>
      </c>
      <c r="G17" s="474">
        <v>102.23220000000001</v>
      </c>
      <c r="I17" s="198"/>
    </row>
    <row r="18" spans="1:9" ht="18" customHeight="1">
      <c r="A18" s="197" t="s">
        <v>159</v>
      </c>
      <c r="B18" s="196"/>
      <c r="C18" s="474">
        <v>106.4907</v>
      </c>
      <c r="D18" s="474">
        <v>103.18429999999999</v>
      </c>
      <c r="E18" s="474">
        <v>100.7118</v>
      </c>
      <c r="F18" s="474">
        <v>102.6277</v>
      </c>
      <c r="G18" s="474">
        <v>102.1182</v>
      </c>
    </row>
    <row r="19" spans="1:9" ht="18" customHeight="1">
      <c r="A19" s="197" t="s">
        <v>158</v>
      </c>
      <c r="B19" s="196"/>
      <c r="C19" s="474">
        <v>101.0651</v>
      </c>
      <c r="D19" s="474">
        <v>100.9132</v>
      </c>
      <c r="E19" s="474">
        <v>100.363</v>
      </c>
      <c r="F19" s="433">
        <v>100.5262</v>
      </c>
      <c r="G19" s="474">
        <v>100.2013</v>
      </c>
      <c r="H19" s="201"/>
    </row>
    <row r="20" spans="1:9" ht="18" customHeight="1">
      <c r="A20" s="199" t="s">
        <v>153</v>
      </c>
      <c r="B20" s="196" t="s">
        <v>157</v>
      </c>
      <c r="C20" s="474">
        <v>100</v>
      </c>
      <c r="D20" s="474">
        <v>100</v>
      </c>
      <c r="E20" s="474">
        <v>100</v>
      </c>
      <c r="F20" s="433">
        <v>100</v>
      </c>
      <c r="G20" s="474">
        <v>100</v>
      </c>
    </row>
    <row r="21" spans="1:9" ht="18" customHeight="1">
      <c r="A21" s="197" t="s">
        <v>156</v>
      </c>
      <c r="B21" s="196"/>
      <c r="C21" s="474">
        <v>108.43129999999999</v>
      </c>
      <c r="D21" s="474">
        <v>101.04730000000001</v>
      </c>
      <c r="E21" s="474">
        <v>97.278099999999995</v>
      </c>
      <c r="F21" s="433">
        <v>101.673</v>
      </c>
      <c r="G21" s="474">
        <v>113.32</v>
      </c>
      <c r="I21" s="198"/>
    </row>
    <row r="22" spans="1:9" ht="18" customHeight="1">
      <c r="A22" s="197" t="s">
        <v>155</v>
      </c>
      <c r="B22" s="196"/>
      <c r="C22" s="474">
        <v>97.950100000000006</v>
      </c>
      <c r="D22" s="474">
        <v>99.382000000000005</v>
      </c>
      <c r="E22" s="474">
        <v>100.0262</v>
      </c>
      <c r="F22" s="474">
        <v>99.241799999999998</v>
      </c>
      <c r="G22" s="474">
        <v>98.971500000000006</v>
      </c>
      <c r="H22" s="501"/>
      <c r="I22" s="198"/>
    </row>
    <row r="23" spans="1:9" ht="18" customHeight="1">
      <c r="A23" s="197" t="s">
        <v>154</v>
      </c>
      <c r="B23" s="196"/>
      <c r="C23" s="474">
        <v>103.15179999999999</v>
      </c>
      <c r="D23" s="474">
        <v>101.43810000000001</v>
      </c>
      <c r="E23" s="474">
        <v>100.4256</v>
      </c>
      <c r="F23" s="474">
        <v>101.0448</v>
      </c>
      <c r="G23" s="474">
        <v>100.3805</v>
      </c>
    </row>
    <row r="24" spans="1:9" ht="18" customHeight="1">
      <c r="A24" s="199" t="s">
        <v>153</v>
      </c>
      <c r="B24" s="196" t="s">
        <v>152</v>
      </c>
      <c r="C24" s="433">
        <v>102.69110000000001</v>
      </c>
      <c r="D24" s="433">
        <v>100.9118</v>
      </c>
      <c r="E24" s="433">
        <v>100</v>
      </c>
      <c r="F24" s="474">
        <v>100.7976</v>
      </c>
      <c r="G24" s="474">
        <v>100.2462</v>
      </c>
      <c r="H24" s="198"/>
    </row>
    <row r="25" spans="1:9" ht="18" customHeight="1">
      <c r="A25" s="197" t="s">
        <v>151</v>
      </c>
      <c r="B25" s="196"/>
      <c r="C25" s="433">
        <v>107.5814</v>
      </c>
      <c r="D25" s="433">
        <v>106.36109999999999</v>
      </c>
      <c r="E25" s="433">
        <v>104.15309999999999</v>
      </c>
      <c r="F25" s="474">
        <v>102.9029</v>
      </c>
      <c r="G25" s="474">
        <v>100.7717</v>
      </c>
    </row>
    <row r="26" spans="1:9" ht="18" customHeight="1">
      <c r="A26" s="197" t="s">
        <v>253</v>
      </c>
      <c r="B26" s="196"/>
      <c r="C26" s="433">
        <v>104.806</v>
      </c>
      <c r="D26" s="433">
        <v>101.87520000000001</v>
      </c>
      <c r="E26" s="500">
        <v>100.2457</v>
      </c>
      <c r="F26" s="474">
        <v>101.43040000000001</v>
      </c>
      <c r="G26" s="474">
        <v>100.9432</v>
      </c>
    </row>
    <row r="27" spans="1:9" ht="18" customHeight="1">
      <c r="A27" s="195" t="s">
        <v>150</v>
      </c>
      <c r="B27" s="194"/>
      <c r="C27" s="426">
        <v>131.31030000000001</v>
      </c>
      <c r="D27" s="473">
        <v>102.462</v>
      </c>
      <c r="E27" s="473">
        <v>101.0004</v>
      </c>
      <c r="F27" s="473">
        <v>101.65940000000001</v>
      </c>
      <c r="G27" s="473">
        <v>102.25230000000001</v>
      </c>
    </row>
    <row r="28" spans="1:9" ht="18" customHeight="1">
      <c r="A28" s="195" t="s">
        <v>149</v>
      </c>
      <c r="B28" s="194"/>
      <c r="C28" s="426">
        <v>103.99379999999999</v>
      </c>
      <c r="D28" s="473">
        <v>105.34050000000001</v>
      </c>
      <c r="E28" s="473">
        <v>97.432599999999994</v>
      </c>
      <c r="F28" s="473">
        <v>106.56399999999999</v>
      </c>
      <c r="G28" s="473">
        <v>101.95399999999999</v>
      </c>
      <c r="I28" s="198"/>
    </row>
    <row r="29" spans="1:9" ht="18" customHeight="1">
      <c r="E29" s="198"/>
    </row>
    <row r="30" spans="1:9" ht="18" customHeight="1">
      <c r="E30" s="198"/>
    </row>
    <row r="31" spans="1:9" ht="18" customHeight="1"/>
  </sheetData>
  <mergeCells count="1">
    <mergeCell ref="C5:E5"/>
  </mergeCells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5"/>
  <sheetViews>
    <sheetView workbookViewId="0">
      <selection activeCell="C9" sqref="C9"/>
    </sheetView>
  </sheetViews>
  <sheetFormatPr defaultColWidth="7.109375" defaultRowHeight="12.75"/>
  <cols>
    <col min="1" max="1" width="25" style="220" customWidth="1"/>
    <col min="2" max="2" width="9.5546875" style="220" customWidth="1"/>
    <col min="3" max="3" width="9.109375" style="220" bestFit="1" customWidth="1"/>
    <col min="4" max="4" width="8.77734375" style="220" bestFit="1" customWidth="1"/>
    <col min="5" max="5" width="10.77734375" style="220" customWidth="1"/>
    <col min="6" max="6" width="10.5546875" style="220" customWidth="1"/>
    <col min="7" max="16384" width="7.109375" style="220"/>
  </cols>
  <sheetData>
    <row r="1" spans="1:9" s="228" customFormat="1" ht="24" customHeight="1">
      <c r="A1" s="229" t="s">
        <v>380</v>
      </c>
    </row>
    <row r="2" spans="1:9" ht="20.100000000000001" customHeight="1"/>
    <row r="3" spans="1:9" ht="20.100000000000001" customHeight="1">
      <c r="A3" s="227"/>
      <c r="F3" s="226" t="s">
        <v>369</v>
      </c>
    </row>
    <row r="4" spans="1:9" ht="15.95" customHeight="1">
      <c r="B4" s="225" t="s">
        <v>76</v>
      </c>
      <c r="C4" s="225" t="s">
        <v>76</v>
      </c>
      <c r="D4" s="161" t="s">
        <v>93</v>
      </c>
      <c r="E4" s="161" t="s">
        <v>93</v>
      </c>
      <c r="F4" s="224" t="s">
        <v>372</v>
      </c>
    </row>
    <row r="5" spans="1:9" ht="15.95" customHeight="1">
      <c r="B5" s="224" t="s">
        <v>103</v>
      </c>
      <c r="C5" s="224" t="s">
        <v>360</v>
      </c>
      <c r="D5" s="224" t="s">
        <v>360</v>
      </c>
      <c r="E5" s="224" t="s">
        <v>360</v>
      </c>
      <c r="F5" s="160" t="s">
        <v>181</v>
      </c>
    </row>
    <row r="6" spans="1:9" ht="15.95" customHeight="1">
      <c r="B6" s="224" t="s">
        <v>360</v>
      </c>
      <c r="C6" s="224"/>
      <c r="D6" s="160" t="s">
        <v>180</v>
      </c>
      <c r="E6" s="160" t="s">
        <v>142</v>
      </c>
      <c r="F6" s="160" t="s">
        <v>343</v>
      </c>
    </row>
    <row r="7" spans="1:9" ht="15.95" customHeight="1">
      <c r="B7" s="223"/>
      <c r="C7" s="223"/>
      <c r="D7" s="172" t="s">
        <v>126</v>
      </c>
      <c r="E7" s="172" t="s">
        <v>343</v>
      </c>
      <c r="F7" s="172"/>
    </row>
    <row r="8" spans="1:9" ht="20.100000000000001" customHeight="1">
      <c r="B8" s="222"/>
      <c r="C8" s="222"/>
      <c r="D8" s="222"/>
      <c r="E8" s="222"/>
      <c r="F8" s="222"/>
    </row>
    <row r="9" spans="1:9" s="355" customFormat="1" ht="20.100000000000001" customHeight="1">
      <c r="A9" s="298" t="s">
        <v>6</v>
      </c>
      <c r="B9" s="462">
        <v>208.58879000000002</v>
      </c>
      <c r="C9" s="462">
        <v>2103.7735850177673</v>
      </c>
      <c r="D9" s="462">
        <v>101.27865591048311</v>
      </c>
      <c r="E9" s="462">
        <v>232.68244143173195</v>
      </c>
      <c r="F9" s="462">
        <v>167.12911131417025</v>
      </c>
      <c r="H9" s="356"/>
      <c r="I9" s="356"/>
    </row>
    <row r="10" spans="1:9" s="355" customFormat="1" ht="20.100000000000001" customHeight="1">
      <c r="A10" s="299" t="s">
        <v>179</v>
      </c>
      <c r="B10" s="462">
        <v>125.48519</v>
      </c>
      <c r="C10" s="462">
        <v>1178.4778871363637</v>
      </c>
      <c r="D10" s="462">
        <v>101.19999454826531</v>
      </c>
      <c r="E10" s="462">
        <v>507.71939133058322</v>
      </c>
      <c r="F10" s="462">
        <v>181.91265346962132</v>
      </c>
      <c r="H10" s="356"/>
      <c r="I10" s="356"/>
    </row>
    <row r="11" spans="1:9" ht="20.100000000000001" customHeight="1">
      <c r="A11" s="300" t="s">
        <v>177</v>
      </c>
      <c r="B11" s="476">
        <v>0</v>
      </c>
      <c r="C11" s="476">
        <v>0</v>
      </c>
      <c r="D11" s="476">
        <v>0</v>
      </c>
      <c r="E11" s="476">
        <v>0</v>
      </c>
      <c r="F11" s="476">
        <v>0</v>
      </c>
      <c r="G11" s="378"/>
      <c r="H11" s="356"/>
      <c r="I11" s="356"/>
    </row>
    <row r="12" spans="1:9" ht="20.100000000000001" customHeight="1">
      <c r="A12" s="300" t="s">
        <v>176</v>
      </c>
      <c r="B12" s="476">
        <v>0</v>
      </c>
      <c r="C12" s="476">
        <v>0</v>
      </c>
      <c r="D12" s="476">
        <v>0</v>
      </c>
      <c r="E12" s="476">
        <v>0</v>
      </c>
      <c r="F12" s="476">
        <v>0</v>
      </c>
      <c r="G12" s="378"/>
      <c r="H12" s="356"/>
      <c r="I12" s="356"/>
    </row>
    <row r="13" spans="1:9" ht="20.100000000000001" customHeight="1">
      <c r="A13" s="300" t="s">
        <v>175</v>
      </c>
      <c r="B13" s="476">
        <v>0</v>
      </c>
      <c r="C13" s="476">
        <v>0</v>
      </c>
      <c r="D13" s="476">
        <v>0</v>
      </c>
      <c r="E13" s="476">
        <v>0</v>
      </c>
      <c r="F13" s="476">
        <v>0</v>
      </c>
      <c r="G13" s="378"/>
      <c r="H13" s="356"/>
      <c r="I13" s="356"/>
    </row>
    <row r="14" spans="1:9" ht="20.100000000000001" customHeight="1">
      <c r="A14" s="300" t="s">
        <v>174</v>
      </c>
      <c r="B14" s="409">
        <v>125.48519</v>
      </c>
      <c r="C14" s="409">
        <v>1178.4778871363637</v>
      </c>
      <c r="D14" s="409">
        <v>101.19999454826531</v>
      </c>
      <c r="E14" s="409">
        <v>507.71939133058322</v>
      </c>
      <c r="F14" s="409">
        <v>181.91265346962132</v>
      </c>
      <c r="H14" s="356"/>
      <c r="I14" s="356"/>
    </row>
    <row r="15" spans="1:9" ht="20.100000000000001" customHeight="1">
      <c r="A15" s="300" t="s">
        <v>173</v>
      </c>
      <c r="B15" s="476">
        <v>0</v>
      </c>
      <c r="C15" s="476">
        <v>0</v>
      </c>
      <c r="D15" s="476">
        <v>0</v>
      </c>
      <c r="E15" s="476">
        <v>0</v>
      </c>
      <c r="F15" s="476">
        <v>0</v>
      </c>
      <c r="G15" s="378"/>
      <c r="H15" s="356"/>
      <c r="I15" s="356"/>
    </row>
    <row r="16" spans="1:9" ht="20.100000000000001" customHeight="1">
      <c r="A16" s="299" t="s">
        <v>178</v>
      </c>
      <c r="B16" s="462">
        <v>80.298600000000008</v>
      </c>
      <c r="C16" s="462">
        <v>894.33119788140345</v>
      </c>
      <c r="D16" s="462">
        <v>101.44975875256314</v>
      </c>
      <c r="E16" s="462">
        <v>126.4375971061046</v>
      </c>
      <c r="F16" s="462">
        <v>131.30826762523262</v>
      </c>
      <c r="H16" s="356"/>
      <c r="I16" s="356"/>
    </row>
    <row r="17" spans="1:9" ht="20.100000000000001" customHeight="1">
      <c r="A17" s="300" t="s">
        <v>177</v>
      </c>
      <c r="B17" s="476">
        <v>0</v>
      </c>
      <c r="C17" s="476">
        <v>0</v>
      </c>
      <c r="D17" s="476">
        <v>0</v>
      </c>
      <c r="E17" s="476">
        <v>0</v>
      </c>
      <c r="F17" s="476">
        <v>0</v>
      </c>
      <c r="G17" s="378"/>
      <c r="H17" s="356"/>
      <c r="I17" s="356"/>
    </row>
    <row r="18" spans="1:9" ht="20.100000000000001" customHeight="1">
      <c r="A18" s="300" t="s">
        <v>176</v>
      </c>
      <c r="B18" s="476">
        <v>0</v>
      </c>
      <c r="C18" s="476">
        <v>0</v>
      </c>
      <c r="D18" s="476">
        <v>0</v>
      </c>
      <c r="E18" s="476">
        <v>0</v>
      </c>
      <c r="F18" s="476">
        <v>0</v>
      </c>
      <c r="G18" s="378"/>
      <c r="H18" s="356"/>
      <c r="I18" s="356"/>
    </row>
    <row r="19" spans="1:9" ht="20.100000000000001" customHeight="1">
      <c r="A19" s="300" t="s">
        <v>175</v>
      </c>
      <c r="B19" s="476">
        <v>0</v>
      </c>
      <c r="C19" s="476">
        <v>0</v>
      </c>
      <c r="D19" s="476">
        <v>0</v>
      </c>
      <c r="E19" s="476">
        <v>0</v>
      </c>
      <c r="F19" s="476">
        <v>0</v>
      </c>
      <c r="G19" s="378"/>
      <c r="H19" s="356"/>
      <c r="I19" s="356"/>
    </row>
    <row r="20" spans="1:9" ht="20.100000000000001" customHeight="1">
      <c r="A20" s="300" t="s">
        <v>174</v>
      </c>
      <c r="B20" s="409">
        <v>80.298600000000008</v>
      </c>
      <c r="C20" s="409">
        <v>894.33119788140345</v>
      </c>
      <c r="D20" s="409">
        <v>101.44975875256314</v>
      </c>
      <c r="E20" s="409">
        <v>126.4375971061046</v>
      </c>
      <c r="F20" s="409">
        <v>131.30826762523262</v>
      </c>
      <c r="H20" s="356"/>
      <c r="I20" s="356"/>
    </row>
    <row r="21" spans="1:9" ht="20.100000000000001" customHeight="1">
      <c r="A21" s="300" t="s">
        <v>173</v>
      </c>
      <c r="B21" s="476">
        <v>0</v>
      </c>
      <c r="C21" s="476">
        <v>0</v>
      </c>
      <c r="D21" s="476">
        <v>0</v>
      </c>
      <c r="E21" s="476">
        <v>0</v>
      </c>
      <c r="F21" s="476">
        <v>0</v>
      </c>
      <c r="G21" s="378"/>
      <c r="H21" s="356"/>
    </row>
    <row r="22" spans="1:9" ht="20.100000000000001" customHeight="1">
      <c r="A22" s="299" t="s">
        <v>172</v>
      </c>
      <c r="B22" s="462">
        <v>2.851</v>
      </c>
      <c r="C22" s="462">
        <v>30.964500000000001</v>
      </c>
      <c r="D22" s="462">
        <v>101.56750979693624</v>
      </c>
      <c r="E22" s="462">
        <v>197.35175752117752</v>
      </c>
      <c r="F22" s="462">
        <v>158.81120215328181</v>
      </c>
      <c r="H22" s="356"/>
    </row>
    <row r="23" spans="1:9" ht="20.100000000000001" customHeight="1">
      <c r="A23" s="301"/>
    </row>
    <row r="24" spans="1:9" ht="20.100000000000001" customHeight="1">
      <c r="A24" s="301"/>
    </row>
    <row r="25" spans="1:9" ht="20.100000000000001" customHeight="1">
      <c r="A25" s="301"/>
    </row>
    <row r="26" spans="1:9" ht="20.100000000000001" customHeight="1">
      <c r="A26" s="301"/>
    </row>
    <row r="27" spans="1:9" ht="20.100000000000001" customHeight="1">
      <c r="A27" s="301"/>
    </row>
    <row r="28" spans="1:9" ht="20.100000000000001" customHeight="1">
      <c r="A28" s="301"/>
    </row>
    <row r="29" spans="1:9" ht="20.100000000000001" customHeight="1">
      <c r="A29" s="301"/>
    </row>
    <row r="30" spans="1:9" ht="20.100000000000001" customHeight="1">
      <c r="A30" s="301"/>
    </row>
    <row r="31" spans="1:9" ht="20.100000000000001" customHeight="1">
      <c r="A31" s="301"/>
    </row>
    <row r="32" spans="1:9" ht="20.100000000000001" customHeight="1">
      <c r="A32" s="301"/>
    </row>
    <row r="33" spans="1:1" ht="20.100000000000001" customHeight="1">
      <c r="A33" s="301"/>
    </row>
    <row r="34" spans="1:1" ht="20.100000000000001" customHeight="1">
      <c r="A34" s="301"/>
    </row>
    <row r="35" spans="1:1" ht="20.100000000000001" customHeight="1">
      <c r="A35" s="301"/>
    </row>
    <row r="36" spans="1:1" ht="20.100000000000001" customHeight="1">
      <c r="A36" s="301"/>
    </row>
    <row r="37" spans="1:1" ht="20.100000000000001" customHeight="1">
      <c r="A37" s="301"/>
    </row>
    <row r="38" spans="1:1" ht="20.100000000000001" customHeight="1">
      <c r="A38" s="301"/>
    </row>
    <row r="39" spans="1:1" ht="20.100000000000001" customHeight="1">
      <c r="A39" s="301"/>
    </row>
    <row r="40" spans="1:1" ht="20.100000000000001" customHeight="1">
      <c r="A40" s="301"/>
    </row>
    <row r="41" spans="1:1" ht="20.100000000000001" customHeight="1">
      <c r="A41" s="301"/>
    </row>
    <row r="42" spans="1:1" ht="20.100000000000001" customHeight="1">
      <c r="A42" s="301"/>
    </row>
    <row r="43" spans="1:1" ht="20.100000000000001" customHeight="1">
      <c r="A43" s="301"/>
    </row>
    <row r="44" spans="1:1" ht="20.100000000000001" customHeight="1">
      <c r="A44" s="301"/>
    </row>
    <row r="45" spans="1:1">
      <c r="A45" s="301"/>
    </row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67"/>
  <sheetViews>
    <sheetView workbookViewId="0">
      <selection sqref="A1:E21"/>
    </sheetView>
  </sheetViews>
  <sheetFormatPr defaultColWidth="7.33203125" defaultRowHeight="12.75"/>
  <cols>
    <col min="1" max="1" width="21.109375" style="91" customWidth="1"/>
    <col min="2" max="2" width="12.44140625" style="91" customWidth="1"/>
    <col min="3" max="3" width="12.21875" style="91" customWidth="1"/>
    <col min="4" max="5" width="11.21875" style="91" customWidth="1"/>
    <col min="6" max="6" width="7.33203125" style="91"/>
    <col min="7" max="8" width="8.77734375" style="91" bestFit="1" customWidth="1"/>
    <col min="9" max="16384" width="7.33203125" style="91"/>
  </cols>
  <sheetData>
    <row r="1" spans="1:10" s="231" customFormat="1" ht="20.100000000000001" customHeight="1">
      <c r="A1" s="234" t="s">
        <v>381</v>
      </c>
    </row>
    <row r="2" spans="1:10" s="231" customFormat="1" ht="20.100000000000001" customHeight="1"/>
    <row r="3" spans="1:10" s="231" customFormat="1" ht="19.5" customHeight="1">
      <c r="A3" s="233"/>
      <c r="D3" s="233"/>
      <c r="E3" s="232" t="s">
        <v>369</v>
      </c>
    </row>
    <row r="4" spans="1:10" s="230" customFormat="1" ht="15.95" customHeight="1">
      <c r="A4" s="162"/>
      <c r="B4" s="130" t="s">
        <v>183</v>
      </c>
      <c r="C4" s="130" t="s">
        <v>182</v>
      </c>
      <c r="D4" s="524" t="s">
        <v>74</v>
      </c>
      <c r="E4" s="524"/>
    </row>
    <row r="5" spans="1:10" s="230" customFormat="1" ht="15.95" customHeight="1">
      <c r="A5" s="159"/>
      <c r="B5" s="224" t="s">
        <v>360</v>
      </c>
      <c r="C5" s="224" t="s">
        <v>360</v>
      </c>
      <c r="D5" s="160" t="s">
        <v>59</v>
      </c>
      <c r="E5" s="160" t="s">
        <v>58</v>
      </c>
    </row>
    <row r="6" spans="1:10" s="230" customFormat="1" ht="15.95" customHeight="1">
      <c r="A6" s="159"/>
      <c r="B6" s="138"/>
      <c r="C6" s="138"/>
      <c r="D6" s="223" t="s">
        <v>360</v>
      </c>
      <c r="E6" s="223" t="s">
        <v>360</v>
      </c>
    </row>
    <row r="7" spans="1:10" ht="16.5" customHeight="1">
      <c r="A7" s="159"/>
    </row>
    <row r="8" spans="1:10" ht="20.100000000000001" customHeight="1">
      <c r="A8" s="298" t="s">
        <v>6</v>
      </c>
      <c r="B8" s="499">
        <v>588.363427</v>
      </c>
      <c r="C8" s="499">
        <v>616.9774450000001</v>
      </c>
      <c r="D8" s="462">
        <v>466.82109411642693</v>
      </c>
      <c r="E8" s="462">
        <v>249.80508041826857</v>
      </c>
      <c r="G8" s="410"/>
      <c r="H8" s="410"/>
    </row>
    <row r="9" spans="1:10" ht="20.100000000000001" customHeight="1">
      <c r="A9" s="299" t="s">
        <v>179</v>
      </c>
      <c r="B9" s="499">
        <v>353.45912699999997</v>
      </c>
      <c r="C9" s="499">
        <v>371.638645</v>
      </c>
      <c r="D9" s="462">
        <v>2428.1373486482748</v>
      </c>
      <c r="E9" s="462">
        <v>558.74122466107985</v>
      </c>
      <c r="G9" s="410"/>
      <c r="H9" s="410"/>
      <c r="I9" s="410"/>
    </row>
    <row r="10" spans="1:10" ht="20.100000000000001" customHeight="1">
      <c r="A10" s="300" t="s">
        <v>177</v>
      </c>
      <c r="B10" s="410">
        <v>0</v>
      </c>
      <c r="C10" s="410">
        <v>0</v>
      </c>
      <c r="D10" s="410">
        <v>0</v>
      </c>
      <c r="E10" s="410">
        <v>0</v>
      </c>
      <c r="G10" s="410"/>
      <c r="H10" s="410"/>
    </row>
    <row r="11" spans="1:10" ht="20.100000000000001" customHeight="1">
      <c r="A11" s="300" t="s">
        <v>176</v>
      </c>
      <c r="B11" s="410">
        <v>0</v>
      </c>
      <c r="C11" s="410">
        <v>0</v>
      </c>
      <c r="D11" s="410">
        <v>0</v>
      </c>
      <c r="E11" s="410">
        <v>0</v>
      </c>
      <c r="G11" s="410"/>
      <c r="H11" s="410"/>
    </row>
    <row r="12" spans="1:10" ht="20.100000000000001" customHeight="1">
      <c r="A12" s="300" t="s">
        <v>175</v>
      </c>
      <c r="B12" s="410">
        <v>0</v>
      </c>
      <c r="C12" s="410">
        <v>0</v>
      </c>
      <c r="D12" s="410">
        <v>0</v>
      </c>
      <c r="E12" s="410">
        <v>0</v>
      </c>
      <c r="G12" s="410"/>
      <c r="H12" s="410"/>
    </row>
    <row r="13" spans="1:10" ht="20.100000000000001" customHeight="1">
      <c r="A13" s="300" t="s">
        <v>174</v>
      </c>
      <c r="B13" s="410">
        <v>353.45912699999997</v>
      </c>
      <c r="C13" s="410">
        <v>371.638645</v>
      </c>
      <c r="D13" s="409">
        <v>2428.1373486482748</v>
      </c>
      <c r="E13" s="409">
        <v>558.74122466107985</v>
      </c>
      <c r="G13" s="410"/>
      <c r="H13" s="410"/>
    </row>
    <row r="14" spans="1:10" ht="20.100000000000001" customHeight="1">
      <c r="A14" s="300" t="s">
        <v>173</v>
      </c>
      <c r="B14" s="410">
        <v>0</v>
      </c>
      <c r="C14" s="410">
        <v>0</v>
      </c>
      <c r="D14" s="410">
        <v>0</v>
      </c>
      <c r="E14" s="410">
        <v>0</v>
      </c>
      <c r="G14" s="410"/>
      <c r="H14" s="410"/>
    </row>
    <row r="15" spans="1:10" ht="20.100000000000001" customHeight="1">
      <c r="A15" s="299" t="s">
        <v>178</v>
      </c>
      <c r="B15" s="499">
        <v>226.97370000000001</v>
      </c>
      <c r="C15" s="499">
        <v>236.9188</v>
      </c>
      <c r="D15" s="462">
        <v>208.03584613321692</v>
      </c>
      <c r="E15" s="462">
        <v>134.34322089076693</v>
      </c>
      <c r="G15" s="410"/>
      <c r="H15" s="410"/>
      <c r="J15" s="410"/>
    </row>
    <row r="16" spans="1:10" ht="20.100000000000001" customHeight="1">
      <c r="A16" s="300" t="s">
        <v>177</v>
      </c>
      <c r="B16" s="410">
        <v>0</v>
      </c>
      <c r="C16" s="410">
        <v>0</v>
      </c>
      <c r="D16" s="410">
        <v>0</v>
      </c>
      <c r="E16" s="410">
        <v>0</v>
      </c>
      <c r="G16" s="410"/>
      <c r="H16" s="410"/>
    </row>
    <row r="17" spans="1:8" ht="20.100000000000001" customHeight="1">
      <c r="A17" s="300" t="s">
        <v>176</v>
      </c>
      <c r="B17" s="410">
        <v>0</v>
      </c>
      <c r="C17" s="410">
        <v>0</v>
      </c>
      <c r="D17" s="410">
        <v>0</v>
      </c>
      <c r="E17" s="410">
        <v>0</v>
      </c>
      <c r="G17" s="410"/>
      <c r="H17" s="410"/>
    </row>
    <row r="18" spans="1:8" ht="20.100000000000001" customHeight="1">
      <c r="A18" s="300" t="s">
        <v>175</v>
      </c>
      <c r="B18" s="410">
        <v>0</v>
      </c>
      <c r="C18" s="410">
        <v>0</v>
      </c>
      <c r="D18" s="410">
        <v>0</v>
      </c>
      <c r="E18" s="410">
        <v>0</v>
      </c>
      <c r="G18" s="410"/>
      <c r="H18" s="410"/>
    </row>
    <row r="19" spans="1:8" ht="20.100000000000001" customHeight="1">
      <c r="A19" s="300" t="s">
        <v>174</v>
      </c>
      <c r="B19" s="410">
        <v>226.97370000000001</v>
      </c>
      <c r="C19" s="410">
        <v>236.9188</v>
      </c>
      <c r="D19" s="409">
        <v>208.03584613321692</v>
      </c>
      <c r="E19" s="409">
        <v>134.34322089076693</v>
      </c>
      <c r="G19" s="410"/>
      <c r="H19" s="410"/>
    </row>
    <row r="20" spans="1:8" ht="20.100000000000001" customHeight="1">
      <c r="A20" s="300" t="s">
        <v>173</v>
      </c>
      <c r="B20" s="410">
        <v>0</v>
      </c>
      <c r="C20" s="410">
        <v>0</v>
      </c>
      <c r="D20" s="410">
        <v>0</v>
      </c>
      <c r="E20" s="410">
        <v>0</v>
      </c>
      <c r="G20" s="410"/>
      <c r="H20" s="410"/>
    </row>
    <row r="21" spans="1:8" ht="20.100000000000001" customHeight="1">
      <c r="A21" s="299" t="s">
        <v>172</v>
      </c>
      <c r="B21" s="499">
        <v>7.9306000000000001</v>
      </c>
      <c r="C21" s="499">
        <v>8.42</v>
      </c>
      <c r="D21" s="462">
        <v>333.75136772998906</v>
      </c>
      <c r="E21" s="462">
        <v>204.53673159047958</v>
      </c>
      <c r="G21" s="410"/>
      <c r="H21" s="410"/>
    </row>
    <row r="22" spans="1:8" ht="20.100000000000001" customHeight="1">
      <c r="A22" s="301"/>
    </row>
    <row r="23" spans="1:8" ht="20.100000000000001" customHeight="1">
      <c r="A23" s="301"/>
    </row>
    <row r="24" spans="1:8" ht="20.100000000000001" customHeight="1">
      <c r="A24" s="301"/>
    </row>
    <row r="25" spans="1:8" ht="20.100000000000001" customHeight="1">
      <c r="A25" s="301"/>
    </row>
    <row r="26" spans="1:8" ht="20.100000000000001" customHeight="1">
      <c r="A26" s="301"/>
    </row>
    <row r="27" spans="1:8" ht="20.100000000000001" customHeight="1"/>
    <row r="28" spans="1:8" ht="20.100000000000001" customHeight="1"/>
    <row r="29" spans="1:8" ht="20.100000000000001" customHeight="1"/>
    <row r="30" spans="1:8" ht="20.100000000000001" customHeight="1"/>
    <row r="31" spans="1:8" ht="20.100000000000001" customHeight="1"/>
    <row r="32" spans="1:8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</sheetData>
  <mergeCells count="1">
    <mergeCell ref="D4:E4"/>
  </mergeCells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48"/>
  <sheetViews>
    <sheetView topLeftCell="A13" workbookViewId="0">
      <selection sqref="A1:F35"/>
    </sheetView>
  </sheetViews>
  <sheetFormatPr defaultColWidth="7" defaultRowHeight="15"/>
  <cols>
    <col min="1" max="1" width="25.33203125" style="235" customWidth="1"/>
    <col min="2" max="2" width="9.21875" style="235" customWidth="1"/>
    <col min="3" max="3" width="9.77734375" style="235" customWidth="1"/>
    <col min="4" max="6" width="10.6640625" style="235" customWidth="1"/>
    <col min="7" max="16384" width="7" style="235"/>
  </cols>
  <sheetData>
    <row r="1" spans="1:9" ht="24" customHeight="1">
      <c r="A1" s="252" t="s">
        <v>382</v>
      </c>
      <c r="B1" s="251"/>
      <c r="C1" s="251"/>
      <c r="D1" s="251"/>
      <c r="E1" s="251"/>
      <c r="F1" s="251"/>
      <c r="G1" s="251"/>
    </row>
    <row r="2" spans="1:9" ht="20.100000000000001" customHeight="1">
      <c r="A2" s="250"/>
      <c r="B2" s="250"/>
      <c r="C2" s="250"/>
      <c r="D2" s="250"/>
      <c r="E2" s="250"/>
      <c r="F2" s="250"/>
    </row>
    <row r="3" spans="1:9" ht="20.100000000000001" customHeight="1">
      <c r="A3" s="249"/>
      <c r="B3" s="249"/>
      <c r="C3" s="249"/>
      <c r="D3" s="249"/>
      <c r="E3" s="249"/>
      <c r="F3" s="248"/>
    </row>
    <row r="4" spans="1:9" ht="15.95" customHeight="1">
      <c r="A4" s="247"/>
      <c r="B4" s="246" t="s">
        <v>76</v>
      </c>
      <c r="C4" s="246" t="s">
        <v>76</v>
      </c>
      <c r="D4" s="246" t="s">
        <v>189</v>
      </c>
      <c r="E4" s="246" t="s">
        <v>189</v>
      </c>
      <c r="F4" s="246" t="s">
        <v>372</v>
      </c>
    </row>
    <row r="5" spans="1:9" ht="15.95" customHeight="1">
      <c r="A5" s="244"/>
      <c r="B5" s="245" t="s">
        <v>103</v>
      </c>
      <c r="C5" s="245" t="s">
        <v>57</v>
      </c>
      <c r="D5" s="245" t="s">
        <v>383</v>
      </c>
      <c r="E5" s="245" t="s">
        <v>383</v>
      </c>
      <c r="F5" s="245" t="s">
        <v>90</v>
      </c>
    </row>
    <row r="6" spans="1:9" ht="15.95" customHeight="1">
      <c r="A6" s="244"/>
      <c r="B6" s="94" t="s">
        <v>360</v>
      </c>
      <c r="C6" s="94">
        <v>2022</v>
      </c>
      <c r="D6" s="94" t="s">
        <v>223</v>
      </c>
      <c r="E6" s="94" t="s">
        <v>88</v>
      </c>
      <c r="F6" s="94" t="s">
        <v>343</v>
      </c>
    </row>
    <row r="7" spans="1:9" ht="15.95" customHeight="1">
      <c r="A7" s="244"/>
      <c r="B7" s="138"/>
      <c r="C7" s="138"/>
      <c r="D7" s="138"/>
      <c r="E7" s="138" t="s">
        <v>343</v>
      </c>
      <c r="F7" s="138"/>
    </row>
    <row r="8" spans="1:9" ht="20.100000000000001" customHeight="1">
      <c r="A8" s="244"/>
      <c r="B8" s="243"/>
      <c r="C8" s="243"/>
      <c r="D8" s="242"/>
      <c r="E8" s="242"/>
      <c r="F8" s="241"/>
    </row>
    <row r="9" spans="1:9" ht="20.100000000000001" customHeight="1">
      <c r="A9" s="302" t="s">
        <v>188</v>
      </c>
      <c r="B9" s="239"/>
      <c r="C9" s="238"/>
      <c r="D9" s="238"/>
      <c r="E9" s="238"/>
      <c r="F9" s="239"/>
    </row>
    <row r="10" spans="1:9" s="358" customFormat="1" ht="20.100000000000001" customHeight="1">
      <c r="A10" s="240" t="s">
        <v>187</v>
      </c>
      <c r="B10" s="436">
        <v>1359.01</v>
      </c>
      <c r="C10" s="436">
        <v>12775.198163999999</v>
      </c>
      <c r="D10" s="436">
        <v>101.20642533195314</v>
      </c>
      <c r="E10" s="436">
        <v>507.74501599067452</v>
      </c>
      <c r="F10" s="436">
        <v>179.4571649522656</v>
      </c>
      <c r="H10" s="387"/>
      <c r="I10" s="387"/>
    </row>
    <row r="11" spans="1:9" ht="20.100000000000001" customHeight="1">
      <c r="A11" s="300" t="s">
        <v>177</v>
      </c>
      <c r="B11" s="476">
        <v>0</v>
      </c>
      <c r="C11" s="476">
        <v>0</v>
      </c>
      <c r="D11" s="476">
        <v>0</v>
      </c>
      <c r="E11" s="476">
        <v>0</v>
      </c>
      <c r="F11" s="476">
        <v>0</v>
      </c>
      <c r="H11" s="387"/>
      <c r="I11" s="387"/>
    </row>
    <row r="12" spans="1:9" ht="20.100000000000001" customHeight="1">
      <c r="A12" s="300" t="s">
        <v>176</v>
      </c>
      <c r="B12" s="476">
        <v>0</v>
      </c>
      <c r="C12" s="476">
        <v>0</v>
      </c>
      <c r="D12" s="476">
        <v>0</v>
      </c>
      <c r="E12" s="476">
        <v>0</v>
      </c>
      <c r="F12" s="476">
        <v>0</v>
      </c>
      <c r="H12" s="387"/>
      <c r="I12" s="387"/>
    </row>
    <row r="13" spans="1:9" ht="20.100000000000001" customHeight="1">
      <c r="A13" s="300" t="s">
        <v>175</v>
      </c>
      <c r="B13" s="476">
        <v>0</v>
      </c>
      <c r="C13" s="476">
        <v>0</v>
      </c>
      <c r="D13" s="476">
        <v>0</v>
      </c>
      <c r="E13" s="476">
        <v>0</v>
      </c>
      <c r="F13" s="476">
        <v>0</v>
      </c>
      <c r="H13" s="387"/>
      <c r="I13" s="387"/>
    </row>
    <row r="14" spans="1:9" ht="20.100000000000001" customHeight="1">
      <c r="A14" s="300" t="s">
        <v>174</v>
      </c>
      <c r="B14" s="435">
        <v>1359.01</v>
      </c>
      <c r="C14" s="435">
        <v>12775.198163999999</v>
      </c>
      <c r="D14" s="435">
        <v>101.20642533195314</v>
      </c>
      <c r="E14" s="435">
        <v>507.74501599067452</v>
      </c>
      <c r="F14" s="435">
        <v>179.4571649522656</v>
      </c>
      <c r="H14" s="387"/>
      <c r="I14" s="387"/>
    </row>
    <row r="15" spans="1:9" ht="20.100000000000001" customHeight="1">
      <c r="A15" s="300" t="s">
        <v>173</v>
      </c>
      <c r="B15" s="476">
        <v>0</v>
      </c>
      <c r="C15" s="476">
        <v>0</v>
      </c>
      <c r="D15" s="476">
        <v>0</v>
      </c>
      <c r="E15" s="476">
        <v>0</v>
      </c>
      <c r="F15" s="476">
        <v>0</v>
      </c>
      <c r="H15" s="387"/>
      <c r="I15" s="387"/>
    </row>
    <row r="16" spans="1:9" ht="20.100000000000001" customHeight="1">
      <c r="A16" s="240" t="s">
        <v>222</v>
      </c>
      <c r="B16" s="436">
        <v>170851</v>
      </c>
      <c r="C16" s="436">
        <v>1606773.1803415997</v>
      </c>
      <c r="D16" s="436">
        <v>101.10424002130367</v>
      </c>
      <c r="E16" s="436">
        <v>507.32598486511574</v>
      </c>
      <c r="F16" s="436">
        <v>179.08540774230318</v>
      </c>
      <c r="H16" s="387"/>
      <c r="I16" s="387"/>
    </row>
    <row r="17" spans="1:9" ht="20.100000000000001" customHeight="1">
      <c r="A17" s="300" t="s">
        <v>177</v>
      </c>
      <c r="B17" s="476">
        <v>0</v>
      </c>
      <c r="C17" s="476">
        <v>0</v>
      </c>
      <c r="D17" s="476">
        <v>0</v>
      </c>
      <c r="E17" s="476">
        <v>0</v>
      </c>
      <c r="F17" s="476">
        <v>0</v>
      </c>
    </row>
    <row r="18" spans="1:9" ht="20.100000000000001" customHeight="1">
      <c r="A18" s="300" t="s">
        <v>176</v>
      </c>
      <c r="B18" s="476">
        <v>0</v>
      </c>
      <c r="C18" s="476">
        <v>0</v>
      </c>
      <c r="D18" s="476">
        <v>0</v>
      </c>
      <c r="E18" s="476">
        <v>0</v>
      </c>
      <c r="F18" s="476">
        <v>0</v>
      </c>
    </row>
    <row r="19" spans="1:9" ht="20.100000000000001" customHeight="1">
      <c r="A19" s="300" t="s">
        <v>175</v>
      </c>
      <c r="B19" s="476">
        <v>0</v>
      </c>
      <c r="C19" s="476">
        <v>0</v>
      </c>
      <c r="D19" s="476">
        <v>0</v>
      </c>
      <c r="E19" s="476">
        <v>0</v>
      </c>
      <c r="F19" s="476">
        <v>0</v>
      </c>
    </row>
    <row r="20" spans="1:9" ht="20.100000000000001" customHeight="1">
      <c r="A20" s="300" t="s">
        <v>174</v>
      </c>
      <c r="B20" s="435">
        <v>170851</v>
      </c>
      <c r="C20" s="435">
        <v>1606773.1803415997</v>
      </c>
      <c r="D20" s="435">
        <v>101.10424002130367</v>
      </c>
      <c r="E20" s="435">
        <v>507.32598486511574</v>
      </c>
      <c r="F20" s="435">
        <v>179.08540774230318</v>
      </c>
    </row>
    <row r="21" spans="1:9" ht="20.100000000000001" customHeight="1">
      <c r="A21" s="300" t="s">
        <v>173</v>
      </c>
      <c r="B21" s="476">
        <v>0</v>
      </c>
      <c r="C21" s="476">
        <v>0</v>
      </c>
      <c r="D21" s="476">
        <v>0</v>
      </c>
      <c r="E21" s="476">
        <v>0</v>
      </c>
      <c r="F21" s="476">
        <v>0</v>
      </c>
    </row>
    <row r="22" spans="1:9" ht="20.100000000000001" customHeight="1">
      <c r="A22" s="300"/>
      <c r="B22" s="435"/>
      <c r="C22" s="435"/>
      <c r="D22" s="435"/>
      <c r="E22" s="435"/>
      <c r="F22" s="435"/>
    </row>
    <row r="23" spans="1:9" ht="20.100000000000001" customHeight="1">
      <c r="A23" s="302" t="s">
        <v>186</v>
      </c>
      <c r="B23" s="435"/>
      <c r="C23" s="435"/>
      <c r="D23" s="435"/>
      <c r="E23" s="435"/>
      <c r="F23" s="435"/>
    </row>
    <row r="24" spans="1:9" ht="20.100000000000001" customHeight="1">
      <c r="A24" s="240" t="s">
        <v>185</v>
      </c>
      <c r="B24" s="436">
        <v>341.8</v>
      </c>
      <c r="C24" s="436">
        <v>3856.8454000000002</v>
      </c>
      <c r="D24" s="436">
        <v>101.14820075757575</v>
      </c>
      <c r="E24" s="436">
        <v>124.05632984901278</v>
      </c>
      <c r="F24" s="436">
        <v>129.13790516908347</v>
      </c>
      <c r="H24" s="388"/>
      <c r="I24" s="388"/>
    </row>
    <row r="25" spans="1:9" ht="20.100000000000001" customHeight="1">
      <c r="A25" s="300" t="s">
        <v>177</v>
      </c>
      <c r="B25" s="476">
        <v>0</v>
      </c>
      <c r="C25" s="476">
        <v>0</v>
      </c>
      <c r="D25" s="476">
        <v>0</v>
      </c>
      <c r="E25" s="476">
        <v>0</v>
      </c>
      <c r="F25" s="476">
        <v>0</v>
      </c>
      <c r="H25" s="388"/>
      <c r="I25" s="388"/>
    </row>
    <row r="26" spans="1:9" ht="20.100000000000001" customHeight="1">
      <c r="A26" s="300" t="s">
        <v>176</v>
      </c>
      <c r="B26" s="476">
        <v>0</v>
      </c>
      <c r="C26" s="476">
        <v>0</v>
      </c>
      <c r="D26" s="476">
        <v>0</v>
      </c>
      <c r="E26" s="476">
        <v>0</v>
      </c>
      <c r="F26" s="476">
        <v>0</v>
      </c>
      <c r="H26" s="388"/>
      <c r="I26" s="388"/>
    </row>
    <row r="27" spans="1:9" ht="20.100000000000001" customHeight="1">
      <c r="A27" s="300" t="s">
        <v>175</v>
      </c>
      <c r="B27" s="476">
        <v>0</v>
      </c>
      <c r="C27" s="476">
        <v>0</v>
      </c>
      <c r="D27" s="476">
        <v>0</v>
      </c>
      <c r="E27" s="476">
        <v>0</v>
      </c>
      <c r="F27" s="476">
        <v>0</v>
      </c>
      <c r="H27" s="388"/>
      <c r="I27" s="388"/>
    </row>
    <row r="28" spans="1:9" ht="20.100000000000001" customHeight="1">
      <c r="A28" s="300" t="s">
        <v>174</v>
      </c>
      <c r="B28" s="435">
        <v>341.8</v>
      </c>
      <c r="C28" s="435">
        <v>3856.8454000000002</v>
      </c>
      <c r="D28" s="435">
        <v>101.14820075757575</v>
      </c>
      <c r="E28" s="435">
        <v>124.05632984901278</v>
      </c>
      <c r="F28" s="435">
        <v>129.13790516908347</v>
      </c>
      <c r="H28" s="388"/>
      <c r="I28" s="388"/>
    </row>
    <row r="29" spans="1:9" ht="20.100000000000001" customHeight="1">
      <c r="A29" s="300" t="s">
        <v>173</v>
      </c>
      <c r="B29" s="476">
        <v>0</v>
      </c>
      <c r="C29" s="476">
        <v>0</v>
      </c>
      <c r="D29" s="476">
        <v>0</v>
      </c>
      <c r="E29" s="476">
        <v>0</v>
      </c>
      <c r="F29" s="476">
        <v>0</v>
      </c>
      <c r="H29" s="388"/>
      <c r="I29" s="388"/>
    </row>
    <row r="30" spans="1:9" ht="20.100000000000001" customHeight="1">
      <c r="A30" s="240" t="s">
        <v>184</v>
      </c>
      <c r="B30" s="436">
        <v>23326.16</v>
      </c>
      <c r="C30" s="436">
        <v>262341.74915600003</v>
      </c>
      <c r="D30" s="436">
        <v>101.11824936492661</v>
      </c>
      <c r="E30" s="436">
        <v>124.60877727821595</v>
      </c>
      <c r="F30" s="436">
        <v>128.90238835392145</v>
      </c>
      <c r="H30" s="388"/>
      <c r="I30" s="388"/>
    </row>
    <row r="31" spans="1:9" ht="20.100000000000001" customHeight="1">
      <c r="A31" s="300" t="s">
        <v>177</v>
      </c>
      <c r="B31" s="476">
        <v>0</v>
      </c>
      <c r="C31" s="476">
        <v>0</v>
      </c>
      <c r="D31" s="476">
        <v>0</v>
      </c>
      <c r="E31" s="476">
        <v>0</v>
      </c>
      <c r="F31" s="476">
        <v>0</v>
      </c>
    </row>
    <row r="32" spans="1:9" ht="20.100000000000001" customHeight="1">
      <c r="A32" s="300" t="s">
        <v>176</v>
      </c>
      <c r="B32" s="476">
        <v>0</v>
      </c>
      <c r="C32" s="476">
        <v>0</v>
      </c>
      <c r="D32" s="476">
        <v>0</v>
      </c>
      <c r="E32" s="476">
        <v>0</v>
      </c>
      <c r="F32" s="476">
        <v>0</v>
      </c>
    </row>
    <row r="33" spans="1:6" ht="20.100000000000001" customHeight="1">
      <c r="A33" s="300" t="s">
        <v>175</v>
      </c>
      <c r="B33" s="476">
        <v>0</v>
      </c>
      <c r="C33" s="476">
        <v>0</v>
      </c>
      <c r="D33" s="476">
        <v>0</v>
      </c>
      <c r="E33" s="476">
        <v>0</v>
      </c>
      <c r="F33" s="476">
        <v>0</v>
      </c>
    </row>
    <row r="34" spans="1:6" ht="20.100000000000001" customHeight="1">
      <c r="A34" s="300" t="s">
        <v>174</v>
      </c>
      <c r="B34" s="435">
        <v>23326.16</v>
      </c>
      <c r="C34" s="435">
        <v>262341.74915600003</v>
      </c>
      <c r="D34" s="435">
        <v>101.11824936492661</v>
      </c>
      <c r="E34" s="435">
        <v>124.60877727821595</v>
      </c>
      <c r="F34" s="435">
        <v>128.90238835392145</v>
      </c>
    </row>
    <row r="35" spans="1:6" ht="20.100000000000001" customHeight="1">
      <c r="A35" s="300" t="s">
        <v>173</v>
      </c>
      <c r="B35" s="476">
        <v>0</v>
      </c>
      <c r="C35" s="476">
        <v>0</v>
      </c>
      <c r="D35" s="476">
        <v>0</v>
      </c>
      <c r="E35" s="476">
        <v>0</v>
      </c>
      <c r="F35" s="476">
        <v>0</v>
      </c>
    </row>
    <row r="36" spans="1:6" ht="20.100000000000001" customHeight="1">
      <c r="A36" s="239"/>
      <c r="B36" s="239"/>
      <c r="C36" s="238"/>
      <c r="D36" s="238"/>
      <c r="E36" s="238"/>
      <c r="F36" s="239"/>
    </row>
    <row r="37" spans="1:6" ht="20.100000000000001" customHeight="1">
      <c r="A37" s="239"/>
      <c r="B37" s="239"/>
      <c r="C37" s="238"/>
      <c r="D37" s="238"/>
      <c r="E37" s="238"/>
      <c r="F37" s="239"/>
    </row>
    <row r="38" spans="1:6" ht="20.100000000000001" customHeight="1">
      <c r="A38" s="239"/>
      <c r="B38" s="239"/>
      <c r="C38" s="238"/>
      <c r="D38" s="238"/>
      <c r="E38" s="238"/>
      <c r="F38" s="239"/>
    </row>
    <row r="39" spans="1:6" ht="20.100000000000001" customHeight="1">
      <c r="A39" s="239"/>
      <c r="B39" s="239"/>
      <c r="C39" s="238"/>
      <c r="D39" s="238"/>
      <c r="E39" s="238"/>
      <c r="F39" s="239"/>
    </row>
    <row r="40" spans="1:6" ht="20.100000000000001" customHeight="1">
      <c r="A40" s="239"/>
      <c r="B40" s="239"/>
      <c r="C40" s="238"/>
      <c r="D40" s="238"/>
      <c r="E40" s="238"/>
      <c r="F40" s="239"/>
    </row>
    <row r="41" spans="1:6" ht="20.100000000000001" customHeight="1">
      <c r="A41" s="239"/>
      <c r="B41" s="239"/>
      <c r="C41" s="238"/>
      <c r="D41" s="238"/>
      <c r="E41" s="238"/>
      <c r="F41" s="239"/>
    </row>
    <row r="42" spans="1:6" ht="20.100000000000001" customHeight="1">
      <c r="A42" s="239"/>
      <c r="B42" s="239"/>
      <c r="C42" s="238"/>
      <c r="D42" s="238"/>
      <c r="E42" s="238"/>
      <c r="F42" s="239"/>
    </row>
    <row r="43" spans="1:6" ht="20.100000000000001" customHeight="1">
      <c r="A43" s="239"/>
      <c r="B43" s="239"/>
      <c r="C43" s="238"/>
      <c r="D43" s="238"/>
      <c r="E43" s="238"/>
      <c r="F43" s="239"/>
    </row>
    <row r="44" spans="1:6" ht="20.100000000000001" customHeight="1">
      <c r="A44" s="239"/>
      <c r="B44" s="239"/>
      <c r="C44" s="238"/>
      <c r="D44" s="238"/>
      <c r="E44" s="238"/>
      <c r="F44" s="239"/>
    </row>
    <row r="45" spans="1:6">
      <c r="A45" s="239"/>
      <c r="B45" s="239"/>
      <c r="C45" s="238"/>
      <c r="D45" s="238"/>
      <c r="E45" s="238"/>
      <c r="F45" s="239"/>
    </row>
    <row r="46" spans="1:6">
      <c r="A46" s="239"/>
      <c r="B46" s="239"/>
      <c r="C46" s="238"/>
      <c r="D46" s="238"/>
      <c r="E46" s="238"/>
      <c r="F46" s="239"/>
    </row>
    <row r="47" spans="1:6">
      <c r="A47" s="239"/>
      <c r="B47" s="239"/>
      <c r="C47" s="238"/>
      <c r="D47" s="238"/>
      <c r="E47" s="238"/>
      <c r="F47" s="239"/>
    </row>
    <row r="48" spans="1:6">
      <c r="A48" s="239"/>
      <c r="B48" s="239"/>
      <c r="C48" s="238"/>
      <c r="D48" s="238"/>
      <c r="E48" s="238"/>
      <c r="F48" s="239"/>
    </row>
    <row r="49" spans="1:6">
      <c r="A49" s="239"/>
      <c r="B49" s="239"/>
      <c r="C49" s="238"/>
      <c r="D49" s="238"/>
      <c r="E49" s="238"/>
      <c r="F49" s="239"/>
    </row>
    <row r="50" spans="1:6">
      <c r="A50" s="239"/>
      <c r="B50" s="239"/>
      <c r="C50" s="238"/>
      <c r="D50" s="238"/>
      <c r="E50" s="238"/>
      <c r="F50" s="239"/>
    </row>
    <row r="51" spans="1:6">
      <c r="A51" s="239"/>
      <c r="B51" s="239"/>
      <c r="C51" s="238"/>
      <c r="D51" s="238"/>
      <c r="E51" s="238"/>
      <c r="F51" s="239"/>
    </row>
    <row r="52" spans="1:6">
      <c r="A52" s="239"/>
      <c r="B52" s="239"/>
      <c r="C52" s="238"/>
      <c r="D52" s="238"/>
      <c r="E52" s="238"/>
      <c r="F52" s="239"/>
    </row>
    <row r="53" spans="1:6">
      <c r="A53" s="239"/>
      <c r="B53" s="239"/>
      <c r="C53" s="238"/>
      <c r="D53" s="238"/>
      <c r="E53" s="238"/>
      <c r="F53" s="239"/>
    </row>
    <row r="54" spans="1:6">
      <c r="A54" s="239"/>
      <c r="B54" s="239"/>
      <c r="C54" s="238"/>
      <c r="D54" s="238"/>
      <c r="E54" s="238"/>
      <c r="F54" s="239"/>
    </row>
    <row r="55" spans="1:6">
      <c r="A55" s="239"/>
      <c r="B55" s="239"/>
      <c r="C55" s="238"/>
      <c r="D55" s="238"/>
      <c r="E55" s="238"/>
      <c r="F55" s="239"/>
    </row>
    <row r="56" spans="1:6">
      <c r="A56" s="239"/>
      <c r="B56" s="239"/>
      <c r="C56" s="238"/>
      <c r="D56" s="238"/>
      <c r="E56" s="238"/>
      <c r="F56" s="239"/>
    </row>
    <row r="57" spans="1:6">
      <c r="A57" s="239"/>
      <c r="B57" s="239"/>
      <c r="C57" s="238"/>
      <c r="D57" s="238"/>
      <c r="E57" s="238"/>
      <c r="F57" s="239"/>
    </row>
    <row r="58" spans="1:6">
      <c r="A58" s="239"/>
      <c r="B58" s="239"/>
      <c r="C58" s="238"/>
      <c r="D58" s="238"/>
      <c r="E58" s="238"/>
      <c r="F58" s="239"/>
    </row>
    <row r="59" spans="1:6">
      <c r="A59" s="239"/>
      <c r="B59" s="239"/>
      <c r="C59" s="238"/>
      <c r="D59" s="238"/>
      <c r="E59" s="238"/>
      <c r="F59" s="239"/>
    </row>
    <row r="60" spans="1:6">
      <c r="A60" s="239"/>
      <c r="B60" s="239"/>
      <c r="C60" s="238"/>
      <c r="D60" s="238"/>
      <c r="E60" s="238"/>
      <c r="F60" s="239"/>
    </row>
    <row r="61" spans="1:6">
      <c r="A61" s="239"/>
      <c r="B61" s="239"/>
      <c r="C61" s="238"/>
      <c r="D61" s="238"/>
      <c r="E61" s="238"/>
      <c r="F61" s="239"/>
    </row>
    <row r="62" spans="1:6">
      <c r="A62" s="239"/>
      <c r="B62" s="239"/>
      <c r="C62" s="238"/>
      <c r="D62" s="238"/>
      <c r="E62" s="238"/>
      <c r="F62" s="239"/>
    </row>
    <row r="63" spans="1:6">
      <c r="A63" s="239"/>
      <c r="B63" s="239"/>
      <c r="C63" s="238"/>
      <c r="D63" s="238"/>
      <c r="E63" s="238"/>
      <c r="F63" s="239"/>
    </row>
    <row r="64" spans="1:6">
      <c r="A64" s="239"/>
      <c r="B64" s="239"/>
      <c r="C64" s="238"/>
      <c r="D64" s="238"/>
      <c r="E64" s="238"/>
      <c r="F64" s="239"/>
    </row>
    <row r="65" spans="1:6">
      <c r="A65" s="239"/>
      <c r="B65" s="239"/>
      <c r="C65" s="238"/>
      <c r="D65" s="238"/>
      <c r="E65" s="238"/>
      <c r="F65" s="239"/>
    </row>
    <row r="66" spans="1:6">
      <c r="A66" s="239"/>
      <c r="B66" s="239"/>
      <c r="C66" s="238"/>
      <c r="D66" s="238"/>
      <c r="E66" s="238"/>
      <c r="F66" s="239"/>
    </row>
    <row r="67" spans="1:6">
      <c r="A67" s="239"/>
      <c r="B67" s="239"/>
      <c r="C67" s="238"/>
      <c r="D67" s="238"/>
      <c r="E67" s="238"/>
      <c r="F67" s="239"/>
    </row>
    <row r="68" spans="1:6">
      <c r="A68" s="239"/>
      <c r="B68" s="239"/>
      <c r="C68" s="238"/>
      <c r="D68" s="238"/>
      <c r="E68" s="238"/>
      <c r="F68" s="239"/>
    </row>
    <row r="69" spans="1:6">
      <c r="A69" s="239"/>
      <c r="B69" s="239"/>
      <c r="C69" s="238"/>
      <c r="D69" s="238"/>
      <c r="E69" s="238"/>
      <c r="F69" s="239"/>
    </row>
    <row r="70" spans="1:6">
      <c r="A70" s="239"/>
      <c r="B70" s="239"/>
      <c r="C70" s="238"/>
      <c r="D70" s="238"/>
      <c r="E70" s="238"/>
      <c r="F70" s="239"/>
    </row>
    <row r="71" spans="1:6">
      <c r="A71" s="239"/>
      <c r="B71" s="239"/>
      <c r="C71" s="238"/>
      <c r="D71" s="238"/>
      <c r="E71" s="238"/>
      <c r="F71" s="239"/>
    </row>
    <row r="72" spans="1:6">
      <c r="A72" s="239"/>
      <c r="B72" s="239"/>
      <c r="C72" s="238"/>
      <c r="D72" s="238"/>
      <c r="E72" s="238"/>
      <c r="F72" s="239"/>
    </row>
    <row r="73" spans="1:6">
      <c r="A73" s="239"/>
      <c r="B73" s="239"/>
      <c r="C73" s="238"/>
      <c r="D73" s="238"/>
      <c r="E73" s="238"/>
      <c r="F73" s="239"/>
    </row>
    <row r="74" spans="1:6">
      <c r="A74" s="239"/>
      <c r="B74" s="239"/>
      <c r="C74" s="238"/>
      <c r="D74" s="238"/>
      <c r="E74" s="238"/>
      <c r="F74" s="239"/>
    </row>
    <row r="75" spans="1:6">
      <c r="A75" s="239"/>
      <c r="B75" s="239"/>
      <c r="C75" s="238"/>
      <c r="D75" s="238"/>
      <c r="E75" s="238"/>
      <c r="F75" s="239"/>
    </row>
    <row r="76" spans="1:6">
      <c r="A76" s="239"/>
      <c r="B76" s="239"/>
      <c r="C76" s="238"/>
      <c r="D76" s="238"/>
      <c r="E76" s="238"/>
      <c r="F76" s="239"/>
    </row>
    <row r="77" spans="1:6">
      <c r="A77" s="239"/>
      <c r="B77" s="239"/>
      <c r="C77" s="238"/>
      <c r="D77" s="238"/>
      <c r="E77" s="238"/>
      <c r="F77" s="239"/>
    </row>
    <row r="78" spans="1:6">
      <c r="A78" s="239"/>
      <c r="B78" s="239"/>
      <c r="C78" s="238"/>
      <c r="D78" s="238"/>
      <c r="E78" s="238"/>
      <c r="F78" s="239"/>
    </row>
    <row r="79" spans="1:6">
      <c r="A79" s="239"/>
      <c r="B79" s="239"/>
      <c r="C79" s="238"/>
      <c r="D79" s="238"/>
      <c r="E79" s="238"/>
      <c r="F79" s="239"/>
    </row>
    <row r="80" spans="1:6">
      <c r="A80" s="239"/>
      <c r="B80" s="239"/>
      <c r="C80" s="238"/>
      <c r="D80" s="238"/>
      <c r="E80" s="238"/>
      <c r="F80" s="239"/>
    </row>
    <row r="81" spans="1:6">
      <c r="A81" s="239"/>
      <c r="B81" s="239"/>
      <c r="C81" s="238"/>
      <c r="D81" s="238"/>
      <c r="E81" s="238"/>
      <c r="F81" s="239"/>
    </row>
    <row r="82" spans="1:6">
      <c r="A82" s="239"/>
      <c r="B82" s="239"/>
      <c r="C82" s="238"/>
      <c r="D82" s="238"/>
      <c r="E82" s="238"/>
      <c r="F82" s="239"/>
    </row>
    <row r="83" spans="1:6">
      <c r="A83" s="239"/>
      <c r="B83" s="239"/>
      <c r="C83" s="238"/>
      <c r="D83" s="238"/>
      <c r="E83" s="238"/>
      <c r="F83" s="239"/>
    </row>
    <row r="84" spans="1:6">
      <c r="A84" s="239"/>
      <c r="B84" s="239"/>
      <c r="C84" s="238"/>
      <c r="D84" s="238"/>
      <c r="E84" s="238"/>
      <c r="F84" s="239"/>
    </row>
    <row r="85" spans="1:6">
      <c r="A85" s="239"/>
      <c r="B85" s="239"/>
      <c r="C85" s="238"/>
      <c r="D85" s="238"/>
      <c r="E85" s="238"/>
      <c r="F85" s="239"/>
    </row>
    <row r="86" spans="1:6">
      <c r="A86" s="239"/>
      <c r="B86" s="239"/>
      <c r="C86" s="238"/>
      <c r="D86" s="238"/>
      <c r="E86" s="238"/>
      <c r="F86" s="239"/>
    </row>
    <row r="87" spans="1:6">
      <c r="A87" s="239"/>
      <c r="B87" s="239"/>
      <c r="C87" s="238"/>
      <c r="D87" s="238"/>
      <c r="E87" s="238"/>
      <c r="F87" s="239"/>
    </row>
    <row r="88" spans="1:6">
      <c r="A88" s="239"/>
      <c r="B88" s="239"/>
      <c r="C88" s="238"/>
      <c r="D88" s="238"/>
      <c r="E88" s="238"/>
      <c r="F88" s="239"/>
    </row>
    <row r="89" spans="1:6">
      <c r="A89" s="239"/>
      <c r="B89" s="239"/>
      <c r="C89" s="238"/>
      <c r="D89" s="238"/>
      <c r="E89" s="238"/>
      <c r="F89" s="239"/>
    </row>
    <row r="90" spans="1:6">
      <c r="A90" s="239"/>
      <c r="B90" s="239"/>
      <c r="C90" s="238"/>
      <c r="D90" s="238"/>
      <c r="E90" s="238"/>
      <c r="F90" s="239"/>
    </row>
    <row r="91" spans="1:6">
      <c r="A91" s="239"/>
      <c r="B91" s="239"/>
      <c r="C91" s="238"/>
      <c r="D91" s="238"/>
      <c r="E91" s="238"/>
      <c r="F91" s="239"/>
    </row>
    <row r="92" spans="1:6">
      <c r="A92" s="239"/>
      <c r="B92" s="239"/>
      <c r="C92" s="238"/>
      <c r="D92" s="238"/>
      <c r="E92" s="238"/>
      <c r="F92" s="239"/>
    </row>
    <row r="93" spans="1:6">
      <c r="A93" s="239"/>
      <c r="B93" s="239"/>
      <c r="C93" s="238"/>
      <c r="D93" s="238"/>
      <c r="E93" s="238"/>
      <c r="F93" s="239"/>
    </row>
    <row r="94" spans="1:6">
      <c r="A94" s="239"/>
      <c r="B94" s="239"/>
      <c r="C94" s="238"/>
      <c r="D94" s="238"/>
      <c r="E94" s="238"/>
      <c r="F94" s="239"/>
    </row>
    <row r="95" spans="1:6">
      <c r="A95" s="239"/>
      <c r="B95" s="239"/>
      <c r="C95" s="238"/>
      <c r="D95" s="238"/>
      <c r="E95" s="238"/>
      <c r="F95" s="239"/>
    </row>
    <row r="96" spans="1:6">
      <c r="A96" s="239"/>
      <c r="B96" s="239"/>
      <c r="C96" s="238"/>
      <c r="D96" s="238"/>
      <c r="E96" s="238"/>
      <c r="F96" s="239"/>
    </row>
    <row r="97" spans="1:6">
      <c r="A97" s="239"/>
      <c r="B97" s="239"/>
      <c r="C97" s="238"/>
      <c r="D97" s="238"/>
      <c r="E97" s="238"/>
      <c r="F97" s="239"/>
    </row>
    <row r="98" spans="1:6">
      <c r="A98" s="239"/>
      <c r="B98" s="239"/>
      <c r="C98" s="238"/>
      <c r="D98" s="238"/>
      <c r="E98" s="238"/>
      <c r="F98" s="239"/>
    </row>
    <row r="99" spans="1:6">
      <c r="A99" s="239"/>
      <c r="B99" s="239"/>
      <c r="C99" s="238"/>
      <c r="D99" s="238"/>
      <c r="E99" s="238"/>
      <c r="F99" s="239"/>
    </row>
    <row r="100" spans="1:6" ht="18.75">
      <c r="A100" s="239"/>
      <c r="B100" s="239"/>
      <c r="C100" s="238"/>
      <c r="D100" s="238"/>
      <c r="E100" s="238"/>
      <c r="F100" s="237"/>
    </row>
    <row r="101" spans="1:6" ht="18.75">
      <c r="A101" s="237"/>
      <c r="B101" s="237"/>
      <c r="C101" s="236"/>
      <c r="D101" s="236"/>
      <c r="E101" s="236"/>
      <c r="F101" s="237"/>
    </row>
    <row r="102" spans="1:6" ht="18.75">
      <c r="A102" s="237"/>
      <c r="B102" s="237"/>
      <c r="C102" s="236"/>
      <c r="D102" s="236"/>
      <c r="E102" s="236"/>
      <c r="F102" s="237"/>
    </row>
    <row r="103" spans="1:6">
      <c r="C103" s="236"/>
      <c r="D103" s="236"/>
      <c r="E103" s="236"/>
    </row>
    <row r="104" spans="1:6">
      <c r="C104" s="236"/>
      <c r="D104" s="236"/>
      <c r="E104" s="236"/>
    </row>
    <row r="105" spans="1:6">
      <c r="C105" s="236"/>
      <c r="D105" s="236"/>
      <c r="E105" s="236"/>
    </row>
    <row r="106" spans="1:6">
      <c r="C106" s="236"/>
      <c r="D106" s="236"/>
      <c r="E106" s="236"/>
    </row>
    <row r="107" spans="1:6">
      <c r="C107" s="236"/>
      <c r="D107" s="236"/>
      <c r="E107" s="236"/>
    </row>
    <row r="108" spans="1:6">
      <c r="C108" s="236"/>
      <c r="D108" s="236"/>
      <c r="E108" s="236"/>
    </row>
    <row r="109" spans="1:6">
      <c r="C109" s="236"/>
      <c r="D109" s="236"/>
      <c r="E109" s="236"/>
    </row>
    <row r="110" spans="1:6">
      <c r="C110" s="236"/>
      <c r="D110" s="236"/>
      <c r="E110" s="236"/>
    </row>
    <row r="111" spans="1:6">
      <c r="C111" s="236"/>
      <c r="D111" s="236"/>
      <c r="E111" s="236"/>
    </row>
    <row r="112" spans="1:6">
      <c r="C112" s="236"/>
      <c r="D112" s="236"/>
      <c r="E112" s="236"/>
    </row>
    <row r="113" spans="3:5">
      <c r="C113" s="236"/>
      <c r="D113" s="236"/>
      <c r="E113" s="236"/>
    </row>
    <row r="114" spans="3:5">
      <c r="C114" s="236"/>
      <c r="D114" s="236"/>
      <c r="E114" s="236"/>
    </row>
    <row r="115" spans="3:5">
      <c r="C115" s="236"/>
      <c r="D115" s="236"/>
      <c r="E115" s="236"/>
    </row>
    <row r="116" spans="3:5">
      <c r="C116" s="236"/>
      <c r="D116" s="236"/>
      <c r="E116" s="236"/>
    </row>
    <row r="117" spans="3:5">
      <c r="C117" s="236"/>
      <c r="D117" s="236"/>
      <c r="E117" s="236"/>
    </row>
    <row r="118" spans="3:5">
      <c r="C118" s="236"/>
      <c r="D118" s="236"/>
      <c r="E118" s="236"/>
    </row>
    <row r="119" spans="3:5">
      <c r="C119" s="236"/>
      <c r="D119" s="236"/>
      <c r="E119" s="236"/>
    </row>
    <row r="120" spans="3:5">
      <c r="C120" s="236"/>
      <c r="D120" s="236"/>
      <c r="E120" s="236"/>
    </row>
    <row r="121" spans="3:5">
      <c r="C121" s="236"/>
      <c r="D121" s="236"/>
      <c r="E121" s="236"/>
    </row>
    <row r="122" spans="3:5">
      <c r="C122" s="236"/>
      <c r="D122" s="236"/>
      <c r="E122" s="236"/>
    </row>
    <row r="123" spans="3:5">
      <c r="C123" s="236"/>
      <c r="D123" s="236"/>
      <c r="E123" s="236"/>
    </row>
    <row r="124" spans="3:5">
      <c r="C124" s="236"/>
      <c r="D124" s="236"/>
      <c r="E124" s="236"/>
    </row>
    <row r="125" spans="3:5">
      <c r="C125" s="236"/>
      <c r="D125" s="236"/>
      <c r="E125" s="236"/>
    </row>
    <row r="126" spans="3:5">
      <c r="C126" s="236"/>
      <c r="D126" s="236"/>
      <c r="E126" s="236"/>
    </row>
    <row r="127" spans="3:5">
      <c r="C127" s="236"/>
      <c r="D127" s="236"/>
      <c r="E127" s="236"/>
    </row>
    <row r="128" spans="3:5">
      <c r="C128" s="236"/>
      <c r="D128" s="236"/>
      <c r="E128" s="236"/>
    </row>
    <row r="129" spans="3:5">
      <c r="C129" s="236"/>
      <c r="D129" s="236"/>
      <c r="E129" s="236"/>
    </row>
    <row r="130" spans="3:5">
      <c r="C130" s="236"/>
      <c r="D130" s="236"/>
      <c r="E130" s="236"/>
    </row>
    <row r="131" spans="3:5">
      <c r="C131" s="236"/>
      <c r="D131" s="236"/>
      <c r="E131" s="236"/>
    </row>
    <row r="132" spans="3:5">
      <c r="C132" s="236"/>
      <c r="D132" s="236"/>
      <c r="E132" s="236"/>
    </row>
    <row r="133" spans="3:5">
      <c r="C133" s="236"/>
      <c r="D133" s="236"/>
      <c r="E133" s="236"/>
    </row>
    <row r="134" spans="3:5">
      <c r="C134" s="236"/>
      <c r="D134" s="236"/>
      <c r="E134" s="236"/>
    </row>
    <row r="135" spans="3:5">
      <c r="C135" s="236"/>
      <c r="D135" s="236"/>
      <c r="E135" s="236"/>
    </row>
    <row r="136" spans="3:5">
      <c r="C136" s="236"/>
      <c r="D136" s="236"/>
      <c r="E136" s="236"/>
    </row>
    <row r="137" spans="3:5">
      <c r="C137" s="236"/>
      <c r="D137" s="236"/>
      <c r="E137" s="236"/>
    </row>
    <row r="138" spans="3:5">
      <c r="C138" s="236"/>
      <c r="D138" s="236"/>
      <c r="E138" s="236"/>
    </row>
    <row r="139" spans="3:5">
      <c r="C139" s="236"/>
      <c r="D139" s="236"/>
      <c r="E139" s="236"/>
    </row>
    <row r="140" spans="3:5">
      <c r="C140" s="236"/>
      <c r="D140" s="236"/>
      <c r="E140" s="236"/>
    </row>
    <row r="141" spans="3:5">
      <c r="C141" s="236"/>
      <c r="D141" s="236"/>
      <c r="E141" s="236"/>
    </row>
    <row r="142" spans="3:5">
      <c r="C142" s="236"/>
      <c r="D142" s="236"/>
      <c r="E142" s="236"/>
    </row>
    <row r="143" spans="3:5">
      <c r="C143" s="236"/>
      <c r="D143" s="236"/>
      <c r="E143" s="236"/>
    </row>
    <row r="144" spans="3:5">
      <c r="C144" s="236"/>
      <c r="D144" s="236"/>
      <c r="E144" s="236"/>
    </row>
    <row r="145" spans="3:5">
      <c r="C145" s="236"/>
      <c r="D145" s="236"/>
      <c r="E145" s="236"/>
    </row>
    <row r="146" spans="3:5">
      <c r="C146" s="236"/>
      <c r="D146" s="236"/>
      <c r="E146" s="236"/>
    </row>
    <row r="147" spans="3:5">
      <c r="C147" s="236"/>
      <c r="D147" s="236"/>
      <c r="E147" s="236"/>
    </row>
    <row r="148" spans="3:5">
      <c r="C148" s="236"/>
      <c r="D148" s="236"/>
      <c r="E148" s="236"/>
    </row>
  </sheetData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09"/>
  <sheetViews>
    <sheetView topLeftCell="A7" workbookViewId="0">
      <selection sqref="A1:E34"/>
    </sheetView>
  </sheetViews>
  <sheetFormatPr defaultColWidth="8" defaultRowHeight="15"/>
  <cols>
    <col min="1" max="1" width="26.88671875" style="230" customWidth="1"/>
    <col min="2" max="5" width="10.77734375" style="230" customWidth="1"/>
    <col min="6" max="16384" width="8" style="230"/>
  </cols>
  <sheetData>
    <row r="1" spans="1:6" ht="20.100000000000001" customHeight="1">
      <c r="A1" s="252" t="s">
        <v>384</v>
      </c>
      <c r="B1" s="256"/>
    </row>
    <row r="2" spans="1:6" ht="20.100000000000001" customHeight="1">
      <c r="A2" s="256"/>
    </row>
    <row r="3" spans="1:6" ht="20.100000000000001" customHeight="1">
      <c r="A3" s="256"/>
    </row>
    <row r="4" spans="1:6" ht="15.95" customHeight="1">
      <c r="A4" s="162"/>
      <c r="B4" s="161" t="s">
        <v>27</v>
      </c>
      <c r="C4" s="161" t="s">
        <v>76</v>
      </c>
      <c r="D4" s="524" t="s">
        <v>74</v>
      </c>
      <c r="E4" s="524"/>
    </row>
    <row r="5" spans="1:6" ht="15.95" customHeight="1">
      <c r="A5" s="159"/>
      <c r="B5" s="160" t="s">
        <v>61</v>
      </c>
      <c r="C5" s="160" t="s">
        <v>73</v>
      </c>
      <c r="D5" s="160" t="s">
        <v>59</v>
      </c>
      <c r="E5" s="160" t="s">
        <v>58</v>
      </c>
    </row>
    <row r="6" spans="1:6" ht="15.95" customHeight="1">
      <c r="A6" s="159"/>
      <c r="B6" s="255" t="s">
        <v>360</v>
      </c>
      <c r="C6" s="255" t="s">
        <v>360</v>
      </c>
      <c r="D6" s="255" t="s">
        <v>360</v>
      </c>
      <c r="E6" s="255" t="s">
        <v>360</v>
      </c>
    </row>
    <row r="7" spans="1:6" ht="20.100000000000001" customHeight="1">
      <c r="A7" s="302"/>
    </row>
    <row r="8" spans="1:6" ht="20.100000000000001" customHeight="1">
      <c r="A8" s="302" t="s">
        <v>188</v>
      </c>
    </row>
    <row r="9" spans="1:6" ht="20.100000000000001" customHeight="1">
      <c r="A9" s="240" t="s">
        <v>187</v>
      </c>
      <c r="B9" s="404">
        <v>3850.46</v>
      </c>
      <c r="C9" s="404">
        <v>4024.4800000000005</v>
      </c>
      <c r="D9" s="406">
        <v>2408.4642714171332</v>
      </c>
      <c r="E9" s="406">
        <v>556.78871945567403</v>
      </c>
      <c r="F9" s="438"/>
    </row>
    <row r="10" spans="1:6" ht="20.100000000000001" customHeight="1">
      <c r="A10" s="300" t="s">
        <v>177</v>
      </c>
      <c r="B10" s="410">
        <v>0</v>
      </c>
      <c r="C10" s="410">
        <v>0</v>
      </c>
      <c r="D10" s="410">
        <v>0</v>
      </c>
      <c r="E10" s="410">
        <v>0</v>
      </c>
      <c r="F10" s="438"/>
    </row>
    <row r="11" spans="1:6" ht="20.100000000000001" customHeight="1">
      <c r="A11" s="300" t="s">
        <v>176</v>
      </c>
      <c r="B11" s="410">
        <v>0</v>
      </c>
      <c r="C11" s="410">
        <v>0</v>
      </c>
      <c r="D11" s="410">
        <v>0</v>
      </c>
      <c r="E11" s="410">
        <v>0</v>
      </c>
      <c r="F11" s="438"/>
    </row>
    <row r="12" spans="1:6" ht="20.100000000000001" customHeight="1">
      <c r="A12" s="300" t="s">
        <v>175</v>
      </c>
      <c r="B12" s="410">
        <v>0</v>
      </c>
      <c r="C12" s="410">
        <v>0</v>
      </c>
      <c r="D12" s="410">
        <v>0</v>
      </c>
      <c r="E12" s="410">
        <v>0</v>
      </c>
      <c r="F12" s="438"/>
    </row>
    <row r="13" spans="1:6" ht="20.100000000000001" customHeight="1">
      <c r="A13" s="300" t="s">
        <v>174</v>
      </c>
      <c r="B13" s="405">
        <v>3850.46</v>
      </c>
      <c r="C13" s="405">
        <v>4024.4800000000005</v>
      </c>
      <c r="D13" s="407">
        <v>2408.4642714171332</v>
      </c>
      <c r="E13" s="407">
        <v>556.78871945567403</v>
      </c>
      <c r="F13" s="438"/>
    </row>
    <row r="14" spans="1:6" ht="20.100000000000001" customHeight="1">
      <c r="A14" s="300" t="s">
        <v>173</v>
      </c>
      <c r="B14" s="410">
        <v>0</v>
      </c>
      <c r="C14" s="410">
        <v>0</v>
      </c>
      <c r="D14" s="410">
        <v>0</v>
      </c>
      <c r="E14" s="410">
        <v>0</v>
      </c>
      <c r="F14" s="438"/>
    </row>
    <row r="15" spans="1:6" ht="20.100000000000001" customHeight="1">
      <c r="A15" s="240" t="s">
        <v>222</v>
      </c>
      <c r="B15" s="404">
        <v>484743.30000000005</v>
      </c>
      <c r="C15" s="404">
        <v>482111.4</v>
      </c>
      <c r="D15" s="406">
        <v>2367.2109993901668</v>
      </c>
      <c r="E15" s="406">
        <v>524.99314454223349</v>
      </c>
      <c r="F15" s="438"/>
    </row>
    <row r="16" spans="1:6" ht="20.100000000000001" customHeight="1">
      <c r="A16" s="300" t="s">
        <v>177</v>
      </c>
      <c r="B16" s="410">
        <v>0</v>
      </c>
      <c r="C16" s="410">
        <v>0</v>
      </c>
      <c r="D16" s="410">
        <v>0</v>
      </c>
      <c r="E16" s="410">
        <v>0</v>
      </c>
      <c r="F16" s="438"/>
    </row>
    <row r="17" spans="1:6" ht="20.100000000000001" customHeight="1">
      <c r="A17" s="300" t="s">
        <v>176</v>
      </c>
      <c r="B17" s="410">
        <v>0</v>
      </c>
      <c r="C17" s="410">
        <v>0</v>
      </c>
      <c r="D17" s="410">
        <v>0</v>
      </c>
      <c r="E17" s="410">
        <v>0</v>
      </c>
      <c r="F17" s="438"/>
    </row>
    <row r="18" spans="1:6" ht="20.100000000000001" customHeight="1">
      <c r="A18" s="300" t="s">
        <v>175</v>
      </c>
      <c r="B18" s="410">
        <v>0</v>
      </c>
      <c r="C18" s="410">
        <v>0</v>
      </c>
      <c r="D18" s="410">
        <v>0</v>
      </c>
      <c r="E18" s="410">
        <v>0</v>
      </c>
      <c r="F18" s="438"/>
    </row>
    <row r="19" spans="1:6" ht="20.100000000000001" customHeight="1">
      <c r="A19" s="300" t="s">
        <v>174</v>
      </c>
      <c r="B19" s="405">
        <v>484743.30000000005</v>
      </c>
      <c r="C19" s="405">
        <v>482111.4</v>
      </c>
      <c r="D19" s="407">
        <v>2367.2109993901668</v>
      </c>
      <c r="E19" s="407">
        <v>524.99314454223349</v>
      </c>
      <c r="F19" s="438"/>
    </row>
    <row r="20" spans="1:6" ht="20.100000000000001" customHeight="1">
      <c r="A20" s="300" t="s">
        <v>173</v>
      </c>
      <c r="B20" s="410">
        <v>0</v>
      </c>
      <c r="C20" s="410">
        <v>0</v>
      </c>
      <c r="D20" s="410">
        <v>0</v>
      </c>
      <c r="E20" s="410">
        <v>0</v>
      </c>
      <c r="F20" s="438"/>
    </row>
    <row r="21" spans="1:6" ht="20.100000000000001" customHeight="1">
      <c r="A21" s="300"/>
      <c r="B21" s="405"/>
      <c r="C21" s="405"/>
      <c r="D21" s="407"/>
      <c r="E21" s="407"/>
      <c r="F21" s="438"/>
    </row>
    <row r="22" spans="1:6" ht="20.100000000000001" customHeight="1">
      <c r="A22" s="302" t="s">
        <v>186</v>
      </c>
      <c r="B22" s="405"/>
      <c r="C22" s="405"/>
      <c r="D22" s="407"/>
      <c r="E22" s="407"/>
      <c r="F22" s="438"/>
    </row>
    <row r="23" spans="1:6" ht="20.100000000000001" customHeight="1">
      <c r="A23" s="240" t="s">
        <v>185</v>
      </c>
      <c r="B23" s="404">
        <v>974.78000000000009</v>
      </c>
      <c r="C23" s="404">
        <v>1010.5999999999999</v>
      </c>
      <c r="D23" s="406">
        <v>198.89045089969787</v>
      </c>
      <c r="E23" s="406">
        <v>130.99497070565664</v>
      </c>
      <c r="F23" s="438"/>
    </row>
    <row r="24" spans="1:6" ht="20.100000000000001" customHeight="1">
      <c r="A24" s="300" t="s">
        <v>177</v>
      </c>
      <c r="B24" s="410">
        <v>0</v>
      </c>
      <c r="C24" s="410">
        <v>0</v>
      </c>
      <c r="D24" s="410">
        <v>0</v>
      </c>
      <c r="E24" s="410">
        <v>0</v>
      </c>
      <c r="F24" s="438"/>
    </row>
    <row r="25" spans="1:6" ht="20.100000000000001" customHeight="1">
      <c r="A25" s="300" t="s">
        <v>176</v>
      </c>
      <c r="B25" s="410">
        <v>0</v>
      </c>
      <c r="C25" s="410">
        <v>0</v>
      </c>
      <c r="D25" s="410">
        <v>0</v>
      </c>
      <c r="E25" s="410">
        <v>0</v>
      </c>
      <c r="F25" s="438"/>
    </row>
    <row r="26" spans="1:6" ht="20.100000000000001" customHeight="1">
      <c r="A26" s="300" t="s">
        <v>175</v>
      </c>
      <c r="B26" s="410">
        <v>0</v>
      </c>
      <c r="C26" s="410">
        <v>0</v>
      </c>
      <c r="D26" s="410">
        <v>0</v>
      </c>
      <c r="E26" s="410">
        <v>0</v>
      </c>
      <c r="F26" s="438"/>
    </row>
    <row r="27" spans="1:6" ht="20.100000000000001" customHeight="1">
      <c r="A27" s="300" t="s">
        <v>174</v>
      </c>
      <c r="B27" s="405">
        <v>974.78000000000009</v>
      </c>
      <c r="C27" s="405">
        <v>1010.5999999999999</v>
      </c>
      <c r="D27" s="407">
        <v>198.89045089969787</v>
      </c>
      <c r="E27" s="407">
        <v>130.99497070565664</v>
      </c>
      <c r="F27" s="438"/>
    </row>
    <row r="28" spans="1:6" ht="20.100000000000001" customHeight="1">
      <c r="A28" s="300" t="s">
        <v>173</v>
      </c>
      <c r="B28" s="410">
        <v>0</v>
      </c>
      <c r="C28" s="410">
        <v>0</v>
      </c>
      <c r="D28" s="410">
        <v>0</v>
      </c>
      <c r="E28" s="410">
        <v>0</v>
      </c>
      <c r="F28" s="438"/>
    </row>
    <row r="29" spans="1:6" ht="20.100000000000001" customHeight="1">
      <c r="A29" s="240" t="s">
        <v>184</v>
      </c>
      <c r="B29" s="404">
        <v>66566.09</v>
      </c>
      <c r="C29" s="404">
        <v>68986.350000000006</v>
      </c>
      <c r="D29" s="406">
        <v>200.29768686664772</v>
      </c>
      <c r="E29" s="406">
        <v>131.41379541826009</v>
      </c>
      <c r="F29" s="438"/>
    </row>
    <row r="30" spans="1:6" ht="20.100000000000001" customHeight="1">
      <c r="A30" s="300" t="s">
        <v>177</v>
      </c>
      <c r="B30" s="410">
        <v>0</v>
      </c>
      <c r="C30" s="410">
        <v>0</v>
      </c>
      <c r="D30" s="410">
        <v>0</v>
      </c>
      <c r="E30" s="410">
        <v>0</v>
      </c>
    </row>
    <row r="31" spans="1:6" ht="20.100000000000001" customHeight="1">
      <c r="A31" s="300" t="s">
        <v>176</v>
      </c>
      <c r="B31" s="410">
        <v>0</v>
      </c>
      <c r="C31" s="410">
        <v>0</v>
      </c>
      <c r="D31" s="410">
        <v>0</v>
      </c>
      <c r="E31" s="410">
        <v>0</v>
      </c>
    </row>
    <row r="32" spans="1:6" ht="20.100000000000001" customHeight="1">
      <c r="A32" s="300" t="s">
        <v>175</v>
      </c>
      <c r="B32" s="410">
        <v>0</v>
      </c>
      <c r="C32" s="410">
        <v>0</v>
      </c>
      <c r="D32" s="410">
        <v>0</v>
      </c>
      <c r="E32" s="410">
        <v>0</v>
      </c>
    </row>
    <row r="33" spans="1:5" ht="20.100000000000001" customHeight="1">
      <c r="A33" s="300" t="s">
        <v>174</v>
      </c>
      <c r="B33" s="405">
        <v>66566.09</v>
      </c>
      <c r="C33" s="405">
        <v>68986.350000000006</v>
      </c>
      <c r="D33" s="407">
        <v>200.29768686664772</v>
      </c>
      <c r="E33" s="407">
        <v>131.41379541826009</v>
      </c>
    </row>
    <row r="34" spans="1:5" ht="20.100000000000001" customHeight="1">
      <c r="A34" s="300" t="s">
        <v>173</v>
      </c>
      <c r="B34" s="410">
        <v>0</v>
      </c>
      <c r="C34" s="410">
        <v>0</v>
      </c>
      <c r="D34" s="410">
        <v>0</v>
      </c>
      <c r="E34" s="410">
        <v>0</v>
      </c>
    </row>
    <row r="35" spans="1:5" ht="20.100000000000001" customHeight="1">
      <c r="A35" s="239"/>
    </row>
    <row r="36" spans="1:5" ht="20.100000000000001" customHeight="1">
      <c r="A36" s="239"/>
    </row>
    <row r="37" spans="1:5" ht="20.100000000000001" customHeight="1">
      <c r="A37" s="239"/>
    </row>
    <row r="38" spans="1:5" ht="20.100000000000001" customHeight="1">
      <c r="A38" s="239"/>
    </row>
    <row r="39" spans="1:5" ht="14.1" customHeight="1">
      <c r="A39" s="239"/>
    </row>
    <row r="40" spans="1:5" ht="14.1" customHeight="1">
      <c r="A40" s="239"/>
    </row>
    <row r="41" spans="1:5" ht="14.1" customHeight="1">
      <c r="A41" s="239"/>
    </row>
    <row r="42" spans="1:5" ht="14.1" customHeight="1">
      <c r="A42" s="239"/>
    </row>
    <row r="43" spans="1:5" ht="14.1" customHeight="1">
      <c r="A43" s="239"/>
    </row>
    <row r="44" spans="1:5" ht="14.1" customHeight="1">
      <c r="A44" s="254"/>
    </row>
    <row r="45" spans="1:5" ht="14.1" customHeight="1">
      <c r="A45" s="254"/>
    </row>
    <row r="46" spans="1:5" ht="14.1" customHeight="1">
      <c r="A46" s="254"/>
    </row>
    <row r="47" spans="1:5" ht="14.1" customHeight="1">
      <c r="A47" s="254"/>
    </row>
    <row r="48" spans="1:5" ht="14.1" customHeight="1">
      <c r="A48" s="221"/>
    </row>
    <row r="49" spans="1:1" ht="14.1" customHeight="1">
      <c r="A49" s="221"/>
    </row>
    <row r="50" spans="1:1" ht="14.1" customHeight="1">
      <c r="A50" s="221"/>
    </row>
    <row r="51" spans="1:1" ht="14.1" customHeight="1">
      <c r="A51" s="221"/>
    </row>
    <row r="52" spans="1:1" ht="14.1" customHeight="1">
      <c r="A52" s="221"/>
    </row>
    <row r="55" spans="1:1" ht="15.75">
      <c r="A55" s="253"/>
    </row>
    <row r="56" spans="1:1" ht="15.75">
      <c r="A56" s="253"/>
    </row>
    <row r="57" spans="1:1" ht="15.75">
      <c r="A57" s="253"/>
    </row>
    <row r="58" spans="1:1" ht="15.75">
      <c r="A58" s="253"/>
    </row>
    <row r="59" spans="1:1" ht="15.75">
      <c r="A59" s="253"/>
    </row>
    <row r="60" spans="1:1" ht="15.75">
      <c r="A60" s="253"/>
    </row>
    <row r="61" spans="1:1" ht="15.75">
      <c r="A61" s="253"/>
    </row>
    <row r="62" spans="1:1" ht="15.75">
      <c r="A62" s="253"/>
    </row>
    <row r="63" spans="1:1" ht="15.75">
      <c r="A63" s="253"/>
    </row>
    <row r="64" spans="1:1" ht="15.75">
      <c r="A64" s="253"/>
    </row>
    <row r="65" spans="1:1" ht="15.75">
      <c r="A65" s="253"/>
    </row>
    <row r="66" spans="1:1" ht="15.75">
      <c r="A66" s="253"/>
    </row>
    <row r="67" spans="1:1" ht="15.75">
      <c r="A67" s="253"/>
    </row>
    <row r="68" spans="1:1" ht="15.75">
      <c r="A68" s="253"/>
    </row>
    <row r="69" spans="1:1" ht="15.75">
      <c r="A69" s="253"/>
    </row>
    <row r="70" spans="1:1" ht="15.75">
      <c r="A70" s="253"/>
    </row>
    <row r="71" spans="1:1" ht="15.75">
      <c r="A71" s="253"/>
    </row>
    <row r="72" spans="1:1" ht="15.75">
      <c r="A72" s="253"/>
    </row>
    <row r="73" spans="1:1" ht="15.75">
      <c r="A73" s="253"/>
    </row>
    <row r="74" spans="1:1" ht="15.75">
      <c r="A74" s="253"/>
    </row>
    <row r="75" spans="1:1" ht="15.75">
      <c r="A75" s="253"/>
    </row>
    <row r="76" spans="1:1" ht="15.75">
      <c r="A76" s="253"/>
    </row>
    <row r="77" spans="1:1" ht="15.75">
      <c r="A77" s="253"/>
    </row>
    <row r="78" spans="1:1" ht="15.75">
      <c r="A78" s="253"/>
    </row>
    <row r="79" spans="1:1" ht="15.75">
      <c r="A79" s="253"/>
    </row>
    <row r="80" spans="1:1" ht="15.75">
      <c r="A80" s="253"/>
    </row>
    <row r="81" spans="1:1" ht="15.75">
      <c r="A81" s="253"/>
    </row>
    <row r="82" spans="1:1" ht="15.75">
      <c r="A82" s="253"/>
    </row>
    <row r="83" spans="1:1" ht="15.75">
      <c r="A83" s="253"/>
    </row>
    <row r="84" spans="1:1" ht="15.75">
      <c r="A84" s="253"/>
    </row>
    <row r="85" spans="1:1" ht="15.75">
      <c r="A85" s="253"/>
    </row>
    <row r="86" spans="1:1" ht="15.75">
      <c r="A86" s="253"/>
    </row>
    <row r="87" spans="1:1" ht="15.75">
      <c r="A87" s="253"/>
    </row>
    <row r="88" spans="1:1" ht="15.75">
      <c r="A88" s="253"/>
    </row>
    <row r="89" spans="1:1" ht="15.75">
      <c r="A89" s="253"/>
    </row>
    <row r="90" spans="1:1" ht="15.75">
      <c r="A90" s="253"/>
    </row>
    <row r="91" spans="1:1" ht="15.75">
      <c r="A91" s="253"/>
    </row>
    <row r="92" spans="1:1" ht="15.75">
      <c r="A92" s="253"/>
    </row>
    <row r="93" spans="1:1" ht="15.75">
      <c r="A93" s="253"/>
    </row>
    <row r="94" spans="1:1" ht="15.75">
      <c r="A94" s="253"/>
    </row>
    <row r="95" spans="1:1" ht="15.75">
      <c r="A95" s="253"/>
    </row>
    <row r="96" spans="1:1" ht="15.75">
      <c r="A96" s="253"/>
    </row>
    <row r="97" spans="1:1" ht="15.75">
      <c r="A97" s="253"/>
    </row>
    <row r="98" spans="1:1" ht="15.75">
      <c r="A98" s="253"/>
    </row>
    <row r="99" spans="1:1" ht="15.75">
      <c r="A99" s="253"/>
    </row>
    <row r="100" spans="1:1" ht="15.75">
      <c r="A100" s="253"/>
    </row>
    <row r="101" spans="1:1" ht="15.75">
      <c r="A101" s="253"/>
    </row>
    <row r="102" spans="1:1" ht="15.75">
      <c r="A102" s="253"/>
    </row>
    <row r="103" spans="1:1" ht="15.75">
      <c r="A103" s="253"/>
    </row>
    <row r="104" spans="1:1" ht="15.75">
      <c r="A104" s="253"/>
    </row>
    <row r="105" spans="1:1" ht="15.75">
      <c r="A105" s="253"/>
    </row>
    <row r="106" spans="1:1" ht="15.75">
      <c r="A106" s="253"/>
    </row>
    <row r="107" spans="1:1" ht="15.75">
      <c r="A107" s="253"/>
    </row>
    <row r="108" spans="1:1" ht="15.75">
      <c r="A108" s="253"/>
    </row>
    <row r="109" spans="1:1" ht="15.75">
      <c r="A109" s="253"/>
    </row>
  </sheetData>
  <mergeCells count="1">
    <mergeCell ref="D4:E4"/>
  </mergeCells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64"/>
  <sheetViews>
    <sheetView workbookViewId="0">
      <selection activeCell="C12" sqref="C12"/>
    </sheetView>
  </sheetViews>
  <sheetFormatPr defaultColWidth="7.109375" defaultRowHeight="12.75"/>
  <cols>
    <col min="1" max="1" width="25.77734375" style="301" customWidth="1"/>
    <col min="2" max="2" width="7.5546875" style="301" customWidth="1"/>
    <col min="3" max="3" width="8.6640625" style="301" customWidth="1"/>
    <col min="4" max="4" width="10.109375" style="301" customWidth="1"/>
    <col min="5" max="5" width="10.88671875" style="301" customWidth="1"/>
    <col min="6" max="7" width="11.77734375" style="301" customWidth="1"/>
    <col min="8" max="8" width="12.88671875" style="301" customWidth="1"/>
    <col min="9" max="9" width="14.21875" style="301" customWidth="1"/>
    <col min="10" max="15" width="7.109375" style="301"/>
    <col min="16" max="16" width="8.77734375" style="301" bestFit="1" customWidth="1"/>
    <col min="17" max="17" width="8" style="301" bestFit="1" customWidth="1"/>
    <col min="18" max="16384" width="7.109375" style="301"/>
  </cols>
  <sheetData>
    <row r="1" spans="1:17" s="311" customFormat="1" ht="24" customHeight="1">
      <c r="A1" s="310" t="s">
        <v>385</v>
      </c>
      <c r="B1" s="310"/>
    </row>
    <row r="2" spans="1:17" s="311" customFormat="1" ht="19.5" customHeight="1"/>
    <row r="3" spans="1:17" ht="17.25" customHeight="1">
      <c r="A3" s="315"/>
      <c r="B3" s="315"/>
      <c r="C3" s="315"/>
      <c r="D3" s="315"/>
      <c r="E3" s="315"/>
      <c r="F3" s="91"/>
      <c r="G3" s="91"/>
    </row>
    <row r="4" spans="1:17" ht="17.25" customHeight="1">
      <c r="A4" s="91"/>
      <c r="B4" s="316" t="s">
        <v>262</v>
      </c>
      <c r="C4" s="316" t="s">
        <v>263</v>
      </c>
      <c r="D4" s="317" t="s">
        <v>386</v>
      </c>
      <c r="E4" s="316" t="s">
        <v>386</v>
      </c>
      <c r="F4" s="316" t="s">
        <v>264</v>
      </c>
      <c r="G4" s="318"/>
      <c r="H4" s="318"/>
    </row>
    <row r="5" spans="1:17" ht="17.25" customHeight="1">
      <c r="A5" s="91"/>
      <c r="B5" s="318" t="s">
        <v>103</v>
      </c>
      <c r="C5" s="318" t="s">
        <v>265</v>
      </c>
      <c r="D5" s="319" t="s">
        <v>90</v>
      </c>
      <c r="E5" s="318" t="s">
        <v>266</v>
      </c>
      <c r="F5" s="318" t="s">
        <v>265</v>
      </c>
      <c r="G5" s="318"/>
      <c r="H5" s="318"/>
    </row>
    <row r="6" spans="1:17" ht="17.25" customHeight="1">
      <c r="A6" s="91"/>
      <c r="B6" s="318" t="s">
        <v>360</v>
      </c>
      <c r="C6" s="318" t="s">
        <v>320</v>
      </c>
      <c r="D6" s="319" t="s">
        <v>387</v>
      </c>
      <c r="E6" s="318" t="s">
        <v>267</v>
      </c>
      <c r="F6" s="318" t="s">
        <v>320</v>
      </c>
      <c r="G6" s="318"/>
      <c r="H6" s="318"/>
    </row>
    <row r="7" spans="1:17" ht="17.25" customHeight="1">
      <c r="A7" s="91"/>
      <c r="B7" s="320"/>
      <c r="C7" s="318" t="s">
        <v>103</v>
      </c>
      <c r="D7" s="319" t="s">
        <v>270</v>
      </c>
      <c r="E7" s="318" t="s">
        <v>364</v>
      </c>
      <c r="F7" s="319" t="s">
        <v>388</v>
      </c>
      <c r="G7" s="320"/>
      <c r="H7" s="318"/>
    </row>
    <row r="8" spans="1:17" ht="17.25" customHeight="1">
      <c r="A8" s="91"/>
      <c r="B8" s="319"/>
      <c r="C8" s="319" t="s">
        <v>360</v>
      </c>
      <c r="D8" s="320"/>
      <c r="E8" s="319"/>
      <c r="F8" s="319" t="s">
        <v>142</v>
      </c>
      <c r="G8" s="319"/>
      <c r="H8" s="319"/>
    </row>
    <row r="9" spans="1:17" ht="17.25" customHeight="1">
      <c r="A9" s="91"/>
      <c r="B9" s="321"/>
      <c r="C9" s="321"/>
      <c r="D9" s="321"/>
      <c r="E9" s="321"/>
      <c r="F9" s="322" t="s">
        <v>343</v>
      </c>
      <c r="G9" s="319"/>
      <c r="H9" s="319"/>
    </row>
    <row r="10" spans="1:17" ht="17.25" customHeight="1">
      <c r="A10" s="91"/>
      <c r="B10" s="319"/>
      <c r="C10" s="319"/>
      <c r="D10" s="319"/>
      <c r="E10" s="319"/>
      <c r="F10" s="318"/>
      <c r="G10" s="318"/>
      <c r="H10" s="447"/>
      <c r="P10" s="448"/>
    </row>
    <row r="11" spans="1:17" ht="20.100000000000001" customHeight="1">
      <c r="A11" s="323" t="s">
        <v>199</v>
      </c>
      <c r="B11" s="91"/>
      <c r="C11" s="91"/>
      <c r="D11" s="91"/>
      <c r="E11" s="91"/>
      <c r="F11" s="91"/>
      <c r="G11" s="91"/>
      <c r="H11" s="447"/>
      <c r="P11" s="448"/>
    </row>
    <row r="12" spans="1:17" ht="20.100000000000001" customHeight="1">
      <c r="A12" s="75" t="s">
        <v>254</v>
      </c>
      <c r="B12" s="91">
        <v>18</v>
      </c>
      <c r="C12" s="91">
        <v>165</v>
      </c>
      <c r="D12" s="392">
        <v>85.714285714285708</v>
      </c>
      <c r="E12" s="392">
        <v>75</v>
      </c>
      <c r="F12" s="392">
        <v>90.163934426229503</v>
      </c>
      <c r="G12" s="91"/>
      <c r="H12" s="91"/>
      <c r="I12" s="91"/>
      <c r="J12" s="91"/>
      <c r="M12" s="91"/>
      <c r="N12" s="91"/>
      <c r="P12" s="448"/>
    </row>
    <row r="13" spans="1:17" ht="20.100000000000001" customHeight="1">
      <c r="A13" s="324" t="s">
        <v>174</v>
      </c>
      <c r="B13" s="91">
        <v>18</v>
      </c>
      <c r="C13" s="91">
        <v>165</v>
      </c>
      <c r="D13" s="392">
        <v>85.714285714285708</v>
      </c>
      <c r="E13" s="392">
        <v>75</v>
      </c>
      <c r="F13" s="392">
        <v>90.163934426229503</v>
      </c>
      <c r="G13" s="91"/>
      <c r="H13" s="91"/>
      <c r="I13" s="91"/>
      <c r="J13" s="91"/>
      <c r="M13" s="91"/>
      <c r="N13" s="91"/>
      <c r="P13" s="448"/>
    </row>
    <row r="14" spans="1:17" ht="20.100000000000001" customHeight="1">
      <c r="A14" s="324" t="s">
        <v>177</v>
      </c>
      <c r="B14" s="391" t="s">
        <v>327</v>
      </c>
      <c r="C14" s="391" t="s">
        <v>327</v>
      </c>
      <c r="D14" s="391" t="s">
        <v>327</v>
      </c>
      <c r="E14" s="391" t="s">
        <v>327</v>
      </c>
      <c r="F14" s="391" t="s">
        <v>327</v>
      </c>
      <c r="G14" s="391"/>
      <c r="H14" s="391"/>
      <c r="I14" s="391"/>
      <c r="J14" s="391"/>
      <c r="M14" s="91"/>
      <c r="N14" s="91"/>
      <c r="P14" s="448"/>
    </row>
    <row r="15" spans="1:17" ht="20.100000000000001" customHeight="1">
      <c r="A15" s="324" t="s">
        <v>197</v>
      </c>
      <c r="B15" s="391" t="s">
        <v>327</v>
      </c>
      <c r="C15" s="391" t="s">
        <v>327</v>
      </c>
      <c r="D15" s="391" t="s">
        <v>327</v>
      </c>
      <c r="E15" s="391" t="s">
        <v>327</v>
      </c>
      <c r="F15" s="391" t="s">
        <v>327</v>
      </c>
      <c r="G15" s="391"/>
      <c r="H15" s="391"/>
      <c r="I15" s="391"/>
      <c r="J15" s="391"/>
      <c r="M15" s="91"/>
      <c r="N15" s="391"/>
      <c r="P15" s="448"/>
      <c r="Q15" s="420"/>
    </row>
    <row r="16" spans="1:17" ht="20.100000000000001" customHeight="1">
      <c r="A16" s="75" t="s">
        <v>255</v>
      </c>
      <c r="B16" s="91">
        <v>14</v>
      </c>
      <c r="C16" s="91">
        <v>133</v>
      </c>
      <c r="D16" s="392">
        <v>107.69230769230769</v>
      </c>
      <c r="E16" s="392">
        <v>66.666666666666657</v>
      </c>
      <c r="F16" s="392">
        <v>93.661971830985919</v>
      </c>
      <c r="G16" s="91"/>
      <c r="H16" s="91"/>
      <c r="I16" s="91"/>
      <c r="J16" s="91"/>
      <c r="M16" s="91"/>
      <c r="N16" s="91"/>
      <c r="P16" s="448"/>
    </row>
    <row r="17" spans="1:16" ht="20.100000000000001" customHeight="1">
      <c r="A17" s="324" t="s">
        <v>174</v>
      </c>
      <c r="B17" s="91">
        <v>14</v>
      </c>
      <c r="C17" s="91">
        <v>133</v>
      </c>
      <c r="D17" s="392">
        <v>107.69230769230769</v>
      </c>
      <c r="E17" s="392">
        <v>66.666666666666657</v>
      </c>
      <c r="F17" s="392">
        <v>93.661971830985919</v>
      </c>
      <c r="G17" s="91"/>
      <c r="H17" s="91"/>
      <c r="I17" s="91"/>
      <c r="J17" s="91"/>
      <c r="M17" s="91"/>
      <c r="N17" s="91"/>
      <c r="P17" s="448"/>
    </row>
    <row r="18" spans="1:16" ht="20.100000000000001" customHeight="1">
      <c r="A18" s="324" t="s">
        <v>177</v>
      </c>
      <c r="B18" s="391" t="s">
        <v>327</v>
      </c>
      <c r="C18" s="391" t="s">
        <v>327</v>
      </c>
      <c r="D18" s="391" t="s">
        <v>327</v>
      </c>
      <c r="E18" s="391" t="s">
        <v>327</v>
      </c>
      <c r="F18" s="391" t="s">
        <v>327</v>
      </c>
      <c r="G18" s="391"/>
      <c r="H18" s="391"/>
      <c r="I18" s="391"/>
      <c r="J18" s="391"/>
      <c r="M18" s="91"/>
      <c r="N18" s="91"/>
      <c r="P18" s="448"/>
    </row>
    <row r="19" spans="1:16" ht="20.100000000000001" customHeight="1">
      <c r="A19" s="324" t="s">
        <v>197</v>
      </c>
      <c r="B19" s="391" t="s">
        <v>327</v>
      </c>
      <c r="C19" s="391" t="s">
        <v>327</v>
      </c>
      <c r="D19" s="391" t="s">
        <v>327</v>
      </c>
      <c r="E19" s="391" t="s">
        <v>327</v>
      </c>
      <c r="F19" s="391" t="s">
        <v>327</v>
      </c>
      <c r="G19" s="391"/>
      <c r="H19" s="391"/>
      <c r="I19" s="391"/>
      <c r="J19" s="391"/>
      <c r="M19" s="91"/>
      <c r="N19" s="91"/>
      <c r="P19" s="448"/>
    </row>
    <row r="20" spans="1:16" ht="20.100000000000001" customHeight="1">
      <c r="A20" s="75" t="s">
        <v>256</v>
      </c>
      <c r="B20" s="91">
        <v>13</v>
      </c>
      <c r="C20" s="91">
        <v>103</v>
      </c>
      <c r="D20" s="392">
        <v>76.470588235294116</v>
      </c>
      <c r="E20" s="392">
        <v>185.71428571428572</v>
      </c>
      <c r="F20" s="392">
        <v>94.495412844036693</v>
      </c>
      <c r="G20" s="91"/>
      <c r="H20" s="91"/>
      <c r="I20" s="91"/>
      <c r="J20" s="91"/>
      <c r="M20" s="91"/>
      <c r="N20" s="91"/>
      <c r="P20" s="448"/>
    </row>
    <row r="21" spans="1:16" ht="20.100000000000001" customHeight="1">
      <c r="A21" s="324" t="s">
        <v>174</v>
      </c>
      <c r="B21" s="91">
        <v>13</v>
      </c>
      <c r="C21" s="91">
        <v>103</v>
      </c>
      <c r="D21" s="392">
        <v>76.470588235294116</v>
      </c>
      <c r="E21" s="392">
        <v>185.71428571428572</v>
      </c>
      <c r="F21" s="392">
        <v>94.495412844036693</v>
      </c>
      <c r="G21" s="91"/>
      <c r="H21" s="91"/>
      <c r="I21" s="91"/>
      <c r="J21" s="91"/>
      <c r="M21" s="91"/>
      <c r="N21" s="91"/>
    </row>
    <row r="22" spans="1:16" ht="20.100000000000001" customHeight="1">
      <c r="A22" s="324" t="s">
        <v>177</v>
      </c>
      <c r="B22" s="391" t="s">
        <v>327</v>
      </c>
      <c r="C22" s="391" t="s">
        <v>327</v>
      </c>
      <c r="D22" s="391" t="s">
        <v>327</v>
      </c>
      <c r="E22" s="391" t="s">
        <v>327</v>
      </c>
      <c r="F22" s="391" t="s">
        <v>327</v>
      </c>
      <c r="G22" s="391"/>
      <c r="H22" s="391"/>
      <c r="I22" s="391"/>
      <c r="J22" s="391"/>
      <c r="M22" s="91"/>
      <c r="N22" s="91"/>
    </row>
    <row r="23" spans="1:16" ht="20.100000000000001" customHeight="1">
      <c r="A23" s="324" t="s">
        <v>197</v>
      </c>
      <c r="B23" s="391" t="s">
        <v>327</v>
      </c>
      <c r="C23" s="391" t="s">
        <v>327</v>
      </c>
      <c r="D23" s="391" t="s">
        <v>327</v>
      </c>
      <c r="E23" s="391" t="s">
        <v>327</v>
      </c>
      <c r="F23" s="391" t="s">
        <v>327</v>
      </c>
      <c r="G23" s="391"/>
      <c r="H23" s="391"/>
      <c r="I23" s="391"/>
      <c r="J23" s="391"/>
      <c r="M23" s="91"/>
      <c r="N23" s="91"/>
    </row>
    <row r="24" spans="1:16" ht="20.100000000000001" customHeight="1">
      <c r="A24" s="323" t="s">
        <v>196</v>
      </c>
      <c r="B24" s="91"/>
      <c r="C24" s="91"/>
      <c r="D24" s="392"/>
      <c r="E24" s="392"/>
      <c r="F24" s="392"/>
      <c r="G24" s="91"/>
      <c r="H24" s="91"/>
      <c r="I24" s="91"/>
      <c r="J24" s="91"/>
      <c r="M24" s="91"/>
      <c r="N24" s="91"/>
    </row>
    <row r="25" spans="1:16" ht="20.100000000000001" customHeight="1">
      <c r="A25" s="75" t="s">
        <v>257</v>
      </c>
      <c r="B25" s="391">
        <v>1</v>
      </c>
      <c r="C25" s="91">
        <v>7</v>
      </c>
      <c r="D25" s="391" t="s">
        <v>327</v>
      </c>
      <c r="E25" s="391" t="s">
        <v>327</v>
      </c>
      <c r="F25" s="392">
        <v>53.846153846153847</v>
      </c>
      <c r="G25" s="391"/>
      <c r="H25" s="91"/>
      <c r="I25" s="391"/>
      <c r="J25" s="91"/>
      <c r="M25" s="91"/>
      <c r="N25" s="91"/>
    </row>
    <row r="26" spans="1:16" ht="20.100000000000001" customHeight="1">
      <c r="A26" s="75" t="s">
        <v>255</v>
      </c>
      <c r="B26" s="391" t="s">
        <v>327</v>
      </c>
      <c r="C26" s="391">
        <v>1</v>
      </c>
      <c r="D26" s="391" t="s">
        <v>327</v>
      </c>
      <c r="E26" s="391" t="s">
        <v>327</v>
      </c>
      <c r="F26" s="391" t="s">
        <v>327</v>
      </c>
      <c r="G26" s="391"/>
      <c r="H26" s="391"/>
      <c r="I26" s="391"/>
      <c r="J26" s="391"/>
      <c r="M26" s="91"/>
      <c r="N26" s="91"/>
    </row>
    <row r="27" spans="1:16" ht="20.100000000000001" customHeight="1">
      <c r="A27" s="75" t="s">
        <v>256</v>
      </c>
      <c r="B27" s="391" t="s">
        <v>327</v>
      </c>
      <c r="C27" s="91">
        <v>4</v>
      </c>
      <c r="D27" s="391" t="s">
        <v>327</v>
      </c>
      <c r="E27" s="391" t="s">
        <v>327</v>
      </c>
      <c r="F27" s="392">
        <v>200</v>
      </c>
      <c r="G27" s="391"/>
      <c r="H27" s="91"/>
      <c r="I27" s="391"/>
      <c r="J27" s="391"/>
      <c r="M27" s="91"/>
      <c r="N27" s="91"/>
    </row>
    <row r="28" spans="1:16" ht="25.5">
      <c r="A28" s="390" t="s">
        <v>258</v>
      </c>
      <c r="B28" s="391" t="s">
        <v>327</v>
      </c>
      <c r="C28" s="446">
        <v>15920</v>
      </c>
      <c r="D28" s="391" t="s">
        <v>327</v>
      </c>
      <c r="E28" s="391" t="s">
        <v>327</v>
      </c>
      <c r="F28" s="392">
        <v>19.539999926356785</v>
      </c>
      <c r="G28" s="391"/>
      <c r="H28" s="446"/>
      <c r="I28" s="391"/>
      <c r="J28" s="393"/>
      <c r="M28" s="393"/>
      <c r="N28" s="393"/>
    </row>
    <row r="29" spans="1:16" ht="20.100000000000001" customHeight="1">
      <c r="A29" s="312"/>
      <c r="B29" s="91"/>
      <c r="C29" s="91"/>
      <c r="D29" s="91"/>
      <c r="E29" s="91"/>
      <c r="F29" s="91"/>
      <c r="G29" s="91"/>
    </row>
    <row r="30" spans="1:16" ht="20.100000000000001" customHeight="1">
      <c r="A30" s="91"/>
      <c r="B30" s="91"/>
      <c r="C30" s="91"/>
      <c r="D30" s="91"/>
      <c r="E30" s="91"/>
      <c r="F30" s="91"/>
      <c r="G30" s="91"/>
    </row>
    <row r="31" spans="1:16">
      <c r="A31" s="91"/>
      <c r="B31" s="91"/>
      <c r="C31" s="91"/>
      <c r="D31" s="91"/>
      <c r="E31" s="91"/>
      <c r="F31" s="91"/>
      <c r="G31" s="91"/>
    </row>
    <row r="32" spans="1:16">
      <c r="A32" s="91"/>
      <c r="B32" s="91"/>
      <c r="C32" s="91"/>
      <c r="D32" s="91"/>
      <c r="E32" s="91"/>
      <c r="F32" s="91"/>
      <c r="G32" s="91"/>
    </row>
    <row r="33" spans="1:7">
      <c r="A33" s="91"/>
      <c r="B33" s="91"/>
      <c r="C33" s="91"/>
      <c r="D33" s="91"/>
      <c r="E33" s="91"/>
      <c r="F33" s="91"/>
      <c r="G33" s="91"/>
    </row>
    <row r="34" spans="1:7">
      <c r="A34" s="91"/>
      <c r="B34" s="91"/>
      <c r="C34" s="91"/>
      <c r="D34" s="91"/>
      <c r="E34" s="91"/>
      <c r="F34" s="91"/>
      <c r="G34" s="91"/>
    </row>
    <row r="35" spans="1:7">
      <c r="A35" s="91"/>
      <c r="B35" s="91"/>
      <c r="C35" s="91"/>
      <c r="D35" s="91"/>
      <c r="E35" s="91"/>
      <c r="F35" s="91"/>
      <c r="G35" s="91"/>
    </row>
    <row r="36" spans="1:7">
      <c r="A36" s="91"/>
      <c r="B36" s="91"/>
      <c r="C36" s="91"/>
      <c r="D36" s="91"/>
      <c r="E36" s="91"/>
      <c r="F36" s="91"/>
      <c r="G36" s="91"/>
    </row>
    <row r="37" spans="1:7">
      <c r="A37" s="91"/>
      <c r="B37" s="91"/>
      <c r="C37" s="91"/>
      <c r="D37" s="91"/>
      <c r="E37" s="91"/>
      <c r="F37" s="91"/>
      <c r="G37" s="91"/>
    </row>
    <row r="38" spans="1:7">
      <c r="A38" s="91"/>
      <c r="B38" s="91"/>
      <c r="C38" s="91"/>
      <c r="D38" s="91"/>
      <c r="E38" s="91"/>
      <c r="F38" s="91"/>
      <c r="G38" s="91"/>
    </row>
    <row r="39" spans="1:7">
      <c r="A39" s="91"/>
      <c r="B39" s="91"/>
      <c r="C39" s="91"/>
      <c r="D39" s="91"/>
      <c r="E39" s="91"/>
      <c r="F39" s="91"/>
      <c r="G39" s="91"/>
    </row>
    <row r="40" spans="1:7">
      <c r="A40" s="91"/>
      <c r="B40" s="91"/>
      <c r="C40" s="91"/>
      <c r="D40" s="91"/>
      <c r="E40" s="91"/>
      <c r="F40" s="91"/>
      <c r="G40" s="91"/>
    </row>
    <row r="41" spans="1:7">
      <c r="A41" s="91"/>
      <c r="B41" s="91"/>
      <c r="C41" s="91"/>
      <c r="D41" s="91"/>
      <c r="E41" s="91"/>
      <c r="F41" s="91"/>
      <c r="G41" s="91"/>
    </row>
    <row r="42" spans="1:7">
      <c r="A42" s="91"/>
      <c r="B42" s="91"/>
      <c r="C42" s="91"/>
      <c r="D42" s="91"/>
      <c r="E42" s="91"/>
      <c r="F42" s="91"/>
      <c r="G42" s="91"/>
    </row>
    <row r="43" spans="1:7">
      <c r="A43" s="91"/>
      <c r="B43" s="91"/>
      <c r="C43" s="91"/>
      <c r="D43" s="91"/>
      <c r="E43" s="91"/>
      <c r="F43" s="91"/>
      <c r="G43" s="91"/>
    </row>
    <row r="44" spans="1:7">
      <c r="A44" s="91"/>
      <c r="B44" s="91"/>
      <c r="C44" s="91"/>
      <c r="D44" s="91"/>
      <c r="E44" s="91"/>
      <c r="F44" s="91"/>
      <c r="G44" s="91"/>
    </row>
    <row r="45" spans="1:7">
      <c r="A45" s="91"/>
      <c r="B45" s="91"/>
      <c r="C45" s="91"/>
      <c r="D45" s="91"/>
      <c r="E45" s="91"/>
      <c r="F45" s="91"/>
      <c r="G45" s="91"/>
    </row>
    <row r="46" spans="1:7">
      <c r="A46" s="91"/>
      <c r="B46" s="91"/>
      <c r="C46" s="91"/>
      <c r="D46" s="91"/>
      <c r="E46" s="91"/>
      <c r="F46" s="91"/>
      <c r="G46" s="91"/>
    </row>
    <row r="47" spans="1:7">
      <c r="A47" s="91"/>
      <c r="B47" s="91"/>
      <c r="C47" s="91"/>
      <c r="D47" s="91"/>
      <c r="E47" s="91"/>
      <c r="F47" s="91"/>
      <c r="G47" s="91"/>
    </row>
    <row r="48" spans="1:7">
      <c r="A48" s="91"/>
      <c r="B48" s="91"/>
      <c r="C48" s="91"/>
      <c r="D48" s="91"/>
      <c r="E48" s="91"/>
      <c r="F48" s="91"/>
      <c r="G48" s="91"/>
    </row>
    <row r="49" spans="1:7">
      <c r="A49" s="91"/>
      <c r="B49" s="91"/>
      <c r="C49" s="91"/>
      <c r="D49" s="91"/>
      <c r="E49" s="91"/>
      <c r="F49" s="91"/>
      <c r="G49" s="91"/>
    </row>
    <row r="50" spans="1:7">
      <c r="A50" s="91"/>
      <c r="B50" s="91"/>
      <c r="C50" s="91"/>
      <c r="D50" s="91"/>
      <c r="E50" s="91"/>
      <c r="F50" s="91"/>
      <c r="G50" s="91"/>
    </row>
    <row r="51" spans="1:7">
      <c r="A51" s="91"/>
      <c r="B51" s="91"/>
      <c r="C51" s="91"/>
      <c r="D51" s="91"/>
      <c r="E51" s="91"/>
      <c r="F51" s="91"/>
      <c r="G51" s="91"/>
    </row>
    <row r="52" spans="1:7">
      <c r="A52" s="91"/>
      <c r="B52" s="91"/>
      <c r="C52" s="91"/>
      <c r="D52" s="91"/>
      <c r="E52" s="91"/>
      <c r="F52" s="91"/>
      <c r="G52" s="91"/>
    </row>
    <row r="53" spans="1:7">
      <c r="A53" s="91"/>
      <c r="B53" s="91"/>
      <c r="C53" s="91"/>
      <c r="D53" s="91"/>
      <c r="E53" s="91"/>
      <c r="F53" s="91"/>
      <c r="G53" s="91"/>
    </row>
    <row r="54" spans="1:7">
      <c r="A54" s="91"/>
      <c r="B54" s="91"/>
      <c r="C54" s="91"/>
      <c r="D54" s="91"/>
      <c r="E54" s="91"/>
      <c r="F54" s="91"/>
      <c r="G54" s="91"/>
    </row>
    <row r="55" spans="1:7">
      <c r="A55" s="91"/>
      <c r="B55" s="91"/>
      <c r="C55" s="91"/>
      <c r="D55" s="91"/>
      <c r="E55" s="91"/>
      <c r="F55" s="91"/>
      <c r="G55" s="91"/>
    </row>
    <row r="56" spans="1:7">
      <c r="A56" s="91"/>
      <c r="B56" s="91"/>
      <c r="C56" s="91"/>
      <c r="D56" s="91"/>
      <c r="E56" s="91"/>
      <c r="F56" s="91"/>
      <c r="G56" s="91"/>
    </row>
    <row r="57" spans="1:7">
      <c r="A57" s="91"/>
      <c r="B57" s="91"/>
      <c r="C57" s="91"/>
      <c r="D57" s="91"/>
      <c r="E57" s="91"/>
      <c r="F57" s="91"/>
      <c r="G57" s="91"/>
    </row>
    <row r="58" spans="1:7">
      <c r="A58" s="91"/>
      <c r="B58" s="91"/>
      <c r="C58" s="91"/>
      <c r="D58" s="91"/>
      <c r="E58" s="91"/>
      <c r="F58" s="91"/>
      <c r="G58" s="91"/>
    </row>
    <row r="59" spans="1:7">
      <c r="A59" s="91"/>
      <c r="B59" s="91"/>
      <c r="C59" s="91"/>
      <c r="D59" s="91"/>
      <c r="E59" s="91"/>
      <c r="F59" s="91"/>
      <c r="G59" s="91"/>
    </row>
    <row r="60" spans="1:7">
      <c r="A60" s="91"/>
      <c r="B60" s="91"/>
      <c r="C60" s="91"/>
      <c r="D60" s="91"/>
      <c r="E60" s="91"/>
      <c r="F60" s="91"/>
      <c r="G60" s="91"/>
    </row>
    <row r="61" spans="1:7">
      <c r="A61" s="91"/>
      <c r="B61" s="91"/>
      <c r="C61" s="91"/>
      <c r="D61" s="91"/>
      <c r="E61" s="91"/>
      <c r="F61" s="91"/>
      <c r="G61" s="91"/>
    </row>
    <row r="62" spans="1:7">
      <c r="A62" s="91"/>
      <c r="B62" s="91"/>
      <c r="C62" s="91"/>
      <c r="D62" s="91"/>
      <c r="E62" s="91"/>
      <c r="F62" s="91"/>
      <c r="G62" s="91"/>
    </row>
    <row r="63" spans="1:7">
      <c r="A63" s="91"/>
      <c r="B63" s="91"/>
      <c r="C63" s="91"/>
      <c r="D63" s="91"/>
      <c r="E63" s="91"/>
      <c r="F63" s="91"/>
      <c r="G63" s="91"/>
    </row>
    <row r="64" spans="1:7">
      <c r="A64" s="91"/>
      <c r="B64" s="91"/>
      <c r="C64" s="91"/>
      <c r="D64" s="91"/>
      <c r="E64" s="91"/>
      <c r="F64" s="91"/>
      <c r="G64" s="91"/>
    </row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4"/>
  <sheetViews>
    <sheetView workbookViewId="0">
      <selection sqref="A1:F24"/>
    </sheetView>
  </sheetViews>
  <sheetFormatPr defaultColWidth="8" defaultRowHeight="15"/>
  <cols>
    <col min="1" max="1" width="24" style="257" customWidth="1"/>
    <col min="2" max="2" width="7.88671875" style="257" customWidth="1"/>
    <col min="3" max="6" width="9.77734375" style="257" customWidth="1"/>
    <col min="7" max="16384" width="8" style="257"/>
  </cols>
  <sheetData>
    <row r="1" spans="1:7" s="265" customFormat="1" ht="21.75" customHeight="1">
      <c r="A1" s="43" t="s">
        <v>389</v>
      </c>
      <c r="C1" s="43"/>
      <c r="D1" s="43"/>
      <c r="E1" s="43"/>
      <c r="F1" s="43"/>
      <c r="G1" s="43"/>
    </row>
    <row r="2" spans="1:7" s="265" customFormat="1" ht="21.75" customHeight="1">
      <c r="B2" s="43"/>
      <c r="C2" s="43"/>
      <c r="D2" s="43"/>
      <c r="E2" s="43"/>
      <c r="F2" s="43"/>
    </row>
    <row r="3" spans="1:7">
      <c r="A3" s="25"/>
      <c r="B3" s="25"/>
      <c r="C3" s="25"/>
      <c r="D3" s="25"/>
      <c r="E3" s="25"/>
      <c r="F3" s="25"/>
    </row>
    <row r="4" spans="1:7" ht="19.5" customHeight="1">
      <c r="A4" s="264"/>
      <c r="B4" s="263" t="s">
        <v>104</v>
      </c>
      <c r="C4" s="263" t="s">
        <v>200</v>
      </c>
      <c r="D4" s="263" t="s">
        <v>129</v>
      </c>
      <c r="E4" s="263" t="s">
        <v>59</v>
      </c>
      <c r="F4" s="263" t="s">
        <v>58</v>
      </c>
    </row>
    <row r="5" spans="1:7" ht="19.5" customHeight="1">
      <c r="A5" s="25"/>
      <c r="B5" s="262" t="s">
        <v>62</v>
      </c>
      <c r="C5" s="262" t="s">
        <v>360</v>
      </c>
      <c r="D5" s="262" t="s">
        <v>360</v>
      </c>
      <c r="E5" s="262" t="s">
        <v>360</v>
      </c>
      <c r="F5" s="262" t="s">
        <v>360</v>
      </c>
    </row>
    <row r="6" spans="1:7" ht="19.5" customHeight="1">
      <c r="A6" s="25"/>
      <c r="B6" s="261"/>
      <c r="C6" s="261"/>
      <c r="D6" s="261"/>
      <c r="E6" s="261"/>
      <c r="F6" s="261"/>
    </row>
    <row r="7" spans="1:7" ht="20.100000000000001" customHeight="1">
      <c r="A7" s="259" t="s">
        <v>199</v>
      </c>
      <c r="C7" s="25"/>
      <c r="D7" s="25"/>
      <c r="E7" s="25"/>
      <c r="F7" s="25"/>
      <c r="G7" s="25"/>
    </row>
    <row r="8" spans="1:7" ht="20.100000000000001" customHeight="1">
      <c r="A8" s="303" t="s">
        <v>198</v>
      </c>
      <c r="B8" s="258" t="s">
        <v>194</v>
      </c>
      <c r="C8" s="25">
        <v>36</v>
      </c>
      <c r="D8" s="25">
        <v>42</v>
      </c>
      <c r="E8" s="91">
        <v>33</v>
      </c>
      <c r="F8" s="25">
        <v>54</v>
      </c>
    </row>
    <row r="9" spans="1:7" ht="20.100000000000001" customHeight="1">
      <c r="A9" s="260" t="s">
        <v>174</v>
      </c>
      <c r="B9" s="258" t="s">
        <v>190</v>
      </c>
      <c r="C9" s="25">
        <v>36</v>
      </c>
      <c r="D9" s="25">
        <v>42</v>
      </c>
      <c r="E9" s="91">
        <v>33</v>
      </c>
      <c r="F9" s="25">
        <v>54</v>
      </c>
    </row>
    <row r="10" spans="1:7" ht="20.100000000000001" customHeight="1">
      <c r="A10" s="260" t="s">
        <v>177</v>
      </c>
      <c r="B10" s="258" t="s">
        <v>190</v>
      </c>
      <c r="C10" s="377" t="s">
        <v>327</v>
      </c>
      <c r="D10" s="377" t="s">
        <v>327</v>
      </c>
      <c r="E10" s="391" t="s">
        <v>327</v>
      </c>
      <c r="F10" s="391" t="s">
        <v>327</v>
      </c>
    </row>
    <row r="11" spans="1:7" ht="20.100000000000001" customHeight="1">
      <c r="A11" s="260" t="s">
        <v>197</v>
      </c>
      <c r="B11" s="258" t="s">
        <v>190</v>
      </c>
      <c r="C11" s="377" t="s">
        <v>327</v>
      </c>
      <c r="D11" s="377" t="s">
        <v>327</v>
      </c>
      <c r="E11" s="391" t="s">
        <v>327</v>
      </c>
      <c r="F11" s="391" t="s">
        <v>327</v>
      </c>
    </row>
    <row r="12" spans="1:7" ht="20.100000000000001" customHeight="1">
      <c r="A12" s="303" t="s">
        <v>193</v>
      </c>
      <c r="B12" s="258" t="s">
        <v>192</v>
      </c>
      <c r="C12" s="25">
        <v>29</v>
      </c>
      <c r="D12" s="25">
        <v>34</v>
      </c>
      <c r="E12" s="91">
        <v>28</v>
      </c>
      <c r="F12" s="25">
        <v>42</v>
      </c>
    </row>
    <row r="13" spans="1:7" ht="20.100000000000001" customHeight="1">
      <c r="A13" s="260" t="s">
        <v>174</v>
      </c>
      <c r="B13" s="258" t="s">
        <v>190</v>
      </c>
      <c r="C13" s="25">
        <v>29</v>
      </c>
      <c r="D13" s="25">
        <v>34</v>
      </c>
      <c r="E13" s="91">
        <v>28</v>
      </c>
      <c r="F13" s="25">
        <v>42</v>
      </c>
    </row>
    <row r="14" spans="1:7" ht="20.100000000000001" customHeight="1">
      <c r="A14" s="260" t="s">
        <v>177</v>
      </c>
      <c r="B14" s="258" t="s">
        <v>190</v>
      </c>
      <c r="C14" s="377" t="s">
        <v>327</v>
      </c>
      <c r="D14" s="377" t="s">
        <v>327</v>
      </c>
      <c r="E14" s="391" t="s">
        <v>327</v>
      </c>
      <c r="F14" s="391" t="s">
        <v>327</v>
      </c>
    </row>
    <row r="15" spans="1:7" ht="20.100000000000001" customHeight="1">
      <c r="A15" s="260" t="s">
        <v>197</v>
      </c>
      <c r="B15" s="258" t="s">
        <v>190</v>
      </c>
      <c r="C15" s="377" t="s">
        <v>327</v>
      </c>
      <c r="D15" s="377" t="s">
        <v>327</v>
      </c>
      <c r="E15" s="391" t="s">
        <v>327</v>
      </c>
      <c r="F15" s="391" t="s">
        <v>327</v>
      </c>
    </row>
    <row r="16" spans="1:7" ht="20.100000000000001" customHeight="1">
      <c r="A16" s="303" t="s">
        <v>191</v>
      </c>
      <c r="B16" s="258" t="s">
        <v>192</v>
      </c>
      <c r="C16" s="25">
        <v>19</v>
      </c>
      <c r="D16" s="25">
        <v>39</v>
      </c>
      <c r="E16" s="91">
        <v>13</v>
      </c>
      <c r="F16" s="25">
        <v>32</v>
      </c>
    </row>
    <row r="17" spans="1:7" ht="20.100000000000001" customHeight="1">
      <c r="A17" s="260" t="s">
        <v>174</v>
      </c>
      <c r="B17" s="258" t="s">
        <v>190</v>
      </c>
      <c r="C17" s="25">
        <v>19</v>
      </c>
      <c r="D17" s="25">
        <v>39</v>
      </c>
      <c r="E17" s="91">
        <v>13</v>
      </c>
      <c r="F17" s="25">
        <v>32</v>
      </c>
    </row>
    <row r="18" spans="1:7" ht="20.100000000000001" customHeight="1">
      <c r="A18" s="260" t="s">
        <v>177</v>
      </c>
      <c r="B18" s="258" t="s">
        <v>190</v>
      </c>
      <c r="C18" s="377" t="s">
        <v>327</v>
      </c>
      <c r="D18" s="377" t="s">
        <v>327</v>
      </c>
      <c r="E18" s="391" t="s">
        <v>327</v>
      </c>
      <c r="F18" s="391" t="s">
        <v>327</v>
      </c>
    </row>
    <row r="19" spans="1:7" ht="20.100000000000001" customHeight="1">
      <c r="A19" s="260" t="s">
        <v>197</v>
      </c>
      <c r="B19" s="258" t="s">
        <v>190</v>
      </c>
      <c r="C19" s="377" t="s">
        <v>327</v>
      </c>
      <c r="D19" s="377" t="s">
        <v>327</v>
      </c>
      <c r="E19" s="391" t="s">
        <v>327</v>
      </c>
      <c r="F19" s="391" t="s">
        <v>327</v>
      </c>
    </row>
    <row r="20" spans="1:7" ht="20.100000000000001" customHeight="1">
      <c r="A20" s="259" t="s">
        <v>196</v>
      </c>
      <c r="C20" s="25"/>
      <c r="D20" s="25"/>
      <c r="E20" s="91"/>
      <c r="F20" s="25"/>
      <c r="G20" s="25"/>
    </row>
    <row r="21" spans="1:7" ht="20.100000000000001" customHeight="1">
      <c r="A21" s="303" t="s">
        <v>195</v>
      </c>
      <c r="B21" s="258" t="s">
        <v>194</v>
      </c>
      <c r="C21" s="25">
        <v>1</v>
      </c>
      <c r="D21" s="25">
        <v>3</v>
      </c>
      <c r="E21" s="91">
        <v>1</v>
      </c>
      <c r="F21" s="25">
        <v>1</v>
      </c>
    </row>
    <row r="22" spans="1:7" ht="20.100000000000001" customHeight="1">
      <c r="A22" s="303" t="s">
        <v>193</v>
      </c>
      <c r="B22" s="258" t="s">
        <v>192</v>
      </c>
      <c r="C22" s="377" t="s">
        <v>327</v>
      </c>
      <c r="D22" s="377" t="s">
        <v>327</v>
      </c>
      <c r="E22" s="391">
        <v>1</v>
      </c>
      <c r="F22" s="391" t="s">
        <v>327</v>
      </c>
    </row>
    <row r="23" spans="1:7" ht="20.100000000000001" customHeight="1">
      <c r="A23" s="303" t="s">
        <v>191</v>
      </c>
      <c r="B23" s="258" t="s">
        <v>190</v>
      </c>
      <c r="C23" s="418" t="s">
        <v>327</v>
      </c>
      <c r="D23" s="377">
        <v>2</v>
      </c>
      <c r="E23" s="91">
        <v>2</v>
      </c>
      <c r="F23" s="391" t="s">
        <v>327</v>
      </c>
    </row>
    <row r="24" spans="1:7" ht="20.100000000000001" customHeight="1">
      <c r="A24" s="303" t="s">
        <v>224</v>
      </c>
      <c r="B24" s="258" t="s">
        <v>13</v>
      </c>
      <c r="C24" s="25">
        <v>670</v>
      </c>
      <c r="D24" s="419">
        <v>2670</v>
      </c>
      <c r="E24" s="420">
        <v>12580</v>
      </c>
      <c r="F24" s="508" t="s">
        <v>327</v>
      </c>
    </row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52"/>
  <sheetViews>
    <sheetView zoomScaleNormal="100" workbookViewId="0">
      <selection activeCell="D17" sqref="D17"/>
    </sheetView>
  </sheetViews>
  <sheetFormatPr defaultColWidth="7.109375" defaultRowHeight="12.75"/>
  <cols>
    <col min="1" max="1" width="31.33203125" style="220" customWidth="1"/>
    <col min="2" max="2" width="9.88671875" style="220" customWidth="1"/>
    <col min="3" max="3" width="8.21875" style="220" customWidth="1"/>
    <col min="4" max="4" width="10.5546875" style="220" customWidth="1"/>
    <col min="5" max="5" width="7.109375" style="220" bestFit="1" customWidth="1"/>
    <col min="6" max="6" width="8.77734375" style="220" customWidth="1"/>
    <col min="7" max="7" width="8" style="220" bestFit="1" customWidth="1"/>
    <col min="8" max="8" width="9.88671875" style="220" bestFit="1" customWidth="1"/>
    <col min="9" max="9" width="8.77734375" style="220" bestFit="1" customWidth="1"/>
    <col min="10" max="10" width="10.77734375" style="220" bestFit="1" customWidth="1"/>
    <col min="11" max="11" width="8.77734375" style="220" bestFit="1" customWidth="1"/>
    <col min="12" max="13" width="7.109375" style="220"/>
    <col min="14" max="14" width="10.77734375" style="220" bestFit="1" customWidth="1"/>
    <col min="15" max="16384" width="7.109375" style="220"/>
  </cols>
  <sheetData>
    <row r="1" spans="1:14" s="228" customFormat="1" ht="24" customHeight="1">
      <c r="A1" s="229" t="s">
        <v>322</v>
      </c>
    </row>
    <row r="2" spans="1:14" ht="20.100000000000001" customHeight="1"/>
    <row r="3" spans="1:14" ht="20.100000000000001" customHeight="1">
      <c r="A3" s="304"/>
      <c r="B3" s="304"/>
      <c r="C3" s="304"/>
      <c r="D3" s="304"/>
      <c r="E3" s="301"/>
      <c r="F3" s="305" t="s">
        <v>369</v>
      </c>
    </row>
    <row r="4" spans="1:14" ht="18" customHeight="1">
      <c r="A4" s="301"/>
      <c r="B4" s="281" t="s">
        <v>225</v>
      </c>
      <c r="C4" s="281" t="s">
        <v>226</v>
      </c>
      <c r="D4" s="281" t="s">
        <v>372</v>
      </c>
      <c r="E4" s="281" t="s">
        <v>227</v>
      </c>
      <c r="F4" s="281" t="s">
        <v>372</v>
      </c>
    </row>
    <row r="5" spans="1:14" ht="29.25" customHeight="1">
      <c r="A5" s="301"/>
      <c r="B5" s="280" t="s">
        <v>57</v>
      </c>
      <c r="C5" s="280" t="s">
        <v>85</v>
      </c>
      <c r="D5" s="280" t="s">
        <v>228</v>
      </c>
      <c r="E5" s="280" t="s">
        <v>360</v>
      </c>
      <c r="F5" s="280" t="s">
        <v>356</v>
      </c>
    </row>
    <row r="6" spans="1:14" ht="17.25" customHeight="1">
      <c r="A6" s="301"/>
      <c r="B6" s="282">
        <v>2022</v>
      </c>
      <c r="C6" s="282">
        <v>2021</v>
      </c>
      <c r="D6" s="282" t="s">
        <v>343</v>
      </c>
      <c r="E6" s="282" t="s">
        <v>8</v>
      </c>
      <c r="F6" s="282" t="s">
        <v>270</v>
      </c>
    </row>
    <row r="7" spans="1:14" ht="20.100000000000001" customHeight="1">
      <c r="A7" s="301"/>
      <c r="B7" s="280"/>
      <c r="C7" s="280"/>
      <c r="D7" s="280"/>
      <c r="E7" s="280"/>
      <c r="F7" s="280"/>
    </row>
    <row r="8" spans="1:14" ht="20.100000000000001" customHeight="1">
      <c r="A8" s="306" t="s">
        <v>202</v>
      </c>
      <c r="B8" s="505">
        <v>14132.646000000001</v>
      </c>
      <c r="C8" s="505">
        <v>13672.779</v>
      </c>
      <c r="D8" s="505">
        <v>103.3633762382907</v>
      </c>
      <c r="E8" s="462">
        <v>100</v>
      </c>
      <c r="F8" s="370">
        <v>99.17646315789473</v>
      </c>
      <c r="G8" s="507"/>
      <c r="H8" s="486"/>
      <c r="K8" s="486"/>
    </row>
    <row r="9" spans="1:14" ht="20.100000000000001" customHeight="1">
      <c r="A9" s="506" t="s">
        <v>153</v>
      </c>
      <c r="B9" s="505"/>
      <c r="C9" s="505"/>
      <c r="D9" s="505"/>
      <c r="E9" s="462"/>
      <c r="F9" s="370"/>
      <c r="G9" s="507"/>
      <c r="H9" s="486"/>
      <c r="K9" s="486"/>
    </row>
    <row r="10" spans="1:14" ht="20.100000000000001" customHeight="1">
      <c r="A10" s="306" t="s">
        <v>201</v>
      </c>
      <c r="B10" s="505">
        <v>13066</v>
      </c>
      <c r="C10" s="505">
        <v>12370.12</v>
      </c>
      <c r="D10" s="505">
        <v>105.62549110275405</v>
      </c>
      <c r="E10" s="462">
        <v>0.92452609369823591</v>
      </c>
      <c r="F10" s="397">
        <v>99.74045801526718</v>
      </c>
      <c r="G10" s="355"/>
      <c r="H10" s="486"/>
      <c r="I10" s="396"/>
      <c r="K10" s="486"/>
    </row>
    <row r="11" spans="1:14" ht="20.100000000000001" customHeight="1">
      <c r="A11" s="307" t="s">
        <v>409</v>
      </c>
      <c r="B11" s="486">
        <v>564</v>
      </c>
      <c r="C11" s="486">
        <v>659.13699999999994</v>
      </c>
      <c r="D11" s="486">
        <v>85.566430044133469</v>
      </c>
      <c r="E11" s="409">
        <v>3.9907601166830328E-2</v>
      </c>
      <c r="F11" s="371">
        <v>112.79999999999998</v>
      </c>
      <c r="H11" s="486"/>
      <c r="I11" s="353"/>
      <c r="J11" s="486"/>
      <c r="K11" s="486"/>
      <c r="L11" s="450"/>
      <c r="M11" s="484"/>
      <c r="N11" s="486"/>
    </row>
    <row r="12" spans="1:14" ht="22.5" customHeight="1">
      <c r="A12" s="394" t="s">
        <v>410</v>
      </c>
      <c r="B12" s="486">
        <v>640</v>
      </c>
      <c r="C12" s="486">
        <v>531.94200000000001</v>
      </c>
      <c r="D12" s="486">
        <v>120.31386880524568</v>
      </c>
      <c r="E12" s="409">
        <v>4.528522118221881E-2</v>
      </c>
      <c r="F12" s="371">
        <v>116.36363636363636</v>
      </c>
      <c r="H12" s="486"/>
      <c r="I12" s="421"/>
      <c r="K12" s="486"/>
      <c r="L12" s="450"/>
    </row>
    <row r="13" spans="1:14" ht="38.25" customHeight="1">
      <c r="A13" s="394" t="s">
        <v>411</v>
      </c>
      <c r="B13" s="486">
        <v>759.99900000000002</v>
      </c>
      <c r="C13" s="486">
        <v>1086.47</v>
      </c>
      <c r="D13" s="486">
        <v>69.951218165250765</v>
      </c>
      <c r="E13" s="409">
        <v>5.3776129395726742E-2</v>
      </c>
      <c r="F13" s="371">
        <v>89.411647058823533</v>
      </c>
      <c r="G13" s="450"/>
      <c r="H13" s="486"/>
      <c r="K13" s="486"/>
    </row>
    <row r="14" spans="1:14" ht="30.75" customHeight="1">
      <c r="A14" s="394" t="s">
        <v>412</v>
      </c>
      <c r="B14" s="486">
        <v>1660</v>
      </c>
      <c r="C14" s="486">
        <v>1745.7460000000001</v>
      </c>
      <c r="D14" s="486">
        <v>95.088288903425806</v>
      </c>
      <c r="E14" s="409">
        <v>0.11745854244138004</v>
      </c>
      <c r="F14" s="371">
        <v>94.857142857142861</v>
      </c>
      <c r="G14" s="450"/>
      <c r="H14" s="486"/>
      <c r="K14" s="486"/>
    </row>
    <row r="15" spans="1:14" ht="20.100000000000001" customHeight="1">
      <c r="A15" s="307" t="s">
        <v>413</v>
      </c>
      <c r="B15" s="486">
        <v>4100.62</v>
      </c>
      <c r="C15" s="486">
        <v>4727.4409999999998</v>
      </c>
      <c r="D15" s="486">
        <v>86.740796976630691</v>
      </c>
      <c r="E15" s="409">
        <v>0.29015231825660953</v>
      </c>
      <c r="F15" s="371">
        <v>75.937407407407406</v>
      </c>
      <c r="G15" s="450"/>
      <c r="H15" s="486"/>
      <c r="K15" s="486"/>
    </row>
    <row r="16" spans="1:14" ht="21" customHeight="1">
      <c r="A16" s="394" t="s">
        <v>414</v>
      </c>
      <c r="B16" s="486">
        <v>917</v>
      </c>
      <c r="C16" s="486">
        <v>756.50599999999997</v>
      </c>
      <c r="D16" s="486">
        <v>121.21516551091464</v>
      </c>
      <c r="E16" s="409">
        <v>6.4885230975147895E-2</v>
      </c>
      <c r="F16" s="371">
        <v>107.88235294117648</v>
      </c>
      <c r="G16" s="450"/>
      <c r="H16" s="486"/>
      <c r="K16" s="486"/>
    </row>
    <row r="17" spans="1:11" ht="20.100000000000001" customHeight="1">
      <c r="A17" s="355" t="s">
        <v>355</v>
      </c>
      <c r="B17" s="505">
        <v>1060</v>
      </c>
      <c r="C17" s="505">
        <v>1284.877</v>
      </c>
      <c r="D17" s="505">
        <v>82.498169085445539</v>
      </c>
      <c r="E17" s="462">
        <v>7.5003647583049907E-2</v>
      </c>
      <c r="F17" s="356">
        <v>92.173913043478265</v>
      </c>
      <c r="G17" s="450"/>
      <c r="H17" s="486"/>
      <c r="K17" s="486"/>
    </row>
    <row r="18" spans="1:11" ht="20.100000000000001" customHeight="1">
      <c r="B18" s="449"/>
    </row>
    <row r="19" spans="1:11" ht="20.100000000000001" customHeight="1"/>
    <row r="20" spans="1:11" ht="20.100000000000001" customHeight="1"/>
    <row r="21" spans="1:11" ht="20.100000000000001" customHeight="1"/>
    <row r="22" spans="1:11" ht="20.100000000000001" customHeight="1"/>
    <row r="23" spans="1:11" ht="20.100000000000001" customHeight="1"/>
    <row r="24" spans="1:11" ht="20.100000000000001" customHeight="1"/>
    <row r="25" spans="1:11" ht="20.100000000000001" customHeight="1"/>
    <row r="26" spans="1:11" ht="20.100000000000001" customHeight="1"/>
    <row r="27" spans="1:11" ht="20.100000000000001" customHeight="1"/>
    <row r="28" spans="1:11" ht="20.100000000000001" customHeight="1"/>
    <row r="29" spans="1:11" ht="20.100000000000001" customHeight="1"/>
    <row r="30" spans="1:11" ht="20.100000000000001" customHeight="1"/>
    <row r="31" spans="1:11" ht="20.100000000000001" customHeight="1"/>
    <row r="32" spans="1:11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42"/>
  <sheetViews>
    <sheetView zoomScaleNormal="100" workbookViewId="0">
      <selection activeCell="G1" sqref="G1:G1048576"/>
    </sheetView>
  </sheetViews>
  <sheetFormatPr defaultColWidth="7.109375" defaultRowHeight="12.75"/>
  <cols>
    <col min="1" max="1" width="33.5546875" style="220" customWidth="1"/>
    <col min="2" max="2" width="8.88671875" style="220" customWidth="1"/>
    <col min="3" max="3" width="7.88671875" style="220" bestFit="1" customWidth="1"/>
    <col min="4" max="4" width="9.88671875" style="220" customWidth="1"/>
    <col min="5" max="5" width="7.109375" style="220" bestFit="1" customWidth="1"/>
    <col min="6" max="6" width="8.77734375" style="220" customWidth="1"/>
    <col min="7" max="9" width="7.88671875" style="220" bestFit="1" customWidth="1"/>
    <col min="10" max="16384" width="7.109375" style="220"/>
  </cols>
  <sheetData>
    <row r="1" spans="1:11" s="228" customFormat="1" ht="20.100000000000001" customHeight="1">
      <c r="A1" s="229" t="s">
        <v>323</v>
      </c>
    </row>
    <row r="2" spans="1:11" ht="20.100000000000001" customHeight="1"/>
    <row r="3" spans="1:11" ht="20.100000000000001" customHeight="1">
      <c r="A3" s="304"/>
      <c r="B3" s="304"/>
      <c r="C3" s="304"/>
      <c r="D3" s="304"/>
      <c r="E3" s="301"/>
      <c r="F3" s="305" t="s">
        <v>369</v>
      </c>
    </row>
    <row r="4" spans="1:11" ht="20.100000000000001" customHeight="1">
      <c r="A4" s="301"/>
      <c r="B4" s="281" t="s">
        <v>225</v>
      </c>
      <c r="C4" s="281" t="s">
        <v>226</v>
      </c>
      <c r="D4" s="281" t="s">
        <v>372</v>
      </c>
      <c r="E4" s="281" t="s">
        <v>227</v>
      </c>
      <c r="F4" s="281" t="s">
        <v>372</v>
      </c>
    </row>
    <row r="5" spans="1:11" ht="24" customHeight="1">
      <c r="A5" s="301"/>
      <c r="B5" s="280" t="s">
        <v>57</v>
      </c>
      <c r="C5" s="280" t="s">
        <v>85</v>
      </c>
      <c r="D5" s="280" t="s">
        <v>228</v>
      </c>
      <c r="E5" s="280" t="s">
        <v>360</v>
      </c>
      <c r="F5" s="280" t="s">
        <v>356</v>
      </c>
    </row>
    <row r="6" spans="1:11" ht="20.100000000000001" customHeight="1">
      <c r="A6" s="301"/>
      <c r="B6" s="282">
        <v>2022</v>
      </c>
      <c r="C6" s="282">
        <v>2021</v>
      </c>
      <c r="D6" s="282" t="s">
        <v>343</v>
      </c>
      <c r="E6" s="282" t="s">
        <v>270</v>
      </c>
      <c r="F6" s="282" t="s">
        <v>270</v>
      </c>
    </row>
    <row r="7" spans="1:11" ht="20.100000000000001" customHeight="1">
      <c r="B7" s="266"/>
      <c r="C7" s="266"/>
      <c r="D7" s="266"/>
      <c r="E7" s="266"/>
      <c r="I7" s="486"/>
    </row>
    <row r="8" spans="1:11" ht="20.100000000000001" customHeight="1">
      <c r="A8" s="306" t="s">
        <v>204</v>
      </c>
      <c r="B8" s="505">
        <v>13608.1</v>
      </c>
      <c r="C8" s="505">
        <v>13715.007</v>
      </c>
      <c r="D8" s="356">
        <f>B8/C8*100</f>
        <v>99.220510787927424</v>
      </c>
      <c r="E8" s="356">
        <v>100</v>
      </c>
      <c r="F8" s="505">
        <v>73.605041107745564</v>
      </c>
      <c r="G8" s="357"/>
      <c r="H8" s="486"/>
      <c r="I8" s="486"/>
      <c r="J8" s="357"/>
      <c r="K8" s="357"/>
    </row>
    <row r="9" spans="1:11" ht="20.100000000000001" customHeight="1">
      <c r="A9" s="506" t="s">
        <v>153</v>
      </c>
      <c r="B9" s="505"/>
      <c r="C9" s="505"/>
      <c r="D9" s="356"/>
      <c r="E9" s="356"/>
      <c r="F9" s="505"/>
      <c r="G9" s="357"/>
      <c r="H9" s="486"/>
      <c r="I9" s="486"/>
      <c r="J9" s="357"/>
      <c r="K9" s="357"/>
    </row>
    <row r="10" spans="1:11" ht="20.100000000000001" customHeight="1">
      <c r="A10" s="308" t="s">
        <v>203</v>
      </c>
      <c r="B10" s="505">
        <v>7155.5050000000001</v>
      </c>
      <c r="C10" s="505">
        <v>5581.4189999999999</v>
      </c>
      <c r="D10" s="356">
        <f t="shared" ref="D10:D17" si="0">B10/C10*100</f>
        <v>128.20225465961255</v>
      </c>
      <c r="E10" s="505">
        <f>B10/$B$8</f>
        <v>0.52582689721562892</v>
      </c>
      <c r="F10" s="505">
        <v>95.644160397103107</v>
      </c>
      <c r="G10" s="357"/>
      <c r="H10" s="486"/>
      <c r="I10" s="486"/>
    </row>
    <row r="11" spans="1:11" ht="20.100000000000001" customHeight="1">
      <c r="A11" s="308" t="s">
        <v>415</v>
      </c>
      <c r="B11" s="505">
        <v>6446.393</v>
      </c>
      <c r="C11" s="505">
        <v>7964.6019999999999</v>
      </c>
      <c r="D11" s="356">
        <f t="shared" si="0"/>
        <v>80.938043106234318</v>
      </c>
      <c r="E11" s="505">
        <f t="shared" ref="E11:E17" si="1">B11/$B$8</f>
        <v>0.47371734481669003</v>
      </c>
      <c r="F11" s="505">
        <v>73.230274953489797</v>
      </c>
      <c r="G11" s="357"/>
      <c r="H11" s="486"/>
      <c r="I11" s="486"/>
      <c r="J11" s="357"/>
    </row>
    <row r="12" spans="1:11" ht="20.100000000000001" customHeight="1">
      <c r="A12" s="307" t="s">
        <v>416</v>
      </c>
      <c r="B12" s="486">
        <v>835.65300000000002</v>
      </c>
      <c r="C12" s="486">
        <v>1611.0820000000001</v>
      </c>
      <c r="D12" s="357">
        <f t="shared" si="0"/>
        <v>51.869054461535789</v>
      </c>
      <c r="E12" s="486">
        <f t="shared" si="1"/>
        <v>6.1408499349652049E-2</v>
      </c>
      <c r="F12" s="486">
        <v>32.09216426336333</v>
      </c>
      <c r="H12" s="486"/>
      <c r="I12" s="486"/>
    </row>
    <row r="13" spans="1:11" ht="20.100000000000001" customHeight="1">
      <c r="A13" s="307" t="s">
        <v>417</v>
      </c>
      <c r="B13" s="486">
        <v>2560.7950000000001</v>
      </c>
      <c r="C13" s="486">
        <v>2704.4650000000001</v>
      </c>
      <c r="D13" s="357">
        <f t="shared" si="0"/>
        <v>94.687673902232049</v>
      </c>
      <c r="E13" s="486">
        <f t="shared" si="1"/>
        <v>0.18818167121052903</v>
      </c>
      <c r="F13" s="486">
        <v>80.861711929904558</v>
      </c>
      <c r="H13" s="486"/>
      <c r="I13" s="486"/>
    </row>
    <row r="14" spans="1:11" ht="20.100000000000001" customHeight="1">
      <c r="A14" s="307" t="s">
        <v>418</v>
      </c>
      <c r="B14" s="486">
        <v>479.952</v>
      </c>
      <c r="C14" s="486">
        <v>774.76099999999997</v>
      </c>
      <c r="D14" s="357">
        <f t="shared" si="0"/>
        <v>61.948394408081974</v>
      </c>
      <c r="E14" s="486">
        <f t="shared" si="1"/>
        <v>3.5269582087139276E-2</v>
      </c>
      <c r="F14" s="486">
        <v>82.24595026706902</v>
      </c>
      <c r="H14" s="486"/>
      <c r="I14" s="486"/>
    </row>
    <row r="15" spans="1:11" ht="20.100000000000001" customHeight="1">
      <c r="A15" s="307" t="s">
        <v>419</v>
      </c>
      <c r="B15" s="486">
        <v>433.33300000000003</v>
      </c>
      <c r="C15" s="486">
        <v>361.41300000000001</v>
      </c>
      <c r="D15" s="357">
        <f t="shared" si="0"/>
        <v>119.8996715668778</v>
      </c>
      <c r="E15" s="486">
        <f t="shared" si="1"/>
        <v>3.1843754822495428E-2</v>
      </c>
      <c r="F15" s="486">
        <v>114.47815094748354</v>
      </c>
      <c r="H15" s="486"/>
      <c r="I15" s="486"/>
    </row>
    <row r="16" spans="1:11" ht="20.100000000000001" customHeight="1">
      <c r="A16" s="307" t="s">
        <v>420</v>
      </c>
      <c r="B16" s="486">
        <v>1430.001</v>
      </c>
      <c r="C16" s="486">
        <v>1597.759</v>
      </c>
      <c r="D16" s="357">
        <f t="shared" si="0"/>
        <v>89.500419024396038</v>
      </c>
      <c r="E16" s="486">
        <f t="shared" si="1"/>
        <v>0.10508454523408851</v>
      </c>
      <c r="F16" s="486">
        <v>113.75160485106505</v>
      </c>
      <c r="H16" s="486"/>
      <c r="I16" s="486"/>
    </row>
    <row r="17" spans="1:9" ht="20.100000000000001" customHeight="1">
      <c r="A17" s="307" t="s">
        <v>421</v>
      </c>
      <c r="B17" s="486">
        <v>414.84100000000001</v>
      </c>
      <c r="C17" s="486">
        <v>558.28399999999999</v>
      </c>
      <c r="D17" s="357">
        <f t="shared" si="0"/>
        <v>74.306446181513351</v>
      </c>
      <c r="E17" s="486">
        <f t="shared" si="1"/>
        <v>3.0484858282934429E-2</v>
      </c>
      <c r="F17" s="486">
        <v>99.305789951189851</v>
      </c>
      <c r="H17" s="486"/>
      <c r="I17" s="486"/>
    </row>
    <row r="18" spans="1:9" ht="20.100000000000001" customHeight="1">
      <c r="B18" s="353"/>
      <c r="E18" s="450"/>
    </row>
    <row r="19" spans="1:9" ht="20.100000000000001" customHeight="1"/>
    <row r="20" spans="1:9" ht="20.100000000000001" customHeight="1"/>
    <row r="21" spans="1:9" ht="20.100000000000001" customHeight="1"/>
    <row r="22" spans="1:9" ht="20.100000000000001" customHeight="1"/>
    <row r="23" spans="1:9" ht="20.100000000000001" customHeight="1"/>
    <row r="24" spans="1:9" ht="20.100000000000001" customHeight="1"/>
    <row r="25" spans="1:9" ht="20.100000000000001" customHeight="1"/>
    <row r="26" spans="1:9" ht="20.100000000000001" customHeight="1"/>
    <row r="27" spans="1:9" ht="20.100000000000001" customHeight="1"/>
    <row r="28" spans="1:9" ht="20.100000000000001" customHeight="1"/>
    <row r="29" spans="1:9" ht="20.100000000000001" customHeight="1"/>
    <row r="30" spans="1:9" ht="20.100000000000001" customHeight="1"/>
    <row r="31" spans="1:9" ht="20.100000000000001" customHeight="1"/>
    <row r="32" spans="1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8"/>
  <sheetViews>
    <sheetView topLeftCell="A4" workbookViewId="0">
      <selection activeCell="F9" sqref="F9:I22"/>
    </sheetView>
  </sheetViews>
  <sheetFormatPr defaultColWidth="7.109375" defaultRowHeight="12.75"/>
  <cols>
    <col min="1" max="1" width="31.5546875" style="267" customWidth="1"/>
    <col min="2" max="3" width="11.88671875" style="267" customWidth="1"/>
    <col min="4" max="4" width="15.21875" style="267" customWidth="1"/>
    <col min="5" max="5" width="8.109375" style="267" customWidth="1"/>
    <col min="6" max="6" width="9.88671875" style="267" bestFit="1" customWidth="1"/>
    <col min="7" max="7" width="8.33203125" style="267" bestFit="1" customWidth="1"/>
    <col min="8" max="16384" width="7.109375" style="267"/>
  </cols>
  <sheetData>
    <row r="1" spans="1:13" ht="20.100000000000001" customHeight="1">
      <c r="A1" s="279" t="s">
        <v>321</v>
      </c>
    </row>
    <row r="2" spans="1:13" ht="20.100000000000001" customHeight="1"/>
    <row r="3" spans="1:13" ht="20.100000000000001" customHeight="1">
      <c r="D3" s="309"/>
    </row>
    <row r="4" spans="1:13" ht="20.100000000000001" customHeight="1">
      <c r="A4" s="278"/>
      <c r="B4" s="281" t="s">
        <v>27</v>
      </c>
      <c r="C4" s="281" t="s">
        <v>76</v>
      </c>
      <c r="D4" s="281" t="s">
        <v>361</v>
      </c>
      <c r="E4" s="270"/>
      <c r="G4" s="269"/>
      <c r="I4" s="269"/>
      <c r="J4" s="271"/>
      <c r="K4" s="270"/>
      <c r="L4" s="269"/>
      <c r="M4" s="268"/>
    </row>
    <row r="5" spans="1:13" s="275" customFormat="1" ht="18" customHeight="1">
      <c r="A5" s="267"/>
      <c r="B5" s="282" t="s">
        <v>342</v>
      </c>
      <c r="C5" s="282" t="s">
        <v>360</v>
      </c>
      <c r="D5" s="282" t="s">
        <v>390</v>
      </c>
      <c r="E5" s="277"/>
      <c r="F5" s="276"/>
    </row>
    <row r="6" spans="1:13" s="275" customFormat="1" ht="18" customHeight="1">
      <c r="A6" s="267"/>
      <c r="D6" s="277"/>
      <c r="E6" s="277"/>
      <c r="F6" s="276"/>
    </row>
    <row r="7" spans="1:13" s="275" customFormat="1" ht="20.100000000000001" customHeight="1">
      <c r="A7" s="273" t="s">
        <v>213</v>
      </c>
      <c r="B7" s="354">
        <v>1024285</v>
      </c>
      <c r="C7" s="354">
        <v>1034667</v>
      </c>
      <c r="D7" s="356">
        <v>101.01358508618208</v>
      </c>
      <c r="E7" s="514"/>
      <c r="F7" s="276"/>
      <c r="G7" s="276"/>
    </row>
    <row r="8" spans="1:13" s="275" customFormat="1" ht="20.100000000000001" customHeight="1">
      <c r="A8" s="274" t="s">
        <v>211</v>
      </c>
      <c r="B8" s="353"/>
      <c r="C8" s="353"/>
      <c r="D8" s="357"/>
      <c r="E8" s="514"/>
      <c r="F8" s="276"/>
      <c r="G8" s="276"/>
    </row>
    <row r="9" spans="1:13" s="275" customFormat="1" ht="20.100000000000001" customHeight="1">
      <c r="A9" s="272" t="s">
        <v>210</v>
      </c>
      <c r="B9" s="353">
        <v>516240</v>
      </c>
      <c r="C9" s="353">
        <v>521764</v>
      </c>
      <c r="D9" s="357">
        <v>101.07004494033782</v>
      </c>
      <c r="E9" s="514"/>
      <c r="F9" s="276"/>
      <c r="G9" s="276"/>
    </row>
    <row r="10" spans="1:13" s="275" customFormat="1" ht="20.100000000000001" customHeight="1">
      <c r="A10" s="272" t="s">
        <v>209</v>
      </c>
      <c r="B10" s="353">
        <v>508045</v>
      </c>
      <c r="C10" s="353">
        <v>512903</v>
      </c>
      <c r="D10" s="357">
        <v>100.95621450855732</v>
      </c>
      <c r="E10" s="514"/>
      <c r="F10" s="276"/>
      <c r="G10" s="276"/>
    </row>
    <row r="11" spans="1:13" ht="20.100000000000001" customHeight="1">
      <c r="A11" s="274" t="s">
        <v>208</v>
      </c>
      <c r="B11" s="398"/>
      <c r="C11" s="398"/>
      <c r="D11" s="357"/>
      <c r="E11" s="514"/>
      <c r="F11" s="276"/>
      <c r="G11" s="276"/>
      <c r="I11" s="269"/>
      <c r="J11" s="271"/>
      <c r="K11" s="270"/>
      <c r="L11" s="269"/>
      <c r="M11" s="268"/>
    </row>
    <row r="12" spans="1:13" ht="20.100000000000001" customHeight="1">
      <c r="A12" s="272" t="s">
        <v>207</v>
      </c>
      <c r="B12" s="398">
        <v>247537</v>
      </c>
      <c r="C12" s="398">
        <v>250882</v>
      </c>
      <c r="D12" s="357">
        <v>101.35131313702598</v>
      </c>
      <c r="E12" s="514"/>
      <c r="F12" s="276"/>
      <c r="G12" s="276"/>
      <c r="I12" s="269"/>
      <c r="J12" s="271"/>
      <c r="K12" s="270"/>
      <c r="L12" s="269"/>
      <c r="M12" s="268"/>
    </row>
    <row r="13" spans="1:13" ht="20.100000000000001" customHeight="1">
      <c r="A13" s="272" t="s">
        <v>206</v>
      </c>
      <c r="B13" s="398">
        <v>776748</v>
      </c>
      <c r="C13" s="398">
        <v>783785</v>
      </c>
      <c r="D13" s="357">
        <v>100.90595662943451</v>
      </c>
      <c r="E13" s="514"/>
      <c r="F13" s="276"/>
      <c r="G13" s="276"/>
      <c r="I13" s="269"/>
      <c r="J13" s="271"/>
      <c r="K13" s="270"/>
      <c r="L13" s="269"/>
      <c r="M13" s="268"/>
    </row>
    <row r="14" spans="1:13" ht="20.100000000000001" customHeight="1">
      <c r="A14" s="273" t="s">
        <v>212</v>
      </c>
      <c r="B14" s="399">
        <v>600510</v>
      </c>
      <c r="C14" s="399">
        <v>604976</v>
      </c>
      <c r="D14" s="356">
        <v>100.26484227134567</v>
      </c>
      <c r="E14" s="514"/>
      <c r="F14" s="510"/>
      <c r="G14" s="511"/>
      <c r="H14" s="515"/>
      <c r="I14" s="269"/>
      <c r="J14" s="271"/>
      <c r="K14" s="270"/>
      <c r="L14" s="269"/>
      <c r="M14" s="268"/>
    </row>
    <row r="15" spans="1:13" ht="20.100000000000001" customHeight="1">
      <c r="A15" s="274" t="s">
        <v>211</v>
      </c>
      <c r="B15" s="398"/>
      <c r="C15" s="398"/>
      <c r="D15" s="357"/>
      <c r="E15" s="514"/>
      <c r="F15" s="512"/>
      <c r="G15" s="511"/>
      <c r="H15" s="515"/>
      <c r="I15" s="269"/>
      <c r="J15" s="271"/>
      <c r="K15" s="270"/>
      <c r="L15" s="269"/>
      <c r="M15" s="268"/>
    </row>
    <row r="16" spans="1:13" ht="20.100000000000001" customHeight="1">
      <c r="A16" s="272" t="s">
        <v>210</v>
      </c>
      <c r="B16" s="398">
        <v>317960</v>
      </c>
      <c r="C16" s="398">
        <v>323656</v>
      </c>
      <c r="D16" s="357">
        <v>103.03447046389324</v>
      </c>
      <c r="E16" s="514"/>
      <c r="F16" s="513"/>
      <c r="G16" s="511"/>
      <c r="H16" s="515"/>
      <c r="I16" s="269"/>
      <c r="J16" s="271"/>
      <c r="K16" s="270"/>
      <c r="L16" s="269"/>
      <c r="M16" s="268"/>
    </row>
    <row r="17" spans="1:13" ht="20.100000000000001" customHeight="1">
      <c r="A17" s="272" t="s">
        <v>209</v>
      </c>
      <c r="B17" s="398">
        <v>282550</v>
      </c>
      <c r="C17" s="398">
        <v>281320</v>
      </c>
      <c r="D17" s="357">
        <v>97.257082010966144</v>
      </c>
      <c r="E17" s="514"/>
      <c r="F17" s="512"/>
      <c r="G17" s="511"/>
      <c r="H17" s="515"/>
      <c r="I17" s="269"/>
      <c r="J17" s="271"/>
      <c r="K17" s="270"/>
      <c r="L17" s="269"/>
      <c r="M17" s="268"/>
    </row>
    <row r="18" spans="1:13" ht="20.100000000000001" customHeight="1">
      <c r="A18" s="274" t="s">
        <v>208</v>
      </c>
      <c r="B18" s="398"/>
      <c r="C18" s="398"/>
      <c r="D18" s="357"/>
      <c r="E18" s="514"/>
      <c r="F18" s="512"/>
      <c r="G18" s="511"/>
      <c r="H18" s="515"/>
      <c r="I18" s="269"/>
      <c r="J18" s="271"/>
      <c r="K18" s="270"/>
      <c r="L18" s="269"/>
      <c r="M18" s="268"/>
    </row>
    <row r="19" spans="1:13" ht="20.100000000000001" customHeight="1">
      <c r="A19" s="272" t="s">
        <v>207</v>
      </c>
      <c r="B19" s="398">
        <v>141379</v>
      </c>
      <c r="C19" s="398">
        <v>151214</v>
      </c>
      <c r="D19" s="357">
        <v>112.14827120755892</v>
      </c>
      <c r="E19" s="514"/>
      <c r="F19" s="512"/>
      <c r="G19" s="511"/>
      <c r="H19" s="515"/>
      <c r="I19" s="269"/>
      <c r="J19" s="271"/>
      <c r="K19" s="270"/>
      <c r="L19" s="269"/>
      <c r="M19" s="268"/>
    </row>
    <row r="20" spans="1:13" ht="20.100000000000001" customHeight="1">
      <c r="A20" s="272" t="s">
        <v>206</v>
      </c>
      <c r="B20" s="398">
        <v>459131</v>
      </c>
      <c r="C20" s="398">
        <v>453762</v>
      </c>
      <c r="D20" s="357">
        <v>96.84594698424894</v>
      </c>
      <c r="E20" s="514"/>
      <c r="F20" s="512"/>
      <c r="G20" s="511"/>
      <c r="H20" s="515"/>
      <c r="I20" s="402"/>
      <c r="J20" s="271"/>
      <c r="K20" s="270"/>
      <c r="L20" s="269"/>
      <c r="M20" s="268"/>
    </row>
    <row r="21" spans="1:13" ht="29.25" customHeight="1">
      <c r="A21" s="273" t="s">
        <v>205</v>
      </c>
      <c r="B21" s="399">
        <v>583400</v>
      </c>
      <c r="C21" s="399">
        <v>592807</v>
      </c>
      <c r="D21" s="356">
        <v>101.0009677441339</v>
      </c>
      <c r="E21" s="514"/>
      <c r="F21" s="401"/>
      <c r="G21" s="401"/>
      <c r="I21" s="402"/>
      <c r="J21" s="271"/>
      <c r="K21" s="270"/>
      <c r="L21" s="269"/>
      <c r="M21" s="268"/>
    </row>
    <row r="22" spans="1:13" ht="20.100000000000001" customHeight="1">
      <c r="A22" s="272" t="s">
        <v>349</v>
      </c>
      <c r="B22" s="398">
        <v>48913</v>
      </c>
      <c r="C22" s="398">
        <v>49677</v>
      </c>
      <c r="D22" s="357">
        <v>100.95720034142177</v>
      </c>
      <c r="E22" s="277"/>
      <c r="F22" s="276"/>
      <c r="G22" s="276"/>
      <c r="I22" s="269"/>
      <c r="J22" s="271"/>
      <c r="K22" s="270"/>
      <c r="L22" s="269"/>
      <c r="M22" s="268"/>
    </row>
    <row r="23" spans="1:13" ht="20.100000000000001" customHeight="1">
      <c r="A23" s="272" t="s">
        <v>350</v>
      </c>
      <c r="B23" s="400">
        <v>481333</v>
      </c>
      <c r="C23" s="400">
        <v>489066</v>
      </c>
      <c r="D23" s="357">
        <v>101.00057618318907</v>
      </c>
      <c r="E23" s="277"/>
      <c r="F23" s="276"/>
      <c r="G23" s="276"/>
      <c r="I23" s="269"/>
      <c r="J23" s="271"/>
      <c r="K23" s="270"/>
      <c r="L23" s="269"/>
      <c r="M23" s="268"/>
    </row>
    <row r="24" spans="1:13" ht="20.100000000000001" customHeight="1">
      <c r="A24" s="272" t="s">
        <v>351</v>
      </c>
      <c r="B24" s="398">
        <v>53154</v>
      </c>
      <c r="C24" s="398">
        <v>54064</v>
      </c>
      <c r="D24" s="357">
        <v>101.04853933424293</v>
      </c>
      <c r="E24" s="277"/>
      <c r="F24" s="276"/>
      <c r="G24" s="276"/>
      <c r="I24" s="269"/>
      <c r="J24" s="271"/>
      <c r="K24" s="270"/>
      <c r="L24" s="269"/>
      <c r="M24" s="268"/>
    </row>
    <row r="25" spans="1:13" ht="20.100000000000001" customHeight="1">
      <c r="A25" s="272"/>
    </row>
    <row r="26" spans="1:13" ht="20.100000000000001" customHeight="1">
      <c r="A26" s="272"/>
    </row>
    <row r="27" spans="1:13" ht="18" customHeight="1">
      <c r="A27" s="272"/>
    </row>
    <row r="28" spans="1:13" ht="18" customHeight="1"/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8"/>
  <sheetViews>
    <sheetView workbookViewId="0">
      <selection sqref="A1:D22"/>
    </sheetView>
  </sheetViews>
  <sheetFormatPr defaultColWidth="7.109375" defaultRowHeight="12.75"/>
  <cols>
    <col min="1" max="1" width="34.21875" style="44" customWidth="1"/>
    <col min="2" max="2" width="11.5546875" style="44" customWidth="1"/>
    <col min="3" max="3" width="8.6640625" style="44" customWidth="1"/>
    <col min="4" max="4" width="17.21875" style="44" customWidth="1"/>
    <col min="5" max="16384" width="7.109375" style="44"/>
  </cols>
  <sheetData>
    <row r="1" spans="1:5" s="60" customFormat="1" ht="24" customHeight="1">
      <c r="A1" s="63" t="s">
        <v>358</v>
      </c>
      <c r="B1" s="63"/>
      <c r="C1" s="63"/>
      <c r="D1" s="63"/>
      <c r="E1" s="63"/>
    </row>
    <row r="2" spans="1:5" s="60" customFormat="1" ht="19.5" customHeight="1">
      <c r="A2" s="345" t="s">
        <v>408</v>
      </c>
      <c r="B2" s="62"/>
      <c r="C2" s="62"/>
      <c r="D2" s="61"/>
    </row>
    <row r="3" spans="1:5" ht="18" customHeight="1">
      <c r="A3" s="54"/>
      <c r="B3" s="54"/>
      <c r="C3" s="54"/>
      <c r="D3" s="54"/>
    </row>
    <row r="4" spans="1:5" ht="17.25" customHeight="1">
      <c r="A4" s="54"/>
      <c r="B4" s="59"/>
      <c r="C4" s="54"/>
      <c r="D4" s="58" t="s">
        <v>29</v>
      </c>
    </row>
    <row r="5" spans="1:5" ht="20.100000000000001" customHeight="1">
      <c r="A5" s="57"/>
      <c r="B5" s="56" t="s">
        <v>28</v>
      </c>
      <c r="C5" s="56" t="s">
        <v>27</v>
      </c>
      <c r="D5" s="56" t="s">
        <v>361</v>
      </c>
    </row>
    <row r="6" spans="1:5" ht="20.100000000000001" customHeight="1">
      <c r="A6" s="54"/>
      <c r="B6" s="55" t="s">
        <v>359</v>
      </c>
      <c r="C6" s="55" t="s">
        <v>360</v>
      </c>
      <c r="D6" s="55" t="s">
        <v>362</v>
      </c>
    </row>
    <row r="7" spans="1:5" ht="20.100000000000001" customHeight="1">
      <c r="A7" s="54"/>
      <c r="B7" s="54"/>
      <c r="C7" s="54"/>
      <c r="D7" s="53"/>
    </row>
    <row r="8" spans="1:5" s="51" customFormat="1" ht="20.100000000000001" customHeight="1">
      <c r="A8" s="51" t="s">
        <v>26</v>
      </c>
      <c r="B8" s="343">
        <v>4110</v>
      </c>
      <c r="C8" s="343">
        <v>4111</v>
      </c>
      <c r="D8" s="335">
        <v>100.02433090024331</v>
      </c>
      <c r="E8" s="346"/>
    </row>
    <row r="9" spans="1:5" ht="20.100000000000001" customHeight="1">
      <c r="A9" s="51" t="s">
        <v>25</v>
      </c>
      <c r="D9" s="335"/>
    </row>
    <row r="10" spans="1:5" ht="20.100000000000001" customHeight="1">
      <c r="A10" s="52" t="s">
        <v>24</v>
      </c>
      <c r="B10" s="344">
        <v>2153</v>
      </c>
      <c r="C10" s="344">
        <v>2155</v>
      </c>
      <c r="D10" s="336">
        <v>100.09289363678589</v>
      </c>
    </row>
    <row r="11" spans="1:5" ht="20.100000000000001" customHeight="1">
      <c r="A11" s="52" t="s">
        <v>23</v>
      </c>
      <c r="B11" s="378" t="s">
        <v>327</v>
      </c>
      <c r="C11" s="378" t="s">
        <v>327</v>
      </c>
      <c r="D11" s="378" t="s">
        <v>327</v>
      </c>
    </row>
    <row r="12" spans="1:5" ht="20.100000000000001" customHeight="1">
      <c r="A12" s="52" t="s">
        <v>22</v>
      </c>
      <c r="B12" s="378" t="s">
        <v>327</v>
      </c>
      <c r="C12" s="378" t="s">
        <v>327</v>
      </c>
      <c r="D12" s="378" t="s">
        <v>327</v>
      </c>
    </row>
    <row r="13" spans="1:5" ht="20.100000000000001" customHeight="1">
      <c r="A13" s="52" t="s">
        <v>21</v>
      </c>
      <c r="B13" s="378" t="s">
        <v>327</v>
      </c>
      <c r="C13" s="378" t="s">
        <v>327</v>
      </c>
      <c r="D13" s="378" t="s">
        <v>327</v>
      </c>
    </row>
    <row r="14" spans="1:5" ht="20.100000000000001" customHeight="1">
      <c r="A14" s="51" t="s">
        <v>20</v>
      </c>
      <c r="B14" s="408"/>
      <c r="C14" s="408"/>
      <c r="D14" s="335"/>
    </row>
    <row r="15" spans="1:5" ht="20.100000000000001" customHeight="1">
      <c r="A15" s="49" t="s">
        <v>19</v>
      </c>
      <c r="B15" s="333">
        <v>266</v>
      </c>
      <c r="C15" s="333">
        <v>274</v>
      </c>
      <c r="D15" s="336">
        <v>103.00751879699249</v>
      </c>
    </row>
    <row r="16" spans="1:5" ht="20.100000000000001" customHeight="1">
      <c r="A16" s="49" t="s">
        <v>18</v>
      </c>
      <c r="B16" s="333">
        <v>31</v>
      </c>
      <c r="C16" s="333">
        <v>12</v>
      </c>
      <c r="D16" s="336">
        <v>38.70967741935484</v>
      </c>
    </row>
    <row r="17" spans="1:4" ht="20.100000000000001" customHeight="1">
      <c r="A17" s="49" t="s">
        <v>17</v>
      </c>
      <c r="B17" s="344">
        <v>5467</v>
      </c>
      <c r="C17" s="344">
        <v>4851</v>
      </c>
      <c r="D17" s="336">
        <v>88.732394366197184</v>
      </c>
    </row>
    <row r="18" spans="1:4" ht="20.100000000000001" customHeight="1">
      <c r="A18" s="49" t="s">
        <v>16</v>
      </c>
      <c r="B18" s="344">
        <v>162</v>
      </c>
      <c r="C18" s="344">
        <v>167</v>
      </c>
      <c r="D18" s="336">
        <v>103.08641975308642</v>
      </c>
    </row>
    <row r="19" spans="1:4" ht="21.75" customHeight="1">
      <c r="A19" s="49" t="s">
        <v>15</v>
      </c>
      <c r="B19" s="344">
        <v>3</v>
      </c>
      <c r="C19" s="344">
        <v>3</v>
      </c>
      <c r="D19" s="336">
        <v>100</v>
      </c>
    </row>
    <row r="20" spans="1:4" ht="21.75" customHeight="1">
      <c r="A20" s="49" t="s">
        <v>14</v>
      </c>
      <c r="B20" s="333">
        <v>30</v>
      </c>
      <c r="C20" s="333">
        <v>29</v>
      </c>
      <c r="D20" s="336">
        <v>96.666666666666671</v>
      </c>
    </row>
    <row r="21" spans="1:4" ht="21.75" customHeight="1">
      <c r="A21" s="49" t="s">
        <v>324</v>
      </c>
      <c r="B21" s="333">
        <v>987</v>
      </c>
      <c r="C21" s="333">
        <v>999</v>
      </c>
      <c r="D21" s="336">
        <v>101.21580547112461</v>
      </c>
    </row>
    <row r="22" spans="1:4" ht="21.75" customHeight="1">
      <c r="A22" s="49" t="s">
        <v>325</v>
      </c>
      <c r="B22" s="333">
        <v>28</v>
      </c>
      <c r="C22" s="333">
        <v>31</v>
      </c>
      <c r="D22" s="336">
        <v>110.71428571428572</v>
      </c>
    </row>
    <row r="23" spans="1:4">
      <c r="A23" s="48"/>
    </row>
    <row r="24" spans="1:4">
      <c r="A24" s="46"/>
    </row>
    <row r="25" spans="1:4">
      <c r="A25" s="47"/>
    </row>
    <row r="26" spans="1:4">
      <c r="A26" s="46"/>
    </row>
    <row r="27" spans="1:4">
      <c r="A27" s="46"/>
    </row>
    <row r="28" spans="1:4">
      <c r="A28" s="45"/>
    </row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3"/>
  <sheetViews>
    <sheetView workbookViewId="0">
      <selection activeCell="J8" sqref="J8"/>
    </sheetView>
  </sheetViews>
  <sheetFormatPr defaultColWidth="7.109375" defaultRowHeight="12.75"/>
  <cols>
    <col min="1" max="1" width="3.44140625" style="301" customWidth="1"/>
    <col min="2" max="2" width="28.109375" style="301" customWidth="1"/>
    <col min="3" max="5" width="12.44140625" style="301" customWidth="1"/>
    <col min="6" max="16384" width="7.109375" style="301"/>
  </cols>
  <sheetData>
    <row r="1" spans="1:9" s="311" customFormat="1" ht="24" customHeight="1">
      <c r="A1" s="310" t="s">
        <v>339</v>
      </c>
    </row>
    <row r="2" spans="1:9" s="311" customFormat="1" ht="19.5" customHeight="1">
      <c r="A2" s="365"/>
    </row>
    <row r="3" spans="1:9" ht="20.100000000000001" customHeight="1"/>
    <row r="4" spans="1:9" ht="20.100000000000001" customHeight="1">
      <c r="A4" s="304"/>
      <c r="B4" s="304"/>
      <c r="C4" s="304"/>
      <c r="D4" s="525" t="s">
        <v>330</v>
      </c>
      <c r="E4" s="525"/>
    </row>
    <row r="5" spans="1:9" ht="69.75" customHeight="1">
      <c r="C5" s="366" t="s">
        <v>391</v>
      </c>
      <c r="D5" s="366" t="s">
        <v>392</v>
      </c>
      <c r="E5" s="366" t="s">
        <v>393</v>
      </c>
    </row>
    <row r="6" spans="1:9" ht="20.100000000000001" customHeight="1">
      <c r="A6" s="298" t="s">
        <v>331</v>
      </c>
      <c r="C6" s="298">
        <v>1</v>
      </c>
      <c r="D6" s="415" t="s">
        <v>327</v>
      </c>
      <c r="E6" s="527">
        <v>34</v>
      </c>
      <c r="F6" s="368"/>
      <c r="I6" s="371"/>
    </row>
    <row r="7" spans="1:9" ht="20.100000000000001" customHeight="1">
      <c r="A7" s="367" t="s">
        <v>332</v>
      </c>
      <c r="C7" s="298"/>
      <c r="D7" s="415"/>
      <c r="E7" s="368"/>
      <c r="F7" s="368"/>
    </row>
    <row r="8" spans="1:9" ht="20.100000000000001" customHeight="1">
      <c r="A8" s="367"/>
      <c r="B8" s="301" t="s">
        <v>333</v>
      </c>
      <c r="C8" s="415" t="s">
        <v>327</v>
      </c>
      <c r="D8" s="415" t="s">
        <v>327</v>
      </c>
      <c r="E8" s="368">
        <v>12</v>
      </c>
      <c r="F8" s="368"/>
    </row>
    <row r="9" spans="1:9" ht="20.100000000000001" customHeight="1">
      <c r="A9" s="367"/>
      <c r="B9" s="301" t="s">
        <v>334</v>
      </c>
      <c r="C9" s="415">
        <v>1</v>
      </c>
      <c r="D9" s="415" t="s">
        <v>327</v>
      </c>
      <c r="E9" s="368">
        <v>22</v>
      </c>
      <c r="F9" s="368"/>
    </row>
    <row r="10" spans="1:9" ht="20.100000000000001" customHeight="1">
      <c r="A10" s="367"/>
      <c r="B10" s="301" t="s">
        <v>401</v>
      </c>
      <c r="C10" s="415" t="s">
        <v>327</v>
      </c>
      <c r="D10" s="415" t="s">
        <v>327</v>
      </c>
      <c r="E10" s="368" t="s">
        <v>327</v>
      </c>
      <c r="F10" s="368"/>
    </row>
    <row r="11" spans="1:9" ht="20.100000000000001" customHeight="1">
      <c r="A11" s="367"/>
      <c r="B11" s="301" t="s">
        <v>335</v>
      </c>
      <c r="C11" s="415" t="s">
        <v>327</v>
      </c>
      <c r="D11" s="415" t="s">
        <v>327</v>
      </c>
      <c r="E11" s="368" t="s">
        <v>327</v>
      </c>
      <c r="F11" s="368"/>
    </row>
    <row r="12" spans="1:9" ht="20.100000000000001" customHeight="1">
      <c r="A12" s="367"/>
      <c r="B12" s="301" t="s">
        <v>402</v>
      </c>
      <c r="C12" s="415" t="s">
        <v>327</v>
      </c>
      <c r="D12" s="415" t="s">
        <v>327</v>
      </c>
      <c r="E12" s="368" t="s">
        <v>327</v>
      </c>
      <c r="F12" s="368"/>
    </row>
    <row r="13" spans="1:9" ht="20.100000000000001" customHeight="1">
      <c r="A13" s="367" t="s">
        <v>336</v>
      </c>
      <c r="D13" s="415"/>
      <c r="E13" s="368"/>
      <c r="F13" s="368"/>
    </row>
    <row r="14" spans="1:9" ht="20.100000000000001" customHeight="1">
      <c r="A14" s="367"/>
      <c r="B14" s="301" t="s">
        <v>352</v>
      </c>
      <c r="C14" s="415" t="s">
        <v>327</v>
      </c>
      <c r="D14" s="415" t="s">
        <v>327</v>
      </c>
      <c r="E14" s="368">
        <v>11</v>
      </c>
      <c r="F14" s="368"/>
    </row>
    <row r="15" spans="1:9" ht="20.100000000000001" customHeight="1">
      <c r="A15" s="367"/>
      <c r="B15" s="301" t="s">
        <v>337</v>
      </c>
      <c r="C15" s="368">
        <v>1</v>
      </c>
      <c r="D15" s="415" t="s">
        <v>327</v>
      </c>
      <c r="E15" s="368">
        <v>10</v>
      </c>
      <c r="F15" s="368"/>
    </row>
    <row r="16" spans="1:9" ht="20.100000000000001" customHeight="1">
      <c r="A16" s="367"/>
      <c r="B16" s="301" t="s">
        <v>403</v>
      </c>
      <c r="C16" s="415" t="s">
        <v>327</v>
      </c>
      <c r="D16" s="415" t="s">
        <v>327</v>
      </c>
      <c r="E16" s="368">
        <v>2</v>
      </c>
      <c r="F16" s="368"/>
    </row>
    <row r="17" spans="1:6" ht="19.5" customHeight="1">
      <c r="A17" s="367"/>
      <c r="B17" s="301" t="s">
        <v>404</v>
      </c>
      <c r="C17" s="415" t="s">
        <v>327</v>
      </c>
      <c r="D17" s="415" t="s">
        <v>327</v>
      </c>
      <c r="E17" s="368">
        <v>2</v>
      </c>
      <c r="F17" s="368"/>
    </row>
    <row r="18" spans="1:6" ht="19.5" customHeight="1">
      <c r="B18" s="301" t="s">
        <v>338</v>
      </c>
      <c r="C18" s="415" t="s">
        <v>327</v>
      </c>
      <c r="D18" s="415" t="s">
        <v>327</v>
      </c>
      <c r="E18" s="368">
        <v>1</v>
      </c>
      <c r="F18" s="368"/>
    </row>
    <row r="19" spans="1:6" ht="19.5" customHeight="1">
      <c r="B19" s="301" t="s">
        <v>405</v>
      </c>
      <c r="C19" s="415" t="s">
        <v>327</v>
      </c>
      <c r="D19" s="415" t="s">
        <v>327</v>
      </c>
      <c r="E19" s="368">
        <v>1</v>
      </c>
      <c r="F19" s="368"/>
    </row>
    <row r="20" spans="1:6" ht="19.5" customHeight="1">
      <c r="B20" s="301" t="s">
        <v>406</v>
      </c>
      <c r="C20" s="415" t="s">
        <v>327</v>
      </c>
      <c r="D20" s="415" t="s">
        <v>327</v>
      </c>
      <c r="E20" s="368">
        <v>1</v>
      </c>
      <c r="F20" s="368"/>
    </row>
    <row r="21" spans="1:6" ht="19.5" customHeight="1">
      <c r="B21" s="301" t="s">
        <v>407</v>
      </c>
      <c r="C21" s="415" t="s">
        <v>327</v>
      </c>
      <c r="D21" s="415" t="s">
        <v>327</v>
      </c>
      <c r="E21" s="368">
        <v>2</v>
      </c>
      <c r="F21" s="368"/>
    </row>
    <row r="22" spans="1:6" ht="17.25" customHeight="1">
      <c r="B22" s="301" t="s">
        <v>353</v>
      </c>
      <c r="C22" s="415" t="s">
        <v>327</v>
      </c>
      <c r="D22" s="415" t="s">
        <v>327</v>
      </c>
      <c r="E22" s="368">
        <v>3</v>
      </c>
      <c r="F22" s="368"/>
    </row>
    <row r="23" spans="1:6" ht="17.25" customHeight="1">
      <c r="B23" s="301" t="s">
        <v>354</v>
      </c>
      <c r="C23" s="415" t="s">
        <v>327</v>
      </c>
      <c r="D23" s="415" t="s">
        <v>327</v>
      </c>
      <c r="E23" s="368">
        <v>1</v>
      </c>
      <c r="F23" s="368"/>
    </row>
  </sheetData>
  <mergeCells count="1">
    <mergeCell ref="D4:E4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3"/>
  <sheetViews>
    <sheetView tabSelected="1" topLeftCell="A2" workbookViewId="0">
      <selection activeCell="B19" sqref="B19"/>
    </sheetView>
  </sheetViews>
  <sheetFormatPr defaultColWidth="7.109375" defaultRowHeight="12.75"/>
  <cols>
    <col min="1" max="1" width="3.44140625" style="301" customWidth="1"/>
    <col min="2" max="2" width="26.44140625" style="301" customWidth="1"/>
    <col min="3" max="4" width="12.88671875" style="301" customWidth="1"/>
    <col min="5" max="5" width="15.109375" style="301" customWidth="1"/>
    <col min="6" max="6" width="6.88671875" style="301" customWidth="1"/>
    <col min="7" max="16384" width="7.109375" style="301"/>
  </cols>
  <sheetData>
    <row r="1" spans="1:11" s="311" customFormat="1" ht="39.75" customHeight="1">
      <c r="A1" s="526" t="s">
        <v>341</v>
      </c>
      <c r="B1" s="526"/>
      <c r="C1" s="526"/>
      <c r="D1" s="526"/>
      <c r="E1" s="526"/>
      <c r="F1" s="369"/>
    </row>
    <row r="2" spans="1:11" s="311" customFormat="1" ht="19.5" customHeight="1">
      <c r="A2" s="365"/>
    </row>
    <row r="3" spans="1:11" ht="20.100000000000001" customHeight="1"/>
    <row r="4" spans="1:11" ht="20.100000000000001" customHeight="1">
      <c r="A4" s="304"/>
      <c r="B4" s="304"/>
      <c r="C4" s="304"/>
      <c r="D4" s="525" t="s">
        <v>340</v>
      </c>
      <c r="E4" s="525"/>
    </row>
    <row r="5" spans="1:11" ht="69.75" customHeight="1">
      <c r="C5" s="366" t="s">
        <v>394</v>
      </c>
      <c r="D5" s="366" t="s">
        <v>395</v>
      </c>
      <c r="E5" s="366" t="s">
        <v>396</v>
      </c>
    </row>
    <row r="6" spans="1:11" ht="20.100000000000001" customHeight="1">
      <c r="A6" s="298" t="s">
        <v>331</v>
      </c>
      <c r="C6" s="370">
        <v>1</v>
      </c>
      <c r="D6" s="409">
        <v>0</v>
      </c>
      <c r="E6" s="298">
        <v>114.41</v>
      </c>
      <c r="G6" s="298"/>
      <c r="H6" s="371"/>
      <c r="I6" s="371"/>
      <c r="K6" s="371"/>
    </row>
    <row r="7" spans="1:11" ht="20.100000000000001" customHeight="1">
      <c r="A7" s="367" t="s">
        <v>332</v>
      </c>
      <c r="C7" s="370"/>
      <c r="D7" s="409"/>
      <c r="I7" s="372"/>
      <c r="K7" s="371"/>
    </row>
    <row r="8" spans="1:11" ht="20.100000000000001" customHeight="1">
      <c r="A8" s="367"/>
      <c r="B8" s="301" t="s">
        <v>333</v>
      </c>
      <c r="C8" s="409">
        <v>0</v>
      </c>
      <c r="D8" s="409">
        <v>0</v>
      </c>
      <c r="E8" s="409">
        <v>25.608311199999999</v>
      </c>
      <c r="G8" s="409"/>
      <c r="H8" s="371"/>
      <c r="I8" s="372"/>
      <c r="K8" s="371"/>
    </row>
    <row r="9" spans="1:11" ht="20.100000000000001" customHeight="1">
      <c r="A9" s="367"/>
      <c r="B9" s="301" t="s">
        <v>334</v>
      </c>
      <c r="C9" s="455">
        <v>1</v>
      </c>
      <c r="D9" s="409">
        <v>0</v>
      </c>
      <c r="E9" s="456">
        <v>88.8</v>
      </c>
      <c r="G9" s="456"/>
      <c r="I9" s="372"/>
      <c r="K9" s="371"/>
    </row>
    <row r="10" spans="1:11" ht="20.100000000000001" customHeight="1">
      <c r="A10" s="367"/>
      <c r="B10" s="301" t="s">
        <v>401</v>
      </c>
      <c r="C10" s="409">
        <v>0</v>
      </c>
      <c r="D10" s="409">
        <v>0</v>
      </c>
      <c r="E10" s="409">
        <v>0</v>
      </c>
      <c r="G10" s="409"/>
      <c r="K10" s="371"/>
    </row>
    <row r="11" spans="1:11" ht="20.100000000000001" customHeight="1">
      <c r="A11" s="367"/>
      <c r="B11" s="301" t="s">
        <v>335</v>
      </c>
      <c r="C11" s="409">
        <v>0</v>
      </c>
      <c r="D11" s="409">
        <v>0</v>
      </c>
      <c r="E11" s="409">
        <v>0</v>
      </c>
      <c r="G11" s="409"/>
      <c r="K11" s="371"/>
    </row>
    <row r="12" spans="1:11" ht="20.100000000000001" customHeight="1">
      <c r="A12" s="367"/>
      <c r="B12" s="301" t="s">
        <v>402</v>
      </c>
      <c r="C12" s="409">
        <v>0</v>
      </c>
      <c r="D12" s="409">
        <v>0</v>
      </c>
      <c r="E12" s="409">
        <v>0</v>
      </c>
      <c r="F12" s="372"/>
      <c r="G12" s="409"/>
      <c r="I12" s="372"/>
      <c r="K12" s="371"/>
    </row>
    <row r="13" spans="1:11" ht="20.100000000000001" customHeight="1">
      <c r="A13" s="367" t="s">
        <v>336</v>
      </c>
      <c r="C13" s="409"/>
      <c r="D13" s="409"/>
      <c r="F13" s="372"/>
      <c r="H13" s="371"/>
      <c r="K13" s="371"/>
    </row>
    <row r="14" spans="1:11" ht="20.100000000000001" customHeight="1">
      <c r="A14" s="367"/>
      <c r="B14" s="301" t="s">
        <v>352</v>
      </c>
      <c r="C14" s="409">
        <v>0</v>
      </c>
      <c r="D14" s="409">
        <v>0</v>
      </c>
      <c r="E14" s="409">
        <v>19.608311199999999</v>
      </c>
      <c r="F14" s="372"/>
      <c r="G14" s="409"/>
      <c r="K14" s="371"/>
    </row>
    <row r="15" spans="1:11" ht="20.100000000000001" customHeight="1">
      <c r="A15" s="367"/>
      <c r="B15" s="301" t="s">
        <v>337</v>
      </c>
      <c r="C15" s="395">
        <v>1</v>
      </c>
      <c r="D15" s="409">
        <v>0</v>
      </c>
      <c r="E15" s="456">
        <v>26.95</v>
      </c>
      <c r="F15" s="372"/>
      <c r="G15" s="456"/>
      <c r="K15" s="371"/>
    </row>
    <row r="16" spans="1:11" ht="20.100000000000001" customHeight="1">
      <c r="A16" s="367"/>
      <c r="B16" s="301" t="s">
        <v>403</v>
      </c>
      <c r="C16" s="409">
        <v>0</v>
      </c>
      <c r="D16" s="409">
        <v>0</v>
      </c>
      <c r="E16" s="409">
        <v>2</v>
      </c>
      <c r="F16" s="372"/>
      <c r="G16" s="409"/>
      <c r="K16" s="371"/>
    </row>
    <row r="17" spans="1:11" ht="19.5" customHeight="1">
      <c r="A17" s="367"/>
      <c r="B17" s="301" t="s">
        <v>404</v>
      </c>
      <c r="C17" s="409">
        <v>0</v>
      </c>
      <c r="D17" s="409">
        <v>0</v>
      </c>
      <c r="E17" s="409">
        <v>8</v>
      </c>
      <c r="G17" s="409"/>
      <c r="K17" s="371"/>
    </row>
    <row r="18" spans="1:11" ht="19.5" customHeight="1">
      <c r="B18" s="301" t="s">
        <v>338</v>
      </c>
      <c r="C18" s="409">
        <v>0</v>
      </c>
      <c r="D18" s="409">
        <v>0</v>
      </c>
      <c r="E18" s="409">
        <v>6</v>
      </c>
      <c r="G18" s="409"/>
      <c r="K18" s="371"/>
    </row>
    <row r="19" spans="1:11" ht="19.5" customHeight="1">
      <c r="B19" s="301" t="s">
        <v>405</v>
      </c>
      <c r="C19" s="409">
        <v>0</v>
      </c>
      <c r="D19" s="409">
        <v>0</v>
      </c>
      <c r="E19" s="409">
        <v>4</v>
      </c>
      <c r="G19" s="409"/>
    </row>
    <row r="20" spans="1:11" ht="19.5" customHeight="1">
      <c r="B20" s="301" t="s">
        <v>406</v>
      </c>
      <c r="C20" s="409">
        <v>0</v>
      </c>
      <c r="D20" s="409">
        <v>0</v>
      </c>
      <c r="E20" s="409">
        <v>3.04</v>
      </c>
      <c r="G20" s="409"/>
    </row>
    <row r="21" spans="1:11" ht="18" customHeight="1">
      <c r="B21" s="301" t="s">
        <v>407</v>
      </c>
      <c r="C21" s="409">
        <v>0</v>
      </c>
      <c r="D21" s="409">
        <v>0</v>
      </c>
      <c r="E21" s="409">
        <v>15.5</v>
      </c>
      <c r="G21" s="409"/>
    </row>
    <row r="22" spans="1:11" ht="16.5" customHeight="1">
      <c r="B22" s="301" t="s">
        <v>353</v>
      </c>
      <c r="C22" s="409">
        <v>0</v>
      </c>
      <c r="D22" s="409">
        <v>0</v>
      </c>
      <c r="E22" s="409">
        <v>22.31</v>
      </c>
      <c r="G22" s="409"/>
    </row>
    <row r="23" spans="1:11" ht="16.5" customHeight="1">
      <c r="B23" s="301" t="s">
        <v>354</v>
      </c>
      <c r="C23" s="409">
        <v>0</v>
      </c>
      <c r="D23" s="409">
        <v>0</v>
      </c>
      <c r="E23" s="409">
        <v>7</v>
      </c>
      <c r="G23" s="409"/>
    </row>
  </sheetData>
  <mergeCells count="2">
    <mergeCell ref="A1:E1"/>
    <mergeCell ref="D4:E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72"/>
  <sheetViews>
    <sheetView workbookViewId="0">
      <selection activeCell="D26" sqref="D26"/>
    </sheetView>
  </sheetViews>
  <sheetFormatPr defaultColWidth="7.109375" defaultRowHeight="12.75"/>
  <cols>
    <col min="1" max="1" width="32.33203125" style="44" customWidth="1"/>
    <col min="2" max="2" width="8.5546875" style="50" customWidth="1"/>
    <col min="3" max="3" width="8.5546875" style="44" customWidth="1"/>
    <col min="4" max="4" width="10.109375" style="44" customWidth="1"/>
    <col min="5" max="5" width="14.88671875" style="44" customWidth="1"/>
    <col min="6" max="6" width="9.5546875" style="44" bestFit="1" customWidth="1"/>
    <col min="7" max="7" width="7.6640625" style="44" bestFit="1" customWidth="1"/>
    <col min="8" max="16384" width="7.109375" style="44"/>
  </cols>
  <sheetData>
    <row r="1" spans="1:9" s="60" customFormat="1" ht="20.100000000000001" customHeight="1">
      <c r="A1" s="72" t="s">
        <v>35</v>
      </c>
      <c r="C1" s="71"/>
    </row>
    <row r="2" spans="1:9" ht="20.100000000000001" customHeight="1">
      <c r="A2" s="71"/>
      <c r="B2" s="71"/>
      <c r="C2" s="71"/>
      <c r="D2" s="71"/>
      <c r="E2" s="71"/>
    </row>
    <row r="3" spans="1:9" ht="20.100000000000001" customHeight="1">
      <c r="A3" s="50"/>
      <c r="C3" s="50"/>
      <c r="D3" s="50"/>
      <c r="E3" s="50"/>
    </row>
    <row r="4" spans="1:9" ht="15.95" customHeight="1">
      <c r="A4" s="70"/>
      <c r="B4" s="283" t="s">
        <v>214</v>
      </c>
      <c r="C4" s="281" t="s">
        <v>27</v>
      </c>
      <c r="D4" s="281" t="s">
        <v>76</v>
      </c>
      <c r="E4" s="281" t="s">
        <v>361</v>
      </c>
    </row>
    <row r="5" spans="1:9" ht="15.95" customHeight="1">
      <c r="A5" s="69"/>
      <c r="B5" s="284" t="s">
        <v>215</v>
      </c>
      <c r="C5" s="282" t="s">
        <v>342</v>
      </c>
      <c r="D5" s="282" t="s">
        <v>360</v>
      </c>
      <c r="E5" s="282" t="s">
        <v>343</v>
      </c>
    </row>
    <row r="6" spans="1:9" ht="17.100000000000001" customHeight="1">
      <c r="A6" s="69"/>
      <c r="B6" s="69"/>
      <c r="C6" s="69"/>
      <c r="D6" s="69"/>
      <c r="E6" s="69"/>
    </row>
    <row r="7" spans="1:9" s="51" customFormat="1" ht="17.100000000000001" customHeight="1">
      <c r="A7" s="67" t="s">
        <v>217</v>
      </c>
      <c r="B7" s="68" t="s">
        <v>30</v>
      </c>
      <c r="C7" s="330">
        <v>50055.479700000004</v>
      </c>
      <c r="D7" s="330">
        <v>49435</v>
      </c>
      <c r="E7" s="335">
        <v>98.760416034930131</v>
      </c>
      <c r="F7" s="335"/>
      <c r="G7" s="443"/>
      <c r="H7" s="376"/>
    </row>
    <row r="8" spans="1:9" ht="17.100000000000001" customHeight="1">
      <c r="A8" s="67" t="s">
        <v>216</v>
      </c>
      <c r="B8" s="45"/>
      <c r="C8" s="331"/>
      <c r="D8" s="331"/>
      <c r="E8" s="336"/>
      <c r="F8" s="45"/>
    </row>
    <row r="9" spans="1:9" ht="17.100000000000001" customHeight="1">
      <c r="A9" s="65" t="s">
        <v>24</v>
      </c>
      <c r="B9" s="66"/>
      <c r="C9" s="332"/>
      <c r="D9" s="332"/>
      <c r="E9" s="335"/>
      <c r="F9" s="375"/>
    </row>
    <row r="10" spans="1:9" ht="17.100000000000001" customHeight="1">
      <c r="A10" s="44" t="s">
        <v>34</v>
      </c>
      <c r="B10" s="50" t="s">
        <v>29</v>
      </c>
      <c r="C10" s="333">
        <v>2798</v>
      </c>
      <c r="D10" s="333">
        <v>2816</v>
      </c>
      <c r="E10" s="336">
        <v>100.64331665475339</v>
      </c>
      <c r="F10" s="375"/>
    </row>
    <row r="11" spans="1:9" ht="17.100000000000001" customHeight="1">
      <c r="A11" s="44" t="s">
        <v>33</v>
      </c>
      <c r="B11" s="50" t="s">
        <v>32</v>
      </c>
      <c r="C11" s="334">
        <v>38.74</v>
      </c>
      <c r="D11" s="334">
        <v>40</v>
      </c>
      <c r="E11" s="336">
        <v>103.25245224574083</v>
      </c>
      <c r="F11" s="375"/>
    </row>
    <row r="12" spans="1:9" ht="17.100000000000001" customHeight="1">
      <c r="A12" s="64" t="s">
        <v>31</v>
      </c>
      <c r="B12" s="50" t="s">
        <v>30</v>
      </c>
      <c r="C12" s="333">
        <v>10840</v>
      </c>
      <c r="D12" s="333">
        <v>11264</v>
      </c>
      <c r="E12" s="336">
        <v>103.91143911439113</v>
      </c>
      <c r="F12" s="443"/>
      <c r="G12" s="342"/>
      <c r="H12" s="445"/>
      <c r="I12" s="445"/>
    </row>
    <row r="13" spans="1:9" ht="17.100000000000001" customHeight="1">
      <c r="A13" s="65" t="s">
        <v>23</v>
      </c>
      <c r="B13" s="66"/>
      <c r="C13" s="333"/>
      <c r="D13" s="333"/>
      <c r="E13" s="336"/>
      <c r="F13" s="375"/>
    </row>
    <row r="14" spans="1:9" ht="17.100000000000001" customHeight="1">
      <c r="A14" s="44" t="s">
        <v>34</v>
      </c>
      <c r="B14" s="50" t="s">
        <v>29</v>
      </c>
      <c r="C14" s="378" t="s">
        <v>327</v>
      </c>
      <c r="D14" s="378" t="s">
        <v>327</v>
      </c>
      <c r="E14" s="378" t="s">
        <v>327</v>
      </c>
      <c r="F14" s="375"/>
    </row>
    <row r="15" spans="1:9" ht="17.100000000000001" customHeight="1">
      <c r="A15" s="44" t="s">
        <v>33</v>
      </c>
      <c r="B15" s="50" t="s">
        <v>32</v>
      </c>
      <c r="C15" s="378" t="s">
        <v>327</v>
      </c>
      <c r="D15" s="378" t="s">
        <v>327</v>
      </c>
      <c r="E15" s="378" t="s">
        <v>327</v>
      </c>
      <c r="F15" s="375"/>
    </row>
    <row r="16" spans="1:9" ht="17.100000000000001" customHeight="1">
      <c r="A16" s="64" t="s">
        <v>31</v>
      </c>
      <c r="B16" s="50" t="s">
        <v>30</v>
      </c>
      <c r="C16" s="378" t="s">
        <v>327</v>
      </c>
      <c r="D16" s="378" t="s">
        <v>327</v>
      </c>
      <c r="E16" s="378" t="s">
        <v>327</v>
      </c>
      <c r="F16" s="375"/>
    </row>
    <row r="17" spans="1:7" ht="17.100000000000001" customHeight="1">
      <c r="A17" s="65" t="s">
        <v>326</v>
      </c>
      <c r="B17" s="66"/>
      <c r="C17" s="333"/>
      <c r="D17" s="333"/>
      <c r="E17" s="336"/>
      <c r="F17" s="375"/>
    </row>
    <row r="18" spans="1:7" ht="17.100000000000001" customHeight="1">
      <c r="A18" s="44" t="s">
        <v>34</v>
      </c>
      <c r="B18" s="50" t="s">
        <v>29</v>
      </c>
      <c r="C18" s="333">
        <v>7754.23</v>
      </c>
      <c r="D18" s="333">
        <v>7677</v>
      </c>
      <c r="E18" s="336">
        <v>99.00402747919523</v>
      </c>
      <c r="F18" s="375"/>
    </row>
    <row r="19" spans="1:7" ht="17.100000000000001" customHeight="1">
      <c r="A19" s="44" t="s">
        <v>33</v>
      </c>
      <c r="B19" s="50" t="s">
        <v>32</v>
      </c>
      <c r="C19" s="334">
        <v>35.527263184094366</v>
      </c>
      <c r="D19" s="334">
        <v>35.861664712778428</v>
      </c>
      <c r="E19" s="336">
        <v>100.9412532762551</v>
      </c>
    </row>
    <row r="20" spans="1:7" ht="17.100000000000001" customHeight="1">
      <c r="A20" s="64" t="s">
        <v>31</v>
      </c>
      <c r="B20" s="50" t="s">
        <v>30</v>
      </c>
      <c r="C20" s="333">
        <v>27548.657000000003</v>
      </c>
      <c r="D20" s="333">
        <v>27531</v>
      </c>
      <c r="E20" s="336">
        <v>99.935906131467661</v>
      </c>
    </row>
    <row r="21" spans="1:7" ht="17.100000000000001" customHeight="1">
      <c r="A21" s="65" t="s">
        <v>19</v>
      </c>
      <c r="B21" s="66"/>
      <c r="C21" s="332"/>
      <c r="D21" s="332"/>
      <c r="E21" s="336"/>
    </row>
    <row r="22" spans="1:7" ht="17.100000000000001" customHeight="1">
      <c r="A22" s="44" t="s">
        <v>34</v>
      </c>
      <c r="B22" s="50" t="s">
        <v>29</v>
      </c>
      <c r="C22" s="333">
        <v>2955.3599999999997</v>
      </c>
      <c r="D22" s="333">
        <v>2679</v>
      </c>
      <c r="E22" s="336">
        <v>90.648854961832072</v>
      </c>
      <c r="F22" s="341"/>
      <c r="G22" s="342"/>
    </row>
    <row r="23" spans="1:7" ht="17.100000000000001" customHeight="1">
      <c r="A23" s="44" t="s">
        <v>33</v>
      </c>
      <c r="B23" s="50" t="s">
        <v>32</v>
      </c>
      <c r="C23" s="334">
        <v>39.476824143251584</v>
      </c>
      <c r="D23" s="334">
        <v>39.716312056737586</v>
      </c>
      <c r="E23" s="336">
        <v>100.60665445785853</v>
      </c>
      <c r="F23" s="341"/>
    </row>
    <row r="24" spans="1:7" ht="17.100000000000001" customHeight="1">
      <c r="A24" s="64" t="s">
        <v>31</v>
      </c>
      <c r="B24" s="50" t="s">
        <v>30</v>
      </c>
      <c r="C24" s="333">
        <v>11666.822699999999</v>
      </c>
      <c r="D24" s="333">
        <v>10640</v>
      </c>
      <c r="E24" s="336">
        <v>91.198780281455726</v>
      </c>
      <c r="F24" s="341"/>
    </row>
    <row r="25" spans="1:7" ht="17.100000000000001" customHeight="1">
      <c r="A25" s="65" t="s">
        <v>18</v>
      </c>
      <c r="B25" s="66"/>
      <c r="C25" s="332"/>
      <c r="D25" s="332"/>
      <c r="E25" s="336"/>
      <c r="F25" s="341"/>
    </row>
    <row r="26" spans="1:7" ht="17.100000000000001" customHeight="1">
      <c r="A26" s="44" t="s">
        <v>34</v>
      </c>
      <c r="B26" s="50" t="s">
        <v>29</v>
      </c>
      <c r="C26" s="333">
        <v>583.86999999999989</v>
      </c>
      <c r="D26" s="333">
        <v>468</v>
      </c>
      <c r="E26" s="336">
        <v>80.154828985904416</v>
      </c>
      <c r="F26" s="341"/>
      <c r="G26" s="342"/>
    </row>
    <row r="27" spans="1:7" ht="17.100000000000001" customHeight="1">
      <c r="A27" s="44" t="s">
        <v>33</v>
      </c>
      <c r="B27" s="50" t="s">
        <v>32</v>
      </c>
      <c r="C27" s="334">
        <v>50.686309794988631</v>
      </c>
      <c r="D27" s="334">
        <v>46.773504273504273</v>
      </c>
      <c r="E27" s="336">
        <v>92.280350379993109</v>
      </c>
      <c r="F27" s="341"/>
      <c r="G27" s="342"/>
    </row>
    <row r="28" spans="1:7" ht="17.100000000000001" customHeight="1">
      <c r="A28" s="64" t="s">
        <v>31</v>
      </c>
      <c r="B28" s="50" t="s">
        <v>30</v>
      </c>
      <c r="C28" s="333">
        <v>2959.4215700000004</v>
      </c>
      <c r="D28" s="333">
        <v>2189</v>
      </c>
      <c r="E28" s="336">
        <v>73.967157034676873</v>
      </c>
      <c r="F28" s="341"/>
      <c r="G28" s="342"/>
    </row>
    <row r="29" spans="1:7" ht="17.100000000000001" customHeight="1">
      <c r="A29" s="65" t="s">
        <v>16</v>
      </c>
      <c r="B29" s="66"/>
      <c r="C29" s="332"/>
      <c r="D29" s="332"/>
      <c r="E29" s="336"/>
      <c r="F29" s="341"/>
    </row>
    <row r="30" spans="1:7" ht="17.100000000000001" customHeight="1">
      <c r="A30" s="44" t="s">
        <v>34</v>
      </c>
      <c r="B30" s="50" t="s">
        <v>29</v>
      </c>
      <c r="C30" s="333">
        <v>161.80000000000001</v>
      </c>
      <c r="D30" s="333">
        <v>167</v>
      </c>
      <c r="E30" s="336">
        <v>103.21384425216316</v>
      </c>
      <c r="F30" s="341"/>
    </row>
    <row r="31" spans="1:7" ht="17.100000000000001" customHeight="1">
      <c r="A31" s="44" t="s">
        <v>33</v>
      </c>
      <c r="B31" s="50" t="s">
        <v>32</v>
      </c>
      <c r="C31" s="334">
        <v>275.52533992583437</v>
      </c>
      <c r="D31" s="334">
        <v>264.79041916167665</v>
      </c>
      <c r="E31" s="336">
        <v>96.103835397844946</v>
      </c>
      <c r="F31" s="341"/>
    </row>
    <row r="32" spans="1:7" ht="17.100000000000001" customHeight="1">
      <c r="A32" s="64" t="s">
        <v>31</v>
      </c>
      <c r="B32" s="50" t="s">
        <v>30</v>
      </c>
      <c r="C32" s="333">
        <v>4458</v>
      </c>
      <c r="D32" s="333">
        <v>4422</v>
      </c>
      <c r="E32" s="336">
        <v>99.192462987886941</v>
      </c>
      <c r="F32" s="341"/>
    </row>
    <row r="33" spans="1:7" ht="17.100000000000001" customHeight="1">
      <c r="A33" s="65" t="s">
        <v>14</v>
      </c>
      <c r="B33" s="66"/>
      <c r="C33" s="332"/>
      <c r="D33" s="332"/>
      <c r="E33" s="336"/>
      <c r="F33" s="341"/>
    </row>
    <row r="34" spans="1:7" ht="17.100000000000001" customHeight="1">
      <c r="A34" s="44" t="s">
        <v>34</v>
      </c>
      <c r="B34" s="50" t="s">
        <v>29</v>
      </c>
      <c r="C34" s="333">
        <v>120.7</v>
      </c>
      <c r="D34" s="333">
        <v>121</v>
      </c>
      <c r="E34" s="336">
        <v>100.24855012427506</v>
      </c>
      <c r="F34" s="341"/>
    </row>
    <row r="35" spans="1:7" ht="17.100000000000001" customHeight="1">
      <c r="A35" s="44" t="s">
        <v>33</v>
      </c>
      <c r="B35" s="50" t="s">
        <v>32</v>
      </c>
      <c r="C35" s="334">
        <v>9.5342502071251012</v>
      </c>
      <c r="D35" s="334">
        <v>9.4294282321004417</v>
      </c>
      <c r="E35" s="336">
        <v>98.900574531321567</v>
      </c>
      <c r="F35" s="341"/>
    </row>
    <row r="36" spans="1:7" ht="17.100000000000001" customHeight="1">
      <c r="A36" s="64" t="s">
        <v>31</v>
      </c>
      <c r="B36" s="50" t="s">
        <v>30</v>
      </c>
      <c r="C36" s="333">
        <v>115.07839999999997</v>
      </c>
      <c r="D36" s="333">
        <v>116</v>
      </c>
      <c r="E36" s="336">
        <v>100.80084533674436</v>
      </c>
      <c r="F36" s="341"/>
    </row>
    <row r="37" spans="1:7" ht="17.100000000000001" customHeight="1">
      <c r="A37" s="65" t="s">
        <v>324</v>
      </c>
      <c r="B37" s="66"/>
      <c r="C37" s="332"/>
      <c r="D37" s="332"/>
      <c r="E37" s="336"/>
      <c r="F37" s="341"/>
    </row>
    <row r="38" spans="1:7" ht="17.100000000000001" customHeight="1">
      <c r="A38" s="44" t="s">
        <v>34</v>
      </c>
      <c r="B38" s="50" t="s">
        <v>29</v>
      </c>
      <c r="C38" s="333">
        <v>3532.7799999999997</v>
      </c>
      <c r="D38" s="333">
        <v>3525</v>
      </c>
      <c r="E38" s="336">
        <v>99.779776832975742</v>
      </c>
      <c r="F38" s="341"/>
      <c r="G38" s="342"/>
    </row>
    <row r="39" spans="1:7" ht="17.100000000000001" customHeight="1">
      <c r="A39" s="44" t="s">
        <v>33</v>
      </c>
      <c r="B39" s="50" t="s">
        <v>32</v>
      </c>
      <c r="C39" s="334">
        <v>72.04637115180914</v>
      </c>
      <c r="D39" s="334">
        <v>73.965993038772439</v>
      </c>
      <c r="E39" s="336">
        <v>102.66442550301174</v>
      </c>
      <c r="F39" s="341"/>
      <c r="G39" s="342"/>
    </row>
    <row r="40" spans="1:7" ht="17.100000000000001" customHeight="1">
      <c r="A40" s="64" t="s">
        <v>31</v>
      </c>
      <c r="B40" s="50" t="s">
        <v>30</v>
      </c>
      <c r="C40" s="333">
        <v>25452.397907768831</v>
      </c>
      <c r="D40" s="333">
        <v>26079</v>
      </c>
      <c r="E40" s="336">
        <v>102.46185877850004</v>
      </c>
      <c r="F40" s="341"/>
      <c r="G40" s="342"/>
    </row>
    <row r="43" spans="1:7" ht="15" customHeight="1"/>
    <row r="72" ht="16.5" customHeight="1"/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6"/>
  <sheetViews>
    <sheetView workbookViewId="0">
      <selection activeCell="E10" sqref="E1:E1048576"/>
    </sheetView>
  </sheetViews>
  <sheetFormatPr defaultColWidth="7.109375" defaultRowHeight="12.75"/>
  <cols>
    <col min="1" max="1" width="28.88671875" style="44" customWidth="1"/>
    <col min="2" max="2" width="14.5546875" style="44" customWidth="1"/>
    <col min="3" max="3" width="11.5546875" style="44" customWidth="1"/>
    <col min="4" max="4" width="16.33203125" style="44" customWidth="1"/>
    <col min="5" max="16384" width="7.109375" style="44"/>
  </cols>
  <sheetData>
    <row r="1" spans="1:10" s="60" customFormat="1" ht="24" customHeight="1">
      <c r="A1" s="72" t="s">
        <v>48</v>
      </c>
    </row>
    <row r="2" spans="1:10" s="60" customFormat="1" ht="15.95" customHeight="1">
      <c r="A2" s="71"/>
      <c r="B2" s="71"/>
      <c r="C2" s="71"/>
      <c r="D2" s="71"/>
    </row>
    <row r="3" spans="1:10" ht="15.95" customHeight="1">
      <c r="A3" s="70"/>
      <c r="B3" s="285" t="s">
        <v>27</v>
      </c>
      <c r="C3" s="285" t="s">
        <v>100</v>
      </c>
      <c r="D3" s="285" t="s">
        <v>361</v>
      </c>
      <c r="E3" s="69"/>
    </row>
    <row r="4" spans="1:10" ht="15.95" customHeight="1">
      <c r="A4" s="69"/>
      <c r="B4" s="286" t="s">
        <v>342</v>
      </c>
      <c r="C4" s="286" t="s">
        <v>360</v>
      </c>
      <c r="D4" s="286" t="s">
        <v>343</v>
      </c>
    </row>
    <row r="5" spans="1:10" ht="15.75" customHeight="1">
      <c r="A5" s="287" t="s">
        <v>47</v>
      </c>
      <c r="B5" s="45"/>
      <c r="C5" s="45"/>
      <c r="D5" s="45"/>
    </row>
    <row r="6" spans="1:10" ht="15.75" customHeight="1">
      <c r="A6" s="288" t="s">
        <v>46</v>
      </c>
      <c r="E6" s="444"/>
    </row>
    <row r="7" spans="1:10" ht="15.75" customHeight="1">
      <c r="A7" s="52" t="s">
        <v>39</v>
      </c>
      <c r="B7" s="421">
        <v>14591.75</v>
      </c>
      <c r="C7" s="421">
        <v>13988.199999999999</v>
      </c>
      <c r="D7" s="409">
        <v>95.863758630733116</v>
      </c>
      <c r="E7" s="341"/>
      <c r="F7" s="341"/>
      <c r="H7" s="342"/>
      <c r="I7" s="342"/>
      <c r="J7" s="341"/>
    </row>
    <row r="8" spans="1:10" ht="15.75" customHeight="1">
      <c r="A8" s="52" t="s">
        <v>38</v>
      </c>
      <c r="B8" s="421">
        <v>12896.59</v>
      </c>
      <c r="C8" s="421">
        <v>12818.319999999998</v>
      </c>
      <c r="D8" s="409">
        <v>99.393095384128657</v>
      </c>
      <c r="E8" s="341"/>
      <c r="I8" s="342"/>
    </row>
    <row r="9" spans="1:10" ht="15.75" customHeight="1">
      <c r="A9" s="52" t="s">
        <v>37</v>
      </c>
      <c r="B9" s="409">
        <v>21.588993679724638</v>
      </c>
      <c r="C9" s="409">
        <v>22.723164970136494</v>
      </c>
      <c r="D9" s="409">
        <v>105.2534699265627</v>
      </c>
      <c r="E9" s="341"/>
    </row>
    <row r="10" spans="1:10" ht="15.75" customHeight="1">
      <c r="A10" s="52" t="s">
        <v>36</v>
      </c>
      <c r="B10" s="421">
        <v>27842.44</v>
      </c>
      <c r="C10" s="421">
        <v>29127.279999999999</v>
      </c>
      <c r="D10" s="409">
        <v>104.61468175921362</v>
      </c>
      <c r="E10" s="341"/>
      <c r="F10" s="341"/>
    </row>
    <row r="11" spans="1:10" ht="15.75" customHeight="1">
      <c r="A11" s="288" t="s">
        <v>45</v>
      </c>
      <c r="B11" s="421"/>
      <c r="C11" s="421"/>
      <c r="D11" s="409"/>
      <c r="E11" s="341"/>
    </row>
    <row r="12" spans="1:10" ht="15.75" customHeight="1">
      <c r="A12" s="52" t="s">
        <v>39</v>
      </c>
      <c r="B12" s="421">
        <v>245269</v>
      </c>
      <c r="C12" s="421">
        <v>248033.37</v>
      </c>
      <c r="D12" s="409">
        <v>101.12707680138951</v>
      </c>
      <c r="E12" s="341"/>
    </row>
    <row r="13" spans="1:10" ht="15.75" customHeight="1">
      <c r="A13" s="52" t="s">
        <v>38</v>
      </c>
      <c r="B13" s="421">
        <v>212705.82</v>
      </c>
      <c r="C13" s="421">
        <v>215923.04</v>
      </c>
      <c r="D13" s="409">
        <v>101.51252090798455</v>
      </c>
      <c r="E13" s="341"/>
    </row>
    <row r="14" spans="1:10" ht="15.75" customHeight="1">
      <c r="A14" s="52" t="s">
        <v>37</v>
      </c>
      <c r="B14" s="409">
        <v>18.576197397889725</v>
      </c>
      <c r="C14" s="409">
        <v>18.847922627098189</v>
      </c>
      <c r="D14" s="409">
        <v>101.46276023767562</v>
      </c>
      <c r="E14" s="341"/>
    </row>
    <row r="15" spans="1:10" ht="15.75" customHeight="1">
      <c r="A15" s="52" t="s">
        <v>36</v>
      </c>
      <c r="B15" s="421">
        <v>395126.53</v>
      </c>
      <c r="C15" s="421">
        <v>406970.07513278275</v>
      </c>
      <c r="D15" s="409">
        <v>102.99740570008871</v>
      </c>
      <c r="E15" s="341"/>
    </row>
    <row r="16" spans="1:10" ht="15.75" customHeight="1">
      <c r="A16" s="288" t="s">
        <v>44</v>
      </c>
      <c r="B16" s="421"/>
      <c r="C16" s="421"/>
      <c r="D16" s="409"/>
    </row>
    <row r="17" spans="1:6" ht="15.75" customHeight="1">
      <c r="A17" s="52" t="s">
        <v>39</v>
      </c>
      <c r="B17" s="421">
        <v>15000.63</v>
      </c>
      <c r="C17" s="421">
        <v>13857.119999999999</v>
      </c>
      <c r="D17" s="409">
        <v>92.376920169352886</v>
      </c>
      <c r="E17" s="341"/>
      <c r="F17" s="341"/>
    </row>
    <row r="18" spans="1:6" ht="15.75" customHeight="1">
      <c r="A18" s="52" t="s">
        <v>38</v>
      </c>
      <c r="B18" s="421">
        <v>14204.26</v>
      </c>
      <c r="C18" s="421">
        <v>13164.720000000001</v>
      </c>
      <c r="D18" s="409">
        <v>92.681491327249717</v>
      </c>
      <c r="E18" s="341"/>
    </row>
    <row r="19" spans="1:6" ht="15.75" customHeight="1">
      <c r="A19" s="52" t="s">
        <v>37</v>
      </c>
      <c r="B19" s="409">
        <v>19.554985616990958</v>
      </c>
      <c r="C19" s="409">
        <v>20.123659523332055</v>
      </c>
      <c r="D19" s="409">
        <v>102.90807632119652</v>
      </c>
      <c r="E19" s="341"/>
    </row>
    <row r="20" spans="1:6" ht="15.75" customHeight="1">
      <c r="A20" s="52" t="s">
        <v>36</v>
      </c>
      <c r="B20" s="421">
        <v>27776.41</v>
      </c>
      <c r="C20" s="421">
        <v>26492.2343</v>
      </c>
      <c r="D20" s="409">
        <v>95.376739830669266</v>
      </c>
      <c r="E20" s="341"/>
      <c r="F20" s="341"/>
    </row>
    <row r="21" spans="1:6" ht="15.75" customHeight="1">
      <c r="A21" s="288" t="s">
        <v>43</v>
      </c>
      <c r="B21" s="421"/>
      <c r="C21" s="421"/>
      <c r="D21" s="409"/>
    </row>
    <row r="22" spans="1:6" ht="15.75" customHeight="1">
      <c r="A22" s="52" t="s">
        <v>39</v>
      </c>
      <c r="B22" s="421">
        <v>151179.53</v>
      </c>
      <c r="C22" s="421">
        <v>151890.62</v>
      </c>
      <c r="D22" s="409">
        <v>100.47036129825248</v>
      </c>
    </row>
    <row r="23" spans="1:6" ht="15.75" customHeight="1">
      <c r="A23" s="52" t="s">
        <v>38</v>
      </c>
      <c r="B23" s="421">
        <v>147728.99000000002</v>
      </c>
      <c r="C23" s="421">
        <v>148325.63</v>
      </c>
      <c r="D23" s="409">
        <v>100.40387468972745</v>
      </c>
    </row>
    <row r="24" spans="1:6" ht="15.75" customHeight="1">
      <c r="A24" s="52" t="s">
        <v>37</v>
      </c>
      <c r="B24" s="409">
        <v>15.948766724797885</v>
      </c>
      <c r="C24" s="409">
        <v>11.486637806291466</v>
      </c>
      <c r="D24" s="409">
        <v>72.022106815516366</v>
      </c>
    </row>
    <row r="25" spans="1:6" ht="15.75" customHeight="1">
      <c r="A25" s="52" t="s">
        <v>36</v>
      </c>
      <c r="B25" s="421">
        <v>235609.52</v>
      </c>
      <c r="C25" s="421">
        <v>170376.27891999998</v>
      </c>
      <c r="D25" s="409">
        <v>72.31298587595272</v>
      </c>
      <c r="E25" s="445"/>
    </row>
    <row r="26" spans="1:6" ht="15.75" customHeight="1">
      <c r="A26" s="51" t="s">
        <v>42</v>
      </c>
      <c r="B26" s="421"/>
      <c r="C26" s="421"/>
      <c r="D26" s="409"/>
    </row>
    <row r="27" spans="1:6" ht="15.75" customHeight="1">
      <c r="A27" s="288" t="s">
        <v>41</v>
      </c>
      <c r="B27" s="421"/>
      <c r="C27" s="421"/>
      <c r="D27" s="409"/>
    </row>
    <row r="28" spans="1:6" ht="15.75" customHeight="1">
      <c r="A28" s="52" t="s">
        <v>39</v>
      </c>
      <c r="B28" s="421">
        <v>480.65</v>
      </c>
      <c r="C28" s="421">
        <v>453.84999999999997</v>
      </c>
      <c r="D28" s="409">
        <v>94.424217205867052</v>
      </c>
      <c r="E28" s="341"/>
      <c r="F28" s="341"/>
    </row>
    <row r="29" spans="1:6" ht="15.75" customHeight="1">
      <c r="A29" s="52" t="s">
        <v>38</v>
      </c>
      <c r="B29" s="421">
        <v>348.55</v>
      </c>
      <c r="C29" s="421">
        <v>404.29986568986573</v>
      </c>
      <c r="D29" s="409">
        <v>115.99479721413448</v>
      </c>
      <c r="E29" s="341"/>
    </row>
    <row r="30" spans="1:6" ht="15.75" customHeight="1">
      <c r="A30" s="52" t="s">
        <v>37</v>
      </c>
      <c r="B30" s="409">
        <v>104.82828862430067</v>
      </c>
      <c r="C30" s="409">
        <v>99.732160264753489</v>
      </c>
      <c r="D30" s="409">
        <v>95.138594337057768</v>
      </c>
      <c r="E30" s="341"/>
    </row>
    <row r="31" spans="1:6" ht="15.75" customHeight="1">
      <c r="A31" s="52" t="s">
        <v>36</v>
      </c>
      <c r="B31" s="421">
        <v>3653.79</v>
      </c>
      <c r="C31" s="421">
        <v>4032.1698999999999</v>
      </c>
      <c r="D31" s="409">
        <v>110.35581957364818</v>
      </c>
      <c r="E31" s="341"/>
      <c r="F31" s="341"/>
    </row>
    <row r="32" spans="1:6" ht="15.75" customHeight="1">
      <c r="A32" s="288" t="s">
        <v>40</v>
      </c>
      <c r="B32" s="421"/>
      <c r="C32" s="421"/>
      <c r="D32" s="409"/>
      <c r="E32" s="341"/>
    </row>
    <row r="33" spans="1:6" ht="15.75" customHeight="1">
      <c r="A33" s="52" t="s">
        <v>39</v>
      </c>
      <c r="B33" s="421">
        <v>406.19</v>
      </c>
      <c r="C33" s="421">
        <v>404.5</v>
      </c>
      <c r="D33" s="409">
        <v>99.583938550924444</v>
      </c>
      <c r="E33" s="341"/>
      <c r="F33" s="341"/>
    </row>
    <row r="34" spans="1:6" ht="15.75" customHeight="1">
      <c r="A34" s="52" t="s">
        <v>38</v>
      </c>
      <c r="B34" s="421">
        <v>337.84</v>
      </c>
      <c r="C34" s="421">
        <v>317.45</v>
      </c>
      <c r="D34" s="409">
        <v>93.964598626568801</v>
      </c>
      <c r="E34" s="341"/>
    </row>
    <row r="35" spans="1:6" ht="15.75" customHeight="1">
      <c r="A35" s="52" t="s">
        <v>37</v>
      </c>
      <c r="B35" s="409">
        <v>73.567073170731703</v>
      </c>
      <c r="C35" s="409">
        <v>75.925723736021411</v>
      </c>
      <c r="D35" s="409">
        <v>103.20612260843359</v>
      </c>
      <c r="E35" s="341"/>
    </row>
    <row r="36" spans="1:6" ht="15.75" customHeight="1">
      <c r="A36" s="52" t="s">
        <v>36</v>
      </c>
      <c r="B36" s="421">
        <v>2485.39</v>
      </c>
      <c r="C36" s="421">
        <v>2410.2620999999999</v>
      </c>
      <c r="D36" s="409">
        <v>96.977218867059094</v>
      </c>
      <c r="E36" s="341"/>
      <c r="F36" s="341"/>
    </row>
    <row r="37" spans="1:6" ht="15.75" customHeight="1">
      <c r="A37" s="288" t="s">
        <v>328</v>
      </c>
      <c r="B37" s="421"/>
      <c r="C37" s="421"/>
      <c r="D37" s="409"/>
      <c r="E37" s="341"/>
    </row>
    <row r="38" spans="1:6" ht="15.75" customHeight="1">
      <c r="A38" s="52" t="s">
        <v>39</v>
      </c>
      <c r="B38" s="421">
        <v>832.25</v>
      </c>
      <c r="C38" s="421">
        <v>631.15</v>
      </c>
      <c r="D38" s="409">
        <v>75.836587563832978</v>
      </c>
      <c r="E38" s="341"/>
      <c r="F38" s="341"/>
    </row>
    <row r="39" spans="1:6" ht="15.75" customHeight="1">
      <c r="A39" s="52" t="s">
        <v>38</v>
      </c>
      <c r="B39" s="421">
        <v>708.63</v>
      </c>
      <c r="C39" s="421">
        <v>563.63</v>
      </c>
      <c r="D39" s="409">
        <v>79.537981739412672</v>
      </c>
      <c r="E39" s="341"/>
    </row>
    <row r="40" spans="1:6" ht="15.75" customHeight="1">
      <c r="A40" s="52" t="s">
        <v>37</v>
      </c>
      <c r="B40" s="409">
        <v>74.980737479361579</v>
      </c>
      <c r="C40" s="409">
        <v>83.257679365775545</v>
      </c>
      <c r="D40" s="409">
        <v>111.03875763917659</v>
      </c>
      <c r="E40" s="341"/>
    </row>
    <row r="41" spans="1:6" ht="15.75" customHeight="1">
      <c r="A41" s="52" t="s">
        <v>36</v>
      </c>
      <c r="B41" s="421">
        <v>5313.36</v>
      </c>
      <c r="C41" s="421">
        <v>4692.6525820932065</v>
      </c>
      <c r="D41" s="409">
        <v>88.317986774718946</v>
      </c>
      <c r="E41" s="341"/>
      <c r="F41" s="341"/>
    </row>
    <row r="42" spans="1:6" ht="15.75" customHeight="1">
      <c r="A42" s="288" t="s">
        <v>329</v>
      </c>
      <c r="B42" s="421"/>
      <c r="C42" s="421"/>
      <c r="D42" s="409"/>
      <c r="E42" s="341"/>
    </row>
    <row r="43" spans="1:6" ht="15.75" customHeight="1">
      <c r="A43" s="52" t="s">
        <v>39</v>
      </c>
      <c r="B43" s="421">
        <v>3438.55</v>
      </c>
      <c r="C43" s="421">
        <v>4802.2999999999993</v>
      </c>
      <c r="D43" s="409">
        <v>139.66061275828471</v>
      </c>
      <c r="E43" s="341"/>
    </row>
    <row r="44" spans="1:6" ht="15.75" customHeight="1">
      <c r="A44" s="52" t="s">
        <v>38</v>
      </c>
      <c r="B44" s="421">
        <v>1678.35</v>
      </c>
      <c r="C44" s="421">
        <v>2289.4</v>
      </c>
      <c r="D44" s="409">
        <v>136.40778145202134</v>
      </c>
      <c r="E44" s="341"/>
    </row>
    <row r="45" spans="1:6" ht="15.75" customHeight="1">
      <c r="A45" s="52" t="s">
        <v>37</v>
      </c>
      <c r="B45" s="409">
        <v>93.034527959007377</v>
      </c>
      <c r="C45" s="409">
        <v>95.236761978379803</v>
      </c>
      <c r="D45" s="409">
        <v>102.36711473437343</v>
      </c>
      <c r="E45" s="341"/>
    </row>
    <row r="46" spans="1:6" ht="15.75" customHeight="1">
      <c r="A46" s="52" t="s">
        <v>36</v>
      </c>
      <c r="B46" s="421">
        <v>15614.45</v>
      </c>
      <c r="C46" s="421">
        <v>21803.504287330274</v>
      </c>
      <c r="D46" s="409">
        <v>139.63671014560407</v>
      </c>
      <c r="E46" s="341"/>
    </row>
  </sheetData>
  <pageMargins left="0.86614173228346458" right="0.39370078740157483" top="0.74803149606299213" bottom="0.69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7"/>
  <sheetViews>
    <sheetView workbookViewId="0">
      <selection activeCell="G13" sqref="G13"/>
    </sheetView>
  </sheetViews>
  <sheetFormatPr defaultRowHeight="12.75"/>
  <cols>
    <col min="1" max="1" width="24.88671875" style="73" customWidth="1"/>
    <col min="2" max="3" width="6.77734375" style="73" customWidth="1"/>
    <col min="4" max="4" width="7.33203125" style="73" customWidth="1"/>
    <col min="5" max="6" width="10.77734375" style="73" customWidth="1"/>
    <col min="7" max="7" width="7.21875" style="73" customWidth="1"/>
    <col min="8" max="16384" width="8.88671875" style="73"/>
  </cols>
  <sheetData>
    <row r="1" spans="1:12" ht="20.100000000000001" customHeight="1">
      <c r="A1" s="87" t="s">
        <v>66</v>
      </c>
    </row>
    <row r="2" spans="1:12" ht="20.100000000000001" customHeight="1">
      <c r="A2" s="63"/>
    </row>
    <row r="3" spans="1:12" ht="20.100000000000001" customHeight="1"/>
    <row r="4" spans="1:12" s="76" customFormat="1" ht="15.95" customHeight="1">
      <c r="A4" s="86"/>
      <c r="B4" s="85" t="s">
        <v>65</v>
      </c>
      <c r="C4" s="85" t="s">
        <v>64</v>
      </c>
      <c r="D4" s="85" t="s">
        <v>64</v>
      </c>
      <c r="E4" s="85" t="s">
        <v>218</v>
      </c>
      <c r="F4" s="85" t="s">
        <v>219</v>
      </c>
      <c r="G4" s="85" t="s">
        <v>113</v>
      </c>
    </row>
    <row r="5" spans="1:12" s="76" customFormat="1" ht="15.95" customHeight="1">
      <c r="A5" s="84"/>
      <c r="B5" s="81" t="s">
        <v>63</v>
      </c>
      <c r="C5" s="81" t="s">
        <v>62</v>
      </c>
      <c r="D5" s="81" t="s">
        <v>62</v>
      </c>
      <c r="E5" s="81">
        <v>2022</v>
      </c>
      <c r="F5" s="81">
        <v>2022</v>
      </c>
      <c r="G5" s="81">
        <v>2022</v>
      </c>
    </row>
    <row r="6" spans="1:12" s="76" customFormat="1" ht="15.95" customHeight="1">
      <c r="A6" s="83"/>
      <c r="B6" s="81" t="s">
        <v>61</v>
      </c>
      <c r="C6" s="81" t="s">
        <v>60</v>
      </c>
      <c r="D6" s="81" t="s">
        <v>57</v>
      </c>
      <c r="E6" s="289" t="s">
        <v>90</v>
      </c>
      <c r="F6" s="289" t="s">
        <v>90</v>
      </c>
      <c r="G6" s="289" t="s">
        <v>90</v>
      </c>
    </row>
    <row r="7" spans="1:12" s="76" customFormat="1" ht="15.95" customHeight="1">
      <c r="A7" s="82"/>
      <c r="B7" s="81" t="s">
        <v>57</v>
      </c>
      <c r="C7" s="81" t="s">
        <v>57</v>
      </c>
      <c r="D7" s="81">
        <v>2022</v>
      </c>
      <c r="E7" s="289" t="s">
        <v>88</v>
      </c>
      <c r="F7" s="289" t="s">
        <v>88</v>
      </c>
      <c r="G7" s="289" t="s">
        <v>57</v>
      </c>
    </row>
    <row r="8" spans="1:12" s="76" customFormat="1" ht="15.95" customHeight="1">
      <c r="A8" s="45"/>
      <c r="B8" s="80">
        <v>2022</v>
      </c>
      <c r="C8" s="80">
        <v>2022</v>
      </c>
      <c r="D8" s="80"/>
      <c r="E8" s="290" t="s">
        <v>363</v>
      </c>
      <c r="F8" s="290" t="s">
        <v>363</v>
      </c>
      <c r="G8" s="290" t="s">
        <v>364</v>
      </c>
    </row>
    <row r="9" spans="1:12" s="76" customFormat="1" ht="20.100000000000001" customHeight="1">
      <c r="B9" s="289"/>
      <c r="C9" s="289"/>
      <c r="D9" s="289"/>
      <c r="E9" s="289"/>
      <c r="F9" s="289"/>
      <c r="G9" s="289"/>
    </row>
    <row r="10" spans="1:12" s="76" customFormat="1" ht="20.100000000000001" customHeight="1">
      <c r="A10" s="77" t="s">
        <v>56</v>
      </c>
    </row>
    <row r="11" spans="1:12" s="76" customFormat="1" ht="20.100000000000001" customHeight="1">
      <c r="A11" s="79" t="s">
        <v>55</v>
      </c>
      <c r="B11" s="487">
        <v>59854</v>
      </c>
      <c r="C11" s="487">
        <v>59855</v>
      </c>
      <c r="D11" s="487">
        <v>209257</v>
      </c>
      <c r="E11" s="485">
        <v>175.58</v>
      </c>
      <c r="F11" s="485">
        <v>212.15</v>
      </c>
      <c r="G11" s="485">
        <v>161.83000000000001</v>
      </c>
    </row>
    <row r="12" spans="1:12" s="76" customFormat="1" ht="20.100000000000001" customHeight="1">
      <c r="A12" s="78" t="s">
        <v>54</v>
      </c>
      <c r="B12" s="487">
        <v>293</v>
      </c>
      <c r="C12" s="487">
        <v>293</v>
      </c>
      <c r="D12" s="487">
        <v>1172</v>
      </c>
      <c r="E12" s="485">
        <v>111.83</v>
      </c>
      <c r="F12" s="485">
        <v>111.41</v>
      </c>
      <c r="G12" s="485">
        <v>109.12</v>
      </c>
    </row>
    <row r="13" spans="1:12" s="76" customFormat="1" ht="20.100000000000001" customHeight="1">
      <c r="A13" s="78" t="s">
        <v>53</v>
      </c>
      <c r="B13" s="487">
        <v>719</v>
      </c>
      <c r="C13" s="487">
        <v>724</v>
      </c>
      <c r="D13" s="487">
        <v>2871</v>
      </c>
      <c r="E13" s="485">
        <v>99.04</v>
      </c>
      <c r="F13" s="485">
        <v>99.86</v>
      </c>
      <c r="G13" s="485">
        <v>100.35</v>
      </c>
    </row>
    <row r="14" spans="1:12" s="76" customFormat="1" ht="20.100000000000001" customHeight="1">
      <c r="A14" s="78" t="s">
        <v>52</v>
      </c>
      <c r="B14" s="487">
        <v>22797</v>
      </c>
      <c r="C14" s="487">
        <v>22825</v>
      </c>
      <c r="D14" s="487">
        <v>76548</v>
      </c>
      <c r="E14" s="486">
        <v>315.01</v>
      </c>
      <c r="F14" s="485">
        <v>447.64</v>
      </c>
      <c r="G14" s="485">
        <v>320.38</v>
      </c>
    </row>
    <row r="15" spans="1:12" s="76" customFormat="1" ht="20.100000000000001" customHeight="1">
      <c r="A15" s="77" t="s">
        <v>51</v>
      </c>
      <c r="B15" s="487"/>
      <c r="C15" s="487"/>
      <c r="D15" s="487"/>
      <c r="E15" s="486"/>
      <c r="F15" s="485"/>
      <c r="G15" s="485"/>
    </row>
    <row r="16" spans="1:12" ht="20.100000000000001" customHeight="1">
      <c r="A16" s="75" t="s">
        <v>50</v>
      </c>
      <c r="B16" s="487">
        <v>71690</v>
      </c>
      <c r="C16" s="487">
        <v>71728</v>
      </c>
      <c r="D16" s="488">
        <v>270174</v>
      </c>
      <c r="E16" s="486">
        <v>131.02000000000001</v>
      </c>
      <c r="F16" s="485">
        <v>161.56</v>
      </c>
      <c r="G16" s="485">
        <v>148.28</v>
      </c>
      <c r="K16" s="76"/>
      <c r="L16" s="76"/>
    </row>
    <row r="17" spans="1:7" ht="20.100000000000001" customHeight="1">
      <c r="A17" s="74" t="s">
        <v>49</v>
      </c>
      <c r="B17" s="378" t="s">
        <v>327</v>
      </c>
      <c r="C17" s="378" t="s">
        <v>327</v>
      </c>
      <c r="D17" s="378" t="s">
        <v>327</v>
      </c>
      <c r="E17" s="378" t="s">
        <v>327</v>
      </c>
      <c r="F17" s="378" t="s">
        <v>327</v>
      </c>
      <c r="G17" s="378" t="s">
        <v>327</v>
      </c>
    </row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5"/>
  <sheetViews>
    <sheetView workbookViewId="0">
      <selection sqref="A1:G15"/>
    </sheetView>
  </sheetViews>
  <sheetFormatPr defaultColWidth="7.109375" defaultRowHeight="15"/>
  <cols>
    <col min="1" max="1" width="24.88671875" style="73" customWidth="1"/>
    <col min="2" max="3" width="6.77734375" style="88" customWidth="1"/>
    <col min="4" max="4" width="6.109375" style="88" customWidth="1"/>
    <col min="5" max="6" width="10.77734375" style="88" customWidth="1"/>
    <col min="7" max="7" width="7.21875" style="88" customWidth="1"/>
    <col min="8" max="16384" width="7.109375" style="73"/>
  </cols>
  <sheetData>
    <row r="1" spans="1:8" s="95" customFormat="1" ht="19.5" customHeight="1">
      <c r="A1" s="96" t="s">
        <v>78</v>
      </c>
      <c r="C1" s="87"/>
      <c r="D1" s="87"/>
      <c r="E1" s="91"/>
      <c r="F1" s="91"/>
      <c r="G1" s="91"/>
      <c r="H1" s="91"/>
    </row>
    <row r="2" spans="1:8" s="95" customFormat="1" ht="20.100000000000001" customHeight="1">
      <c r="A2" s="96"/>
      <c r="C2" s="87"/>
      <c r="D2" s="87"/>
      <c r="E2" s="91"/>
      <c r="F2" s="91"/>
      <c r="G2" s="91"/>
      <c r="H2" s="91"/>
    </row>
    <row r="3" spans="1:8" s="95" customFormat="1" ht="20.100000000000001" customHeight="1">
      <c r="A3" s="63"/>
      <c r="B3" s="87"/>
      <c r="C3" s="87"/>
      <c r="D3" s="91"/>
      <c r="E3" s="91"/>
      <c r="F3" s="91"/>
      <c r="G3" s="91"/>
    </row>
    <row r="4" spans="1:8" ht="15.95" customHeight="1">
      <c r="A4" s="86"/>
      <c r="B4" s="85" t="s">
        <v>65</v>
      </c>
      <c r="C4" s="85" t="s">
        <v>64</v>
      </c>
      <c r="D4" s="85" t="s">
        <v>64</v>
      </c>
      <c r="E4" s="85" t="s">
        <v>218</v>
      </c>
      <c r="F4" s="85" t="s">
        <v>219</v>
      </c>
      <c r="G4" s="85" t="s">
        <v>113</v>
      </c>
    </row>
    <row r="5" spans="1:8" ht="15.95" customHeight="1">
      <c r="A5" s="84"/>
      <c r="B5" s="81" t="s">
        <v>63</v>
      </c>
      <c r="C5" s="81" t="s">
        <v>62</v>
      </c>
      <c r="D5" s="81" t="s">
        <v>62</v>
      </c>
      <c r="E5" s="81">
        <v>2022</v>
      </c>
      <c r="F5" s="81">
        <v>2022</v>
      </c>
      <c r="G5" s="81">
        <v>2022</v>
      </c>
    </row>
    <row r="6" spans="1:8" ht="15.95" customHeight="1">
      <c r="A6" s="83"/>
      <c r="B6" s="81" t="s">
        <v>61</v>
      </c>
      <c r="C6" s="81" t="s">
        <v>60</v>
      </c>
      <c r="D6" s="81" t="s">
        <v>57</v>
      </c>
      <c r="E6" s="289" t="s">
        <v>90</v>
      </c>
      <c r="F6" s="289" t="s">
        <v>90</v>
      </c>
      <c r="G6" s="289" t="s">
        <v>90</v>
      </c>
    </row>
    <row r="7" spans="1:8" ht="15.95" customHeight="1">
      <c r="A7" s="82"/>
      <c r="B7" s="81" t="s">
        <v>57</v>
      </c>
      <c r="C7" s="81" t="s">
        <v>57</v>
      </c>
      <c r="D7" s="81">
        <v>2022</v>
      </c>
      <c r="E7" s="289" t="s">
        <v>88</v>
      </c>
      <c r="F7" s="289" t="s">
        <v>88</v>
      </c>
      <c r="G7" s="289" t="s">
        <v>57</v>
      </c>
    </row>
    <row r="8" spans="1:8" ht="15.95" customHeight="1">
      <c r="A8" s="45"/>
      <c r="B8" s="80">
        <v>2022</v>
      </c>
      <c r="C8" s="80">
        <v>2022</v>
      </c>
      <c r="D8" s="80"/>
      <c r="E8" s="290" t="s">
        <v>343</v>
      </c>
      <c r="F8" s="290" t="s">
        <v>343</v>
      </c>
      <c r="G8" s="290" t="s">
        <v>364</v>
      </c>
    </row>
    <row r="9" spans="1:8" ht="20.100000000000001" customHeight="1">
      <c r="B9" s="94"/>
      <c r="C9" s="94"/>
      <c r="D9" s="94"/>
      <c r="E9" s="94"/>
      <c r="F9" s="94"/>
      <c r="G9" s="94"/>
    </row>
    <row r="10" spans="1:8" ht="25.5">
      <c r="A10" s="373" t="s">
        <v>72</v>
      </c>
      <c r="B10" s="491">
        <v>340</v>
      </c>
      <c r="C10" s="492" t="s">
        <v>327</v>
      </c>
      <c r="D10" s="493">
        <v>340</v>
      </c>
      <c r="E10" s="464">
        <v>93.92</v>
      </c>
      <c r="F10" s="490" t="s">
        <v>327</v>
      </c>
      <c r="G10" s="476">
        <v>93.92</v>
      </c>
      <c r="H10" s="93"/>
    </row>
    <row r="11" spans="1:8" ht="20.100000000000001" customHeight="1">
      <c r="A11" s="73" t="s">
        <v>71</v>
      </c>
      <c r="B11" s="494">
        <v>5636</v>
      </c>
      <c r="C11" s="494">
        <v>5635</v>
      </c>
      <c r="D11" s="493">
        <v>22543</v>
      </c>
      <c r="E11" s="476">
        <v>165.25</v>
      </c>
      <c r="F11" s="476">
        <v>171.3</v>
      </c>
      <c r="G11" s="495">
        <v>181.49</v>
      </c>
    </row>
    <row r="12" spans="1:8" ht="20.100000000000001" customHeight="1">
      <c r="A12" s="73" t="s">
        <v>70</v>
      </c>
      <c r="B12" s="494">
        <v>669</v>
      </c>
      <c r="C12" s="494">
        <v>668</v>
      </c>
      <c r="D12" s="494">
        <v>2674</v>
      </c>
      <c r="E12" s="495">
        <v>172.61</v>
      </c>
      <c r="F12" s="495">
        <v>179.44</v>
      </c>
      <c r="G12" s="495">
        <v>183.03</v>
      </c>
    </row>
    <row r="13" spans="1:8" ht="20.100000000000001" customHeight="1">
      <c r="A13" s="73" t="s">
        <v>69</v>
      </c>
      <c r="B13" s="489" t="s">
        <v>327</v>
      </c>
      <c r="C13" s="489" t="s">
        <v>327</v>
      </c>
      <c r="D13" s="489" t="s">
        <v>327</v>
      </c>
      <c r="E13" s="489" t="s">
        <v>327</v>
      </c>
      <c r="F13" s="489" t="s">
        <v>327</v>
      </c>
      <c r="G13" s="489" t="s">
        <v>327</v>
      </c>
    </row>
    <row r="14" spans="1:8" ht="20.100000000000001" customHeight="1">
      <c r="A14" s="74" t="s">
        <v>68</v>
      </c>
      <c r="B14" s="489" t="s">
        <v>327</v>
      </c>
      <c r="C14" s="489" t="s">
        <v>327</v>
      </c>
      <c r="D14" s="489" t="s">
        <v>327</v>
      </c>
      <c r="E14" s="489" t="s">
        <v>327</v>
      </c>
      <c r="F14" s="489" t="s">
        <v>327</v>
      </c>
      <c r="G14" s="489" t="s">
        <v>327</v>
      </c>
      <c r="H14" s="92"/>
    </row>
    <row r="15" spans="1:8" ht="20.100000000000001" customHeight="1">
      <c r="A15" s="74" t="s">
        <v>67</v>
      </c>
      <c r="B15" s="489" t="s">
        <v>327</v>
      </c>
      <c r="C15" s="489" t="s">
        <v>327</v>
      </c>
      <c r="D15" s="489" t="s">
        <v>327</v>
      </c>
      <c r="E15" s="489" t="s">
        <v>327</v>
      </c>
      <c r="F15" s="489" t="s">
        <v>327</v>
      </c>
      <c r="G15" s="489" t="s">
        <v>327</v>
      </c>
    </row>
    <row r="16" spans="1:8" ht="20.100000000000001" customHeight="1"/>
    <row r="17" spans="2:7" ht="20.100000000000001" customHeight="1">
      <c r="B17" s="87"/>
      <c r="C17" s="87"/>
      <c r="D17" s="91"/>
      <c r="E17" s="91"/>
      <c r="F17" s="91"/>
      <c r="G17" s="91"/>
    </row>
    <row r="18" spans="2:7" ht="20.100000000000001" customHeight="1">
      <c r="B18" s="87"/>
      <c r="C18" s="87"/>
      <c r="D18" s="91"/>
      <c r="E18" s="91"/>
      <c r="F18" s="91"/>
      <c r="G18" s="91"/>
    </row>
    <row r="25" spans="2:7" ht="12.75">
      <c r="B25" s="89"/>
      <c r="C25" s="89"/>
      <c r="D25" s="89"/>
      <c r="E25" s="89"/>
      <c r="F25" s="89"/>
      <c r="G25" s="89"/>
    </row>
    <row r="26" spans="2:7" ht="12.75">
      <c r="B26" s="89"/>
      <c r="C26" s="89"/>
      <c r="D26" s="89"/>
      <c r="E26" s="89"/>
      <c r="F26" s="89"/>
      <c r="G26" s="89"/>
    </row>
    <row r="27" spans="2:7" ht="12.75">
      <c r="B27" s="89"/>
      <c r="C27" s="89"/>
      <c r="D27" s="89"/>
      <c r="E27" s="89"/>
      <c r="F27" s="89"/>
      <c r="G27" s="89"/>
    </row>
    <row r="28" spans="2:7" ht="12.75">
      <c r="B28" s="90"/>
      <c r="C28" s="90"/>
      <c r="D28" s="90"/>
      <c r="E28" s="90"/>
      <c r="F28" s="90"/>
      <c r="G28" s="90"/>
    </row>
    <row r="29" spans="2:7" ht="12.75">
      <c r="B29" s="89"/>
      <c r="C29" s="89"/>
      <c r="D29" s="89"/>
      <c r="E29" s="89"/>
      <c r="F29" s="89"/>
      <c r="G29" s="89"/>
    </row>
    <row r="30" spans="2:7" ht="12.75">
      <c r="B30" s="89"/>
      <c r="C30" s="89"/>
      <c r="D30" s="89"/>
      <c r="E30" s="89"/>
      <c r="F30" s="89"/>
      <c r="G30" s="89"/>
    </row>
    <row r="31" spans="2:7" ht="12.75">
      <c r="B31" s="89"/>
      <c r="C31" s="89"/>
      <c r="D31" s="89"/>
      <c r="E31" s="89"/>
      <c r="F31" s="89"/>
      <c r="G31" s="89"/>
    </row>
    <row r="32" spans="2:7" ht="12.75">
      <c r="B32" s="90"/>
      <c r="C32" s="90"/>
      <c r="D32" s="90"/>
      <c r="E32" s="90"/>
      <c r="F32" s="90"/>
      <c r="G32" s="90"/>
    </row>
    <row r="33" spans="2:7" ht="12.75">
      <c r="B33" s="89"/>
      <c r="C33" s="89"/>
      <c r="D33" s="89"/>
      <c r="E33" s="89"/>
      <c r="F33" s="89"/>
      <c r="G33" s="89"/>
    </row>
    <row r="34" spans="2:7" ht="12.75">
      <c r="B34" s="89"/>
      <c r="C34" s="89"/>
      <c r="D34" s="89"/>
      <c r="E34" s="89"/>
      <c r="F34" s="89"/>
      <c r="G34" s="89"/>
    </row>
    <row r="35" spans="2:7" ht="12.75">
      <c r="B35" s="89"/>
      <c r="C35" s="89"/>
      <c r="D35" s="89"/>
      <c r="E35" s="89"/>
      <c r="F35" s="89"/>
      <c r="G35" s="89"/>
    </row>
  </sheetData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9"/>
  <sheetViews>
    <sheetView workbookViewId="0">
      <selection activeCell="H1" sqref="H1:H1048576"/>
    </sheetView>
  </sheetViews>
  <sheetFormatPr defaultColWidth="7.109375" defaultRowHeight="12.75"/>
  <cols>
    <col min="1" max="1" width="24.88671875" style="73" customWidth="1"/>
    <col min="2" max="3" width="6.77734375" style="73" customWidth="1"/>
    <col min="4" max="4" width="6.44140625" style="73" bestFit="1" customWidth="1"/>
    <col min="5" max="6" width="10.77734375" style="73" customWidth="1"/>
    <col min="7" max="7" width="7.21875" style="73" customWidth="1"/>
    <col min="8" max="16384" width="7.109375" style="73"/>
  </cols>
  <sheetData>
    <row r="1" spans="1:13" s="95" customFormat="1" ht="20.100000000000001" customHeight="1">
      <c r="A1" s="96" t="s">
        <v>86</v>
      </c>
      <c r="B1" s="96"/>
    </row>
    <row r="2" spans="1:13" s="95" customFormat="1" ht="20.100000000000001" customHeight="1">
      <c r="A2" s="96"/>
    </row>
    <row r="3" spans="1:13" ht="20.100000000000001" customHeight="1">
      <c r="B3" s="101"/>
      <c r="C3" s="101"/>
      <c r="D3" s="101"/>
      <c r="E3" s="99"/>
      <c r="F3" s="100"/>
      <c r="G3" s="99" t="s">
        <v>30</v>
      </c>
    </row>
    <row r="4" spans="1:13" ht="15.95" customHeight="1">
      <c r="A4" s="86"/>
      <c r="B4" s="85" t="s">
        <v>65</v>
      </c>
      <c r="C4" s="85" t="s">
        <v>64</v>
      </c>
      <c r="D4" s="85" t="s">
        <v>64</v>
      </c>
      <c r="E4" s="85" t="s">
        <v>218</v>
      </c>
      <c r="F4" s="85" t="s">
        <v>219</v>
      </c>
      <c r="G4" s="85" t="s">
        <v>113</v>
      </c>
    </row>
    <row r="5" spans="1:13" ht="15.95" customHeight="1">
      <c r="A5" s="84"/>
      <c r="B5" s="81" t="s">
        <v>63</v>
      </c>
      <c r="C5" s="81" t="s">
        <v>62</v>
      </c>
      <c r="D5" s="81" t="s">
        <v>62</v>
      </c>
      <c r="E5" s="81">
        <v>2022</v>
      </c>
      <c r="F5" s="81">
        <v>2022</v>
      </c>
      <c r="G5" s="81">
        <v>2022</v>
      </c>
    </row>
    <row r="6" spans="1:13" ht="15.95" customHeight="1">
      <c r="A6" s="83"/>
      <c r="B6" s="81" t="s">
        <v>61</v>
      </c>
      <c r="C6" s="81" t="s">
        <v>60</v>
      </c>
      <c r="D6" s="81" t="s">
        <v>57</v>
      </c>
      <c r="E6" s="289" t="s">
        <v>90</v>
      </c>
      <c r="F6" s="289" t="s">
        <v>90</v>
      </c>
      <c r="G6" s="289" t="s">
        <v>90</v>
      </c>
    </row>
    <row r="7" spans="1:13" ht="15.95" customHeight="1">
      <c r="A7" s="82"/>
      <c r="B7" s="81" t="s">
        <v>57</v>
      </c>
      <c r="C7" s="81" t="s">
        <v>57</v>
      </c>
      <c r="D7" s="81">
        <v>2022</v>
      </c>
      <c r="E7" s="289" t="s">
        <v>88</v>
      </c>
      <c r="F7" s="289" t="s">
        <v>88</v>
      </c>
      <c r="G7" s="289" t="s">
        <v>57</v>
      </c>
    </row>
    <row r="8" spans="1:13" ht="15.95" customHeight="1">
      <c r="A8" s="45"/>
      <c r="B8" s="80">
        <v>2022</v>
      </c>
      <c r="C8" s="80">
        <v>2022</v>
      </c>
      <c r="D8" s="80"/>
      <c r="E8" s="290" t="s">
        <v>343</v>
      </c>
      <c r="F8" s="290" t="s">
        <v>343</v>
      </c>
      <c r="G8" s="290" t="s">
        <v>364</v>
      </c>
    </row>
    <row r="9" spans="1:13" ht="20.100000000000001" customHeight="1">
      <c r="B9" s="94"/>
      <c r="C9" s="94"/>
      <c r="D9" s="94"/>
      <c r="E9" s="94"/>
      <c r="F9" s="94"/>
      <c r="G9" s="94"/>
    </row>
    <row r="10" spans="1:13" ht="20.100000000000001" customHeight="1">
      <c r="A10" s="98" t="s">
        <v>84</v>
      </c>
      <c r="B10" s="496">
        <v>726</v>
      </c>
      <c r="C10" s="497">
        <v>870</v>
      </c>
      <c r="D10" s="497">
        <v>3224</v>
      </c>
      <c r="E10" s="470">
        <v>110.50228310502284</v>
      </c>
      <c r="F10" s="470">
        <v>92.36</v>
      </c>
      <c r="G10" s="470">
        <v>98.38</v>
      </c>
      <c r="H10" s="509"/>
      <c r="M10" s="347"/>
    </row>
    <row r="11" spans="1:13" ht="20.100000000000001" customHeight="1">
      <c r="A11" s="97" t="s">
        <v>81</v>
      </c>
      <c r="B11" s="347">
        <v>726</v>
      </c>
      <c r="C11" s="347">
        <v>870</v>
      </c>
      <c r="D11" s="347">
        <v>3224</v>
      </c>
      <c r="E11" s="469">
        <v>110.50228310502284</v>
      </c>
      <c r="F11" s="469">
        <v>92.36</v>
      </c>
      <c r="G11" s="469">
        <v>98.38</v>
      </c>
      <c r="H11" s="509"/>
    </row>
    <row r="12" spans="1:13" ht="20.100000000000001" customHeight="1">
      <c r="A12" s="74" t="s">
        <v>80</v>
      </c>
      <c r="B12" s="498" t="s">
        <v>327</v>
      </c>
      <c r="C12" s="498" t="s">
        <v>327</v>
      </c>
      <c r="D12" s="498" t="s">
        <v>327</v>
      </c>
      <c r="E12" s="490" t="s">
        <v>327</v>
      </c>
      <c r="F12" s="490" t="s">
        <v>327</v>
      </c>
      <c r="G12" s="490" t="s">
        <v>327</v>
      </c>
      <c r="H12" s="509"/>
    </row>
    <row r="13" spans="1:13" ht="20.100000000000001" customHeight="1">
      <c r="A13" s="74" t="s">
        <v>79</v>
      </c>
      <c r="B13" s="498" t="s">
        <v>327</v>
      </c>
      <c r="C13" s="498" t="s">
        <v>327</v>
      </c>
      <c r="D13" s="498" t="s">
        <v>327</v>
      </c>
      <c r="E13" s="490" t="s">
        <v>327</v>
      </c>
      <c r="F13" s="490" t="s">
        <v>327</v>
      </c>
      <c r="G13" s="490" t="s">
        <v>327</v>
      </c>
      <c r="H13" s="509"/>
    </row>
    <row r="14" spans="1:13" ht="20.100000000000001" customHeight="1">
      <c r="A14" s="98" t="s">
        <v>83</v>
      </c>
      <c r="B14" s="496">
        <v>668</v>
      </c>
      <c r="C14" s="496">
        <v>746</v>
      </c>
      <c r="D14" s="496">
        <v>2889</v>
      </c>
      <c r="E14" s="470">
        <v>116.78321678321679</v>
      </c>
      <c r="F14" s="470">
        <v>87.76</v>
      </c>
      <c r="G14" s="470">
        <v>98.84</v>
      </c>
      <c r="H14" s="509"/>
    </row>
    <row r="15" spans="1:13" ht="20.100000000000001" customHeight="1">
      <c r="A15" s="97" t="s">
        <v>81</v>
      </c>
      <c r="B15" s="347">
        <v>668</v>
      </c>
      <c r="C15" s="347">
        <v>746</v>
      </c>
      <c r="D15" s="347">
        <v>2889</v>
      </c>
      <c r="E15" s="469">
        <v>116.78321678321679</v>
      </c>
      <c r="F15" s="469">
        <v>87.76</v>
      </c>
      <c r="G15" s="469">
        <v>98.84</v>
      </c>
      <c r="H15" s="509"/>
    </row>
    <row r="16" spans="1:13" ht="20.100000000000001" customHeight="1">
      <c r="A16" s="74" t="s">
        <v>80</v>
      </c>
      <c r="B16" s="498" t="s">
        <v>327</v>
      </c>
      <c r="C16" s="498" t="s">
        <v>327</v>
      </c>
      <c r="D16" s="498" t="s">
        <v>327</v>
      </c>
      <c r="E16" s="490" t="s">
        <v>327</v>
      </c>
      <c r="F16" s="490" t="s">
        <v>327</v>
      </c>
      <c r="G16" s="490" t="s">
        <v>327</v>
      </c>
      <c r="H16" s="509"/>
    </row>
    <row r="17" spans="1:8" ht="20.100000000000001" customHeight="1">
      <c r="A17" s="74" t="s">
        <v>79</v>
      </c>
      <c r="B17" s="498" t="s">
        <v>327</v>
      </c>
      <c r="C17" s="498" t="s">
        <v>327</v>
      </c>
      <c r="D17" s="498" t="s">
        <v>327</v>
      </c>
      <c r="E17" s="490" t="s">
        <v>327</v>
      </c>
      <c r="F17" s="490" t="s">
        <v>327</v>
      </c>
      <c r="G17" s="490" t="s">
        <v>327</v>
      </c>
      <c r="H17" s="509"/>
    </row>
    <row r="18" spans="1:8" ht="20.100000000000001" customHeight="1">
      <c r="A18" s="98" t="s">
        <v>82</v>
      </c>
      <c r="B18" s="496">
        <v>58</v>
      </c>
      <c r="C18" s="496">
        <v>124</v>
      </c>
      <c r="D18" s="496">
        <v>335</v>
      </c>
      <c r="E18" s="470">
        <v>68.235294117647058</v>
      </c>
      <c r="F18" s="470">
        <v>134.78</v>
      </c>
      <c r="G18" s="470">
        <v>94.36</v>
      </c>
      <c r="H18" s="509"/>
    </row>
    <row r="19" spans="1:8" ht="20.100000000000001" customHeight="1">
      <c r="A19" s="97" t="s">
        <v>81</v>
      </c>
      <c r="B19" s="347">
        <v>58</v>
      </c>
      <c r="C19" s="347">
        <v>124</v>
      </c>
      <c r="D19" s="347">
        <v>335</v>
      </c>
      <c r="E19" s="469">
        <v>68.235294117647058</v>
      </c>
      <c r="F19" s="469">
        <v>134.78</v>
      </c>
      <c r="G19" s="469">
        <v>94.36</v>
      </c>
      <c r="H19" s="509"/>
    </row>
    <row r="20" spans="1:8" ht="20.100000000000001" customHeight="1">
      <c r="A20" s="74" t="s">
        <v>80</v>
      </c>
      <c r="B20" s="498" t="s">
        <v>327</v>
      </c>
      <c r="C20" s="498" t="s">
        <v>327</v>
      </c>
      <c r="D20" s="498" t="s">
        <v>327</v>
      </c>
      <c r="E20" s="490" t="s">
        <v>327</v>
      </c>
      <c r="F20" s="490" t="s">
        <v>327</v>
      </c>
      <c r="G20" s="490" t="s">
        <v>327</v>
      </c>
      <c r="H20" s="509"/>
    </row>
    <row r="21" spans="1:8" ht="20.100000000000001" customHeight="1">
      <c r="A21" s="74" t="s">
        <v>79</v>
      </c>
      <c r="B21" s="498" t="s">
        <v>327</v>
      </c>
      <c r="C21" s="498" t="s">
        <v>327</v>
      </c>
      <c r="D21" s="498" t="s">
        <v>327</v>
      </c>
      <c r="E21" s="490" t="s">
        <v>327</v>
      </c>
      <c r="F21" s="490" t="s">
        <v>327</v>
      </c>
      <c r="G21" s="490" t="s">
        <v>327</v>
      </c>
      <c r="H21" s="509"/>
    </row>
    <row r="22" spans="1:8" ht="20.100000000000001" customHeight="1"/>
    <row r="23" spans="1:8" ht="20.100000000000001" customHeight="1"/>
    <row r="24" spans="1:8" ht="20.100000000000001" customHeight="1"/>
    <row r="25" spans="1:8" ht="20.100000000000001" customHeight="1"/>
    <row r="26" spans="1:8" ht="20.100000000000001" customHeight="1"/>
    <row r="27" spans="1:8" ht="20.100000000000001" customHeight="1"/>
    <row r="28" spans="1:8" ht="24.95" customHeight="1"/>
    <row r="29" spans="1:8" ht="24.95" customHeight="1"/>
  </sheetData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O71"/>
  <sheetViews>
    <sheetView topLeftCell="A8" workbookViewId="0">
      <selection sqref="A1:E35"/>
    </sheetView>
  </sheetViews>
  <sheetFormatPr defaultColWidth="11.44140625" defaultRowHeight="12"/>
  <cols>
    <col min="1" max="1" width="38.21875" style="102" customWidth="1"/>
    <col min="2" max="2" width="9.109375" style="102" customWidth="1"/>
    <col min="3" max="4" width="8.88671875" style="102" customWidth="1"/>
    <col min="5" max="5" width="8.21875" style="102" customWidth="1"/>
    <col min="6" max="16384" width="11.44140625" style="102"/>
  </cols>
  <sheetData>
    <row r="1" spans="1:119" ht="20.100000000000001" customHeight="1">
      <c r="A1" s="292" t="s">
        <v>365</v>
      </c>
      <c r="B1" s="291"/>
      <c r="C1" s="291"/>
      <c r="D1" s="291"/>
      <c r="E1" s="291"/>
    </row>
    <row r="2" spans="1:119" ht="12" customHeight="1">
      <c r="A2" s="326"/>
      <c r="B2" s="326"/>
      <c r="C2" s="326"/>
      <c r="D2" s="326"/>
      <c r="E2" s="326"/>
    </row>
    <row r="3" spans="1:119" ht="12" customHeight="1">
      <c r="A3" s="115"/>
      <c r="C3" s="114"/>
      <c r="D3" s="114"/>
      <c r="E3" s="113" t="s">
        <v>95</v>
      </c>
    </row>
    <row r="4" spans="1:119" s="108" customFormat="1" ht="15" customHeight="1">
      <c r="A4" s="112"/>
      <c r="B4" s="111" t="s">
        <v>94</v>
      </c>
      <c r="C4" s="111" t="s">
        <v>93</v>
      </c>
      <c r="D4" s="111" t="s">
        <v>92</v>
      </c>
      <c r="E4" s="107" t="s">
        <v>91</v>
      </c>
    </row>
    <row r="5" spans="1:119" s="108" customFormat="1" ht="15" customHeight="1">
      <c r="A5" s="109"/>
      <c r="B5" s="107" t="s">
        <v>360</v>
      </c>
      <c r="C5" s="107" t="s">
        <v>360</v>
      </c>
      <c r="D5" s="107" t="s">
        <v>360</v>
      </c>
      <c r="E5" s="107">
        <v>2022</v>
      </c>
    </row>
    <row r="6" spans="1:119" s="108" customFormat="1" ht="15" customHeight="1">
      <c r="A6" s="109"/>
      <c r="B6" s="107" t="s">
        <v>90</v>
      </c>
      <c r="C6" s="107" t="s">
        <v>90</v>
      </c>
      <c r="D6" s="107" t="s">
        <v>90</v>
      </c>
      <c r="E6" s="107" t="s">
        <v>90</v>
      </c>
    </row>
    <row r="7" spans="1:119" s="108" customFormat="1" ht="15" customHeight="1">
      <c r="A7" s="109"/>
      <c r="B7" s="107" t="s">
        <v>88</v>
      </c>
      <c r="C7" s="107" t="s">
        <v>89</v>
      </c>
      <c r="D7" s="107" t="s">
        <v>88</v>
      </c>
      <c r="E7" s="107" t="s">
        <v>342</v>
      </c>
    </row>
    <row r="8" spans="1:119" s="108" customFormat="1" ht="15" customHeight="1">
      <c r="A8" s="109"/>
      <c r="B8" s="110" t="s">
        <v>342</v>
      </c>
      <c r="C8" s="110" t="s">
        <v>360</v>
      </c>
      <c r="D8" s="110" t="s">
        <v>342</v>
      </c>
      <c r="E8" s="110"/>
    </row>
    <row r="9" spans="1:119" s="108" customFormat="1" ht="8.25" customHeight="1">
      <c r="A9" s="109"/>
      <c r="B9" s="107"/>
      <c r="C9" s="107"/>
      <c r="D9" s="107"/>
      <c r="E9" s="107"/>
    </row>
    <row r="10" spans="1:119" s="107" customFormat="1" ht="18" customHeight="1">
      <c r="A10" s="452" t="s">
        <v>87</v>
      </c>
      <c r="B10" s="467">
        <v>120.6</v>
      </c>
      <c r="C10" s="467">
        <v>105.16</v>
      </c>
      <c r="D10" s="467">
        <v>115.83</v>
      </c>
      <c r="E10" s="467">
        <v>120.05</v>
      </c>
    </row>
    <row r="11" spans="1:119" s="105" customFormat="1" ht="15.95" customHeight="1">
      <c r="A11" s="350" t="s">
        <v>229</v>
      </c>
      <c r="B11" s="467">
        <v>81.08</v>
      </c>
      <c r="C11" s="467">
        <v>103.66</v>
      </c>
      <c r="D11" s="467">
        <v>90.62</v>
      </c>
      <c r="E11" s="467">
        <v>91.31</v>
      </c>
      <c r="F11" s="106"/>
      <c r="G11" s="102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  <c r="BU11" s="106"/>
      <c r="BV11" s="106"/>
      <c r="BW11" s="106"/>
      <c r="BX11" s="106"/>
      <c r="BY11" s="106"/>
      <c r="BZ11" s="106"/>
      <c r="CA11" s="106"/>
      <c r="CB11" s="106"/>
      <c r="CC11" s="106"/>
      <c r="CD11" s="106"/>
      <c r="CE11" s="106"/>
      <c r="CF11" s="106"/>
      <c r="CG11" s="106"/>
      <c r="CH11" s="106"/>
      <c r="CI11" s="106"/>
      <c r="CJ11" s="106"/>
      <c r="CK11" s="106"/>
      <c r="CL11" s="106"/>
      <c r="CM11" s="106"/>
      <c r="CN11" s="106"/>
      <c r="CO11" s="106"/>
      <c r="CP11" s="106"/>
      <c r="CQ11" s="106"/>
      <c r="CR11" s="106"/>
      <c r="CS11" s="106"/>
      <c r="CT11" s="106"/>
      <c r="CU11" s="106"/>
      <c r="CV11" s="106"/>
      <c r="CW11" s="106"/>
      <c r="CX11" s="106"/>
      <c r="CY11" s="106"/>
      <c r="CZ11" s="106"/>
      <c r="DA11" s="106"/>
      <c r="DB11" s="106"/>
      <c r="DC11" s="106"/>
      <c r="DD11" s="106"/>
      <c r="DE11" s="106"/>
      <c r="DF11" s="106"/>
      <c r="DG11" s="106"/>
      <c r="DH11" s="106"/>
      <c r="DI11" s="106"/>
      <c r="DJ11" s="106"/>
      <c r="DK11" s="106"/>
      <c r="DL11" s="106"/>
      <c r="DM11" s="106"/>
      <c r="DN11" s="106"/>
      <c r="DO11" s="106"/>
    </row>
    <row r="12" spans="1:119" s="105" customFormat="1" ht="15.95" customHeight="1">
      <c r="A12" s="453" t="s">
        <v>230</v>
      </c>
      <c r="B12" s="464">
        <v>81.08</v>
      </c>
      <c r="C12" s="464">
        <v>103.66</v>
      </c>
      <c r="D12" s="464">
        <v>90.62</v>
      </c>
      <c r="E12" s="464">
        <v>91.31</v>
      </c>
      <c r="F12" s="106"/>
      <c r="G12" s="102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</row>
    <row r="13" spans="1:119" s="105" customFormat="1" ht="15.95" customHeight="1">
      <c r="A13" s="350" t="s">
        <v>399</v>
      </c>
      <c r="B13" s="427">
        <v>121.96</v>
      </c>
      <c r="C13" s="427">
        <v>105.39</v>
      </c>
      <c r="D13" s="427">
        <v>115.38</v>
      </c>
      <c r="E13" s="427">
        <v>121.17</v>
      </c>
      <c r="F13" s="106"/>
      <c r="G13" s="104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106"/>
      <c r="BS13" s="106"/>
      <c r="BT13" s="106"/>
      <c r="BU13" s="106"/>
      <c r="BV13" s="106"/>
      <c r="BW13" s="106"/>
      <c r="BX13" s="106"/>
      <c r="BY13" s="106"/>
      <c r="BZ13" s="106"/>
      <c r="CA13" s="106"/>
      <c r="CB13" s="106"/>
      <c r="CC13" s="106"/>
      <c r="CD13" s="106"/>
      <c r="CE13" s="106"/>
      <c r="CF13" s="106"/>
      <c r="CG13" s="106"/>
      <c r="CH13" s="106"/>
      <c r="CI13" s="106"/>
      <c r="CJ13" s="106"/>
      <c r="CK13" s="106"/>
      <c r="CL13" s="106"/>
      <c r="CM13" s="106"/>
      <c r="CN13" s="106"/>
      <c r="CO13" s="106"/>
      <c r="CP13" s="106"/>
      <c r="CQ13" s="106"/>
      <c r="CR13" s="106"/>
      <c r="CS13" s="106"/>
      <c r="CT13" s="106"/>
      <c r="CU13" s="106"/>
      <c r="CV13" s="106"/>
      <c r="CW13" s="106"/>
      <c r="CX13" s="106"/>
      <c r="CY13" s="106"/>
      <c r="CZ13" s="106"/>
      <c r="DA13" s="106"/>
      <c r="DB13" s="106"/>
      <c r="DC13" s="106"/>
      <c r="DD13" s="106"/>
      <c r="DE13" s="106"/>
      <c r="DF13" s="106"/>
      <c r="DG13" s="106"/>
      <c r="DH13" s="106"/>
      <c r="DI13" s="106"/>
      <c r="DJ13" s="106"/>
      <c r="DK13" s="106"/>
      <c r="DL13" s="106"/>
      <c r="DM13" s="106"/>
      <c r="DN13" s="106"/>
      <c r="DO13" s="106"/>
    </row>
    <row r="14" spans="1:119" s="105" customFormat="1" ht="15.95" customHeight="1">
      <c r="A14" s="453" t="s">
        <v>231</v>
      </c>
      <c r="B14" s="464">
        <v>111.32</v>
      </c>
      <c r="C14" s="464">
        <v>104</v>
      </c>
      <c r="D14" s="464">
        <v>101.16</v>
      </c>
      <c r="E14" s="464">
        <v>119.85</v>
      </c>
      <c r="F14" s="106"/>
      <c r="G14" s="102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</row>
    <row r="15" spans="1:119" s="105" customFormat="1" ht="15.95" customHeight="1">
      <c r="A15" s="453" t="s">
        <v>232</v>
      </c>
      <c r="B15" s="468">
        <v>102.44</v>
      </c>
      <c r="C15" s="468">
        <v>100</v>
      </c>
      <c r="D15" s="468">
        <v>105</v>
      </c>
      <c r="E15" s="468">
        <v>108.7</v>
      </c>
      <c r="F15" s="106"/>
      <c r="G15" s="381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</row>
    <row r="16" spans="1:119" s="105" customFormat="1" ht="15.95" customHeight="1">
      <c r="A16" s="453" t="s">
        <v>233</v>
      </c>
      <c r="B16" s="464">
        <v>131.54</v>
      </c>
      <c r="C16" s="464">
        <v>118.58</v>
      </c>
      <c r="D16" s="464">
        <v>178.84</v>
      </c>
      <c r="E16" s="464">
        <v>109.7</v>
      </c>
      <c r="F16" s="106"/>
      <c r="G16" s="102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</row>
    <row r="17" spans="1:7" ht="15.95" customHeight="1">
      <c r="A17" s="453" t="s">
        <v>234</v>
      </c>
      <c r="B17" s="468">
        <v>3304.05</v>
      </c>
      <c r="C17" s="468">
        <v>102.16</v>
      </c>
      <c r="D17" s="468">
        <v>211.24</v>
      </c>
      <c r="E17" s="468">
        <v>83.43</v>
      </c>
    </row>
    <row r="18" spans="1:7" ht="15.95" customHeight="1">
      <c r="A18" s="453" t="s">
        <v>235</v>
      </c>
      <c r="B18" s="468">
        <v>194.37</v>
      </c>
      <c r="C18" s="468">
        <v>114.14</v>
      </c>
      <c r="D18" s="468">
        <v>239.66</v>
      </c>
      <c r="E18" s="468">
        <v>113.96</v>
      </c>
    </row>
    <row r="19" spans="1:7" s="104" customFormat="1" ht="40.5" customHeight="1">
      <c r="A19" s="453" t="s">
        <v>344</v>
      </c>
      <c r="B19" s="468">
        <v>114.58</v>
      </c>
      <c r="C19" s="468">
        <v>100.9</v>
      </c>
      <c r="D19" s="468">
        <v>114.4</v>
      </c>
      <c r="E19" s="468">
        <v>112.77</v>
      </c>
      <c r="F19" s="382"/>
      <c r="G19" s="380"/>
    </row>
    <row r="20" spans="1:7" ht="18.75" customHeight="1">
      <c r="A20" s="453" t="s">
        <v>236</v>
      </c>
      <c r="B20" s="468">
        <v>98.1</v>
      </c>
      <c r="C20" s="468">
        <v>108.65</v>
      </c>
      <c r="D20" s="468">
        <v>0</v>
      </c>
      <c r="E20" s="468">
        <v>84.88</v>
      </c>
      <c r="G20" s="106"/>
    </row>
    <row r="21" spans="1:7" ht="19.5" customHeight="1">
      <c r="A21" s="453" t="s">
        <v>237</v>
      </c>
      <c r="B21" s="468">
        <v>225.03</v>
      </c>
      <c r="C21" s="468">
        <v>117.43</v>
      </c>
      <c r="D21" s="468">
        <v>544.38</v>
      </c>
      <c r="E21" s="468">
        <v>337.49</v>
      </c>
    </row>
    <row r="22" spans="1:7" ht="21.75" customHeight="1">
      <c r="A22" s="453" t="s">
        <v>238</v>
      </c>
      <c r="B22" s="468">
        <v>0</v>
      </c>
      <c r="C22" s="468">
        <v>103.45</v>
      </c>
      <c r="D22" s="468">
        <v>90.09</v>
      </c>
      <c r="E22" s="468">
        <v>948.05</v>
      </c>
    </row>
    <row r="23" spans="1:7" ht="21" customHeight="1">
      <c r="A23" s="453" t="s">
        <v>239</v>
      </c>
      <c r="B23" s="468">
        <v>142.35</v>
      </c>
      <c r="C23" s="468">
        <v>101.37</v>
      </c>
      <c r="D23" s="468">
        <v>160.01</v>
      </c>
      <c r="E23" s="468">
        <v>88.4</v>
      </c>
    </row>
    <row r="24" spans="1:7" ht="19.5" customHeight="1">
      <c r="A24" s="453" t="s">
        <v>240</v>
      </c>
      <c r="B24" s="469">
        <v>111.24</v>
      </c>
      <c r="C24" s="469">
        <v>101.08</v>
      </c>
      <c r="D24" s="469">
        <v>94.98</v>
      </c>
      <c r="E24" s="469">
        <v>105.49</v>
      </c>
    </row>
    <row r="25" spans="1:7" ht="15.95" customHeight="1">
      <c r="A25" s="453" t="s">
        <v>241</v>
      </c>
      <c r="B25" s="469">
        <v>159.75</v>
      </c>
      <c r="C25" s="469">
        <v>115.63</v>
      </c>
      <c r="D25" s="469">
        <v>181.63</v>
      </c>
      <c r="E25" s="469">
        <v>111.62</v>
      </c>
    </row>
    <row r="26" spans="1:7" ht="33.75" customHeight="1">
      <c r="A26" s="453" t="s">
        <v>242</v>
      </c>
      <c r="B26" s="469">
        <v>125.22</v>
      </c>
      <c r="C26" s="469">
        <v>116.15</v>
      </c>
      <c r="D26" s="469">
        <v>139.80000000000001</v>
      </c>
      <c r="E26" s="469">
        <v>96.94</v>
      </c>
    </row>
    <row r="27" spans="1:7" ht="30" customHeight="1">
      <c r="A27" s="453" t="s">
        <v>243</v>
      </c>
      <c r="B27" s="469">
        <v>6456.74</v>
      </c>
      <c r="C27" s="469">
        <v>113.33</v>
      </c>
      <c r="D27" s="469">
        <v>4221.72</v>
      </c>
      <c r="E27" s="469">
        <v>2901.85</v>
      </c>
    </row>
    <row r="28" spans="1:7" ht="15.95" customHeight="1">
      <c r="A28" s="453" t="s">
        <v>244</v>
      </c>
      <c r="B28" s="469">
        <v>84.52</v>
      </c>
      <c r="C28" s="469">
        <v>112.82</v>
      </c>
      <c r="D28" s="469">
        <v>260.95999999999998</v>
      </c>
      <c r="E28" s="469">
        <v>141.87</v>
      </c>
    </row>
    <row r="29" spans="1:7" ht="15.95" customHeight="1">
      <c r="A29" s="453" t="s">
        <v>245</v>
      </c>
      <c r="B29" s="469">
        <v>87.99</v>
      </c>
      <c r="C29" s="469">
        <v>106.45</v>
      </c>
      <c r="D29" s="469">
        <v>131.02000000000001</v>
      </c>
      <c r="E29" s="469">
        <v>81.040000000000006</v>
      </c>
    </row>
    <row r="30" spans="1:7" ht="21.75" customHeight="1">
      <c r="A30" s="453" t="s">
        <v>246</v>
      </c>
      <c r="B30" s="469">
        <v>98.94</v>
      </c>
      <c r="C30" s="469">
        <v>98.82</v>
      </c>
      <c r="D30" s="469">
        <v>107.61</v>
      </c>
      <c r="E30" s="469">
        <v>87.08</v>
      </c>
    </row>
    <row r="31" spans="1:7" ht="19.5" customHeight="1">
      <c r="A31" s="453" t="s">
        <v>247</v>
      </c>
      <c r="B31" s="469">
        <v>0</v>
      </c>
      <c r="C31" s="469">
        <v>102.98</v>
      </c>
      <c r="D31" s="469">
        <v>111.35</v>
      </c>
      <c r="E31" s="469">
        <v>1253.24</v>
      </c>
    </row>
    <row r="32" spans="1:7" ht="31.5" customHeight="1">
      <c r="A32" s="350" t="s">
        <v>248</v>
      </c>
      <c r="B32" s="470">
        <v>106.62</v>
      </c>
      <c r="C32" s="470">
        <v>100.59</v>
      </c>
      <c r="D32" s="470">
        <v>139.47</v>
      </c>
      <c r="E32" s="470">
        <v>108.15</v>
      </c>
    </row>
    <row r="33" spans="1:8" ht="29.25" customHeight="1">
      <c r="A33" s="350" t="s">
        <v>249</v>
      </c>
      <c r="B33" s="470">
        <v>119.43</v>
      </c>
      <c r="C33" s="470">
        <v>104.77</v>
      </c>
      <c r="D33" s="470">
        <v>111.19</v>
      </c>
      <c r="E33" s="470">
        <v>111.86</v>
      </c>
    </row>
    <row r="34" spans="1:8" ht="18.75" customHeight="1">
      <c r="A34" s="453" t="s">
        <v>250</v>
      </c>
      <c r="B34" s="469">
        <v>115.99</v>
      </c>
      <c r="C34" s="469">
        <v>100.62</v>
      </c>
      <c r="D34" s="469">
        <v>114.08</v>
      </c>
      <c r="E34" s="469">
        <v>106.74</v>
      </c>
    </row>
    <row r="35" spans="1:8" ht="31.5" customHeight="1">
      <c r="A35" s="453" t="s">
        <v>251</v>
      </c>
      <c r="B35" s="469">
        <v>120.81</v>
      </c>
      <c r="C35" s="469">
        <v>106.38</v>
      </c>
      <c r="D35" s="469">
        <v>110.16</v>
      </c>
      <c r="E35" s="469">
        <v>113.93</v>
      </c>
    </row>
    <row r="36" spans="1:8" ht="26.25" customHeight="1">
      <c r="A36" s="350"/>
      <c r="B36" s="352"/>
      <c r="C36" s="352"/>
      <c r="D36" s="352"/>
      <c r="E36" s="352"/>
      <c r="G36" s="106"/>
    </row>
    <row r="37" spans="1:8" ht="28.5" customHeight="1">
      <c r="A37" s="350"/>
      <c r="B37" s="352"/>
      <c r="C37" s="352"/>
      <c r="D37" s="352"/>
      <c r="E37" s="352"/>
      <c r="G37" s="106"/>
      <c r="H37" s="381"/>
    </row>
    <row r="38" spans="1:8" ht="18" customHeight="1">
      <c r="A38" s="293"/>
      <c r="B38" s="351"/>
      <c r="C38" s="351"/>
      <c r="D38" s="351"/>
      <c r="E38" s="351"/>
      <c r="G38" s="106"/>
    </row>
    <row r="39" spans="1:8" ht="26.25" customHeight="1">
      <c r="A39" s="36"/>
      <c r="B39" s="351"/>
      <c r="C39" s="351"/>
      <c r="D39" s="351"/>
      <c r="E39" s="351"/>
      <c r="G39" s="106"/>
    </row>
    <row r="40" spans="1:8" ht="15.95" customHeight="1">
      <c r="A40" s="293"/>
      <c r="B40" s="348"/>
      <c r="C40" s="348"/>
      <c r="D40" s="348"/>
      <c r="E40" s="348"/>
    </row>
    <row r="41" spans="1:8" ht="15.95" customHeight="1">
      <c r="A41" s="293"/>
      <c r="B41" s="348"/>
      <c r="C41" s="348"/>
      <c r="D41" s="348"/>
      <c r="E41" s="348"/>
      <c r="H41" s="381"/>
    </row>
    <row r="42" spans="1:8" ht="15.95" customHeight="1">
      <c r="A42" s="293"/>
      <c r="B42" s="348"/>
      <c r="C42" s="348"/>
      <c r="D42" s="348"/>
      <c r="E42" s="348"/>
    </row>
    <row r="43" spans="1:8" ht="12.75">
      <c r="A43" s="350"/>
      <c r="B43" s="349"/>
      <c r="C43" s="349"/>
      <c r="D43" s="349"/>
      <c r="E43" s="349"/>
    </row>
    <row r="44" spans="1:8" ht="12.75">
      <c r="A44" s="350"/>
      <c r="B44" s="349"/>
      <c r="C44" s="349"/>
      <c r="D44" s="349"/>
      <c r="E44" s="349"/>
    </row>
    <row r="45" spans="1:8" ht="15.95" customHeight="1">
      <c r="A45" s="293"/>
      <c r="B45" s="348"/>
      <c r="C45" s="348"/>
      <c r="D45" s="348"/>
      <c r="E45" s="348"/>
    </row>
    <row r="46" spans="1:8" ht="15.95" customHeight="1">
      <c r="A46" s="293"/>
      <c r="B46" s="348"/>
      <c r="C46" s="348"/>
      <c r="D46" s="348"/>
      <c r="E46" s="348"/>
    </row>
    <row r="47" spans="1:8" ht="12.75">
      <c r="A47" s="36"/>
      <c r="B47" s="348"/>
      <c r="C47" s="348"/>
      <c r="D47" s="348"/>
      <c r="E47" s="348"/>
    </row>
    <row r="48" spans="1:8" ht="15.95" customHeight="1">
      <c r="A48" s="293"/>
      <c r="B48" s="348"/>
      <c r="C48" s="348"/>
      <c r="D48" s="348"/>
      <c r="E48" s="348"/>
    </row>
    <row r="49" spans="1:2" ht="15.95" customHeight="1">
      <c r="A49" s="103"/>
      <c r="B49" s="103"/>
    </row>
    <row r="50" spans="1:2" ht="15.95" customHeight="1">
      <c r="A50" s="103"/>
    </row>
    <row r="51" spans="1:2" ht="15.95" customHeight="1">
      <c r="A51" s="103"/>
    </row>
    <row r="52" spans="1:2" ht="15.95" customHeight="1">
      <c r="A52" s="103"/>
    </row>
    <row r="53" spans="1:2" ht="15.95" customHeight="1">
      <c r="A53" s="103"/>
    </row>
    <row r="54" spans="1:2" ht="15.95" customHeight="1">
      <c r="A54" s="103"/>
    </row>
    <row r="55" spans="1:2" ht="15.95" customHeight="1">
      <c r="A55" s="103"/>
    </row>
    <row r="56" spans="1:2" ht="15.95" customHeight="1"/>
    <row r="57" spans="1:2" ht="15.95" customHeight="1"/>
    <row r="58" spans="1:2" ht="15.95" customHeight="1"/>
    <row r="59" spans="1:2" ht="15.95" customHeight="1"/>
    <row r="60" spans="1:2" ht="15.95" customHeight="1"/>
    <row r="61" spans="1:2" ht="15.95" customHeight="1"/>
    <row r="62" spans="1:2" ht="15.95" customHeight="1"/>
    <row r="63" spans="1:2" ht="15.95" customHeight="1"/>
    <row r="64" spans="1:2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</sheetData>
  <sortState ref="G11:G48">
    <sortCondition ref="G10"/>
  </sortState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Bia</vt:lpstr>
      <vt:lpstr>1.GRPD </vt:lpstr>
      <vt:lpstr>2.SX nông nghiệp </vt:lpstr>
      <vt:lpstr>3.Cây hàng năm</vt:lpstr>
      <vt:lpstr>4.Cây lâu năm</vt:lpstr>
      <vt:lpstr>5.SP chan nuoi </vt:lpstr>
      <vt:lpstr>6.Lam nghiep</vt:lpstr>
      <vt:lpstr>7.Thủy sản</vt:lpstr>
      <vt:lpstr>8.IIPthang</vt:lpstr>
      <vt:lpstr>9.IIPquy</vt:lpstr>
      <vt:lpstr>10.SPCNthang</vt:lpstr>
      <vt:lpstr>11.SPCNquy</vt:lpstr>
      <vt:lpstr>12.VĐTTXH</vt:lpstr>
      <vt:lpstr>13.VonNSNNthang</vt:lpstr>
      <vt:lpstr>14.VonNSNNquy</vt:lpstr>
      <vt:lpstr>15.DTBLthang</vt:lpstr>
      <vt:lpstr>16.DTBLquy</vt:lpstr>
      <vt:lpstr>17.DTLuutruthang</vt:lpstr>
      <vt:lpstr>18.DTluutruquy</vt:lpstr>
      <vt:lpstr>19.CPI</vt:lpstr>
      <vt:lpstr>20.DT vận tải</vt:lpstr>
      <vt:lpstr>21. DT Vtai quy</vt:lpstr>
      <vt:lpstr>22.Vantaithang</vt:lpstr>
      <vt:lpstr>23.Vantaiquy</vt:lpstr>
      <vt:lpstr>24. XHMT</vt:lpstr>
      <vt:lpstr>25.XHMTquy</vt:lpstr>
      <vt:lpstr>26.Thu NS</vt:lpstr>
      <vt:lpstr>27. Chi NS</vt:lpstr>
      <vt:lpstr>28. DS</vt:lpstr>
      <vt:lpstr>29. Soduan</vt:lpstr>
      <vt:lpstr>30. Vondangky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ptnam</dc:creator>
  <cp:lastModifiedBy>TCTK 2020</cp:lastModifiedBy>
  <cp:lastPrinted>2021-12-16T09:05:41Z</cp:lastPrinted>
  <dcterms:created xsi:type="dcterms:W3CDTF">2020-03-06T06:45:33Z</dcterms:created>
  <dcterms:modified xsi:type="dcterms:W3CDTF">2023-01-03T03:06:00Z</dcterms:modified>
</cp:coreProperties>
</file>