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2\Thang 11\WEB\"/>
    </mc:Choice>
  </mc:AlternateContent>
  <bookViews>
    <workbookView xWindow="-120" yWindow="-120" windowWidth="15480" windowHeight="7470"/>
  </bookViews>
  <sheets>
    <sheet name="1.SX nông nghiệp" sheetId="52" r:id="rId1"/>
    <sheet name="2.IIP" sheetId="19" r:id="rId2"/>
    <sheet name="3.SPCN" sheetId="21" r:id="rId3"/>
    <sheet name="4.Vốn đầu tư" sheetId="9" r:id="rId4"/>
    <sheet name="5.DT bán lẻ" sheetId="20" r:id="rId5"/>
    <sheet name="6.DT lưu trú, ăn uống" sheetId="24" r:id="rId6"/>
    <sheet name="7.CPI " sheetId="43" r:id="rId7"/>
    <sheet name="8.DT vận tải" sheetId="44" r:id="rId8"/>
    <sheet name="9.VT hành khách" sheetId="45" r:id="rId9"/>
    <sheet name="10.TT-AT XH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0" localSheetId="9">'[1]PNT-QUOT-#3'!#REF!</definedName>
    <definedName name="\0">'[1]PNT-QUOT-#3'!#REF!</definedName>
    <definedName name="\z" localSheetId="9">'[1]COAT&amp;WRAP-QIOT-#3'!#REF!</definedName>
    <definedName name="\z">'[1]COAT&amp;WRAP-QIOT-#3'!#REF!</definedName>
    <definedName name="_________h1" localSheetId="0" hidden="1">{"'TDTGT (theo Dphuong)'!$A$4:$F$75"}</definedName>
    <definedName name="_________h1" localSheetId="9" hidden="1">{"'TDTGT (theo Dphuong)'!$A$4:$F$75"}</definedName>
    <definedName name="_________h1" hidden="1">{"'TDTGT (theo Dphuong)'!$A$4:$F$75"}</definedName>
    <definedName name="________h1" localSheetId="0" hidden="1">{"'TDTGT (theo Dphuong)'!$A$4:$F$75"}</definedName>
    <definedName name="________h1" localSheetId="9" hidden="1">{"'TDTGT (theo Dphuong)'!$A$4:$F$75"}</definedName>
    <definedName name="________h1" hidden="1">{"'TDTGT (theo Dphuong)'!$A$4:$F$75"}</definedName>
    <definedName name="_______h1" localSheetId="0" hidden="1">{"'TDTGT (theo Dphuong)'!$A$4:$F$75"}</definedName>
    <definedName name="_______h1" localSheetId="9" hidden="1">{"'TDTGT (theo Dphuong)'!$A$4:$F$75"}</definedName>
    <definedName name="_______h1" hidden="1">{"'TDTGT (theo Dphuong)'!$A$4:$F$75"}</definedName>
    <definedName name="______B5" localSheetId="0" hidden="1">{#N/A,#N/A,FALSE,"Chung"}</definedName>
    <definedName name="______B5" localSheetId="9" hidden="1">{#N/A,#N/A,FALSE,"Chung"}</definedName>
    <definedName name="______B5" hidden="1">{#N/A,#N/A,FALSE,"Chung"}</definedName>
    <definedName name="______h1" localSheetId="0" hidden="1">{"'TDTGT (theo Dphuong)'!$A$4:$F$75"}</definedName>
    <definedName name="______h1" localSheetId="9" hidden="1">{"'TDTGT (theo Dphuong)'!$A$4:$F$75"}</definedName>
    <definedName name="______h1" hidden="1">{"'TDTGT (theo Dphuong)'!$A$4:$F$75"}</definedName>
    <definedName name="______h2" localSheetId="0" hidden="1">{"'TDTGT (theo Dphuong)'!$A$4:$F$75"}</definedName>
    <definedName name="______h2" localSheetId="9" hidden="1">{"'TDTGT (theo Dphuong)'!$A$4:$F$75"}</definedName>
    <definedName name="______h2" hidden="1">{"'TDTGT (theo Dphuong)'!$A$4:$F$75"}</definedName>
    <definedName name="_____B5" localSheetId="0" hidden="1">{#N/A,#N/A,FALSE,"Chung"}</definedName>
    <definedName name="_____B5" localSheetId="9" hidden="1">{#N/A,#N/A,FALSE,"Chung"}</definedName>
    <definedName name="_____B5" hidden="1">{#N/A,#N/A,FALSE,"Chung"}</definedName>
    <definedName name="_____h1" localSheetId="0" hidden="1">{"'TDTGT (theo Dphuong)'!$A$4:$F$75"}</definedName>
    <definedName name="_____h1" localSheetId="9" hidden="1">{"'TDTGT (theo Dphuong)'!$A$4:$F$75"}</definedName>
    <definedName name="_____h1" hidden="1">{"'TDTGT (theo Dphuong)'!$A$4:$F$75"}</definedName>
    <definedName name="_____h2" localSheetId="0" hidden="1">{"'TDTGT (theo Dphuong)'!$A$4:$F$75"}</definedName>
    <definedName name="_____h2" localSheetId="9" hidden="1">{"'TDTGT (theo Dphuong)'!$A$4:$F$75"}</definedName>
    <definedName name="_____h2" hidden="1">{"'TDTGT (theo Dphuong)'!$A$4:$F$75"}</definedName>
    <definedName name="____B5" localSheetId="0" hidden="1">{#N/A,#N/A,FALSE,"Chung"}</definedName>
    <definedName name="____B5" localSheetId="9" hidden="1">{#N/A,#N/A,FALSE,"Chung"}</definedName>
    <definedName name="____B5" hidden="1">{#N/A,#N/A,FALSE,"Chung"}</definedName>
    <definedName name="____h1" localSheetId="0" hidden="1">{"'TDTGT (theo Dphuong)'!$A$4:$F$75"}</definedName>
    <definedName name="____h1" localSheetId="9" hidden="1">{"'TDTGT (theo Dphuong)'!$A$4:$F$75"}</definedName>
    <definedName name="____h1" hidden="1">{"'TDTGT (theo Dphuong)'!$A$4:$F$75"}</definedName>
    <definedName name="____h2" localSheetId="0" hidden="1">{"'TDTGT (theo Dphuong)'!$A$4:$F$75"}</definedName>
    <definedName name="____h2" localSheetId="9" hidden="1">{"'TDTGT (theo Dphuong)'!$A$4:$F$75"}</definedName>
    <definedName name="____h2" hidden="1">{"'TDTGT (theo Dphuong)'!$A$4:$F$75"}</definedName>
    <definedName name="___B5" localSheetId="0" hidden="1">{#N/A,#N/A,FALSE,"Chung"}</definedName>
    <definedName name="___B5" localSheetId="9" hidden="1">{#N/A,#N/A,FALSE,"Chung"}</definedName>
    <definedName name="___B5" hidden="1">{#N/A,#N/A,FALSE,"Chung"}</definedName>
    <definedName name="___h1" localSheetId="0" hidden="1">{"'TDTGT (theo Dphuong)'!$A$4:$F$75"}</definedName>
    <definedName name="___h1" localSheetId="9" hidden="1">{"'TDTGT (theo Dphuong)'!$A$4:$F$75"}</definedName>
    <definedName name="___h1" hidden="1">{"'TDTGT (theo Dphuong)'!$A$4:$F$75"}</definedName>
    <definedName name="___h2" localSheetId="0" hidden="1">{"'TDTGT (theo Dphuong)'!$A$4:$F$75"}</definedName>
    <definedName name="___h2" localSheetId="9" hidden="1">{"'TDTGT (theo Dphuong)'!$A$4:$F$75"}</definedName>
    <definedName name="___h2" hidden="1">{"'TDTGT (theo Dphuong)'!$A$4:$F$75"}</definedName>
    <definedName name="__B5" localSheetId="0" hidden="1">{#N/A,#N/A,FALSE,"Chung"}</definedName>
    <definedName name="__B5" localSheetId="9" hidden="1">{#N/A,#N/A,FALSE,"Chung"}</definedName>
    <definedName name="__B5" hidden="1">{#N/A,#N/A,FALSE,"Chung"}</definedName>
    <definedName name="__h1" localSheetId="0" hidden="1">{"'TDTGT (theo Dphuong)'!$A$4:$F$75"}</definedName>
    <definedName name="__h1" localSheetId="9" hidden="1">{"'TDTGT (theo Dphuong)'!$A$4:$F$75"}</definedName>
    <definedName name="__h1" hidden="1">{"'TDTGT (theo Dphuong)'!$A$4:$F$75"}</definedName>
    <definedName name="__h2" localSheetId="0" hidden="1">{"'TDTGT (theo Dphuong)'!$A$4:$F$75"}</definedName>
    <definedName name="__h2" localSheetId="9" hidden="1">{"'TDTGT (theo Dphuong)'!$A$4:$F$75"}</definedName>
    <definedName name="__h2" hidden="1">{"'TDTGT (theo Dphuong)'!$A$4:$F$75"}</definedName>
    <definedName name="_B5" localSheetId="0" hidden="1">{#N/A,#N/A,FALSE,"Chung"}</definedName>
    <definedName name="_B5" localSheetId="9" hidden="1">{#N/A,#N/A,FALSE,"Chung"}</definedName>
    <definedName name="_B5" hidden="1">{#N/A,#N/A,FALSE,"Chung"}</definedName>
    <definedName name="_Fill" hidden="1">#REF!</definedName>
    <definedName name="_h1" localSheetId="0" hidden="1">{"'TDTGT (theo Dphuong)'!$A$4:$F$75"}</definedName>
    <definedName name="_h1" localSheetId="9" hidden="1">{"'TDTGT (theo Dphuong)'!$A$4:$F$75"}</definedName>
    <definedName name="_h1" hidden="1">{"'TDTGT (theo Dphuong)'!$A$4:$F$75"}</definedName>
    <definedName name="_h2" localSheetId="0" hidden="1">{"'TDTGT (theo Dphuong)'!$A$4:$F$75"}</definedName>
    <definedName name="_h2" localSheetId="9" hidden="1">{"'TDTGT (theo Dphuong)'!$A$4:$F$75"}</definedName>
    <definedName name="_h2" hidden="1">{"'TDTGT (theo Dphuong)'!$A$4:$F$75"}</definedName>
    <definedName name="A">'[1]PNT-QUOT-#3'!#REF!</definedName>
    <definedName name="AAA">'[2]MTL$-INTER'!#REF!</definedName>
    <definedName name="abc" localSheetId="0" hidden="1">{"'TDTGT (theo Dphuong)'!$A$4:$F$75"}</definedName>
    <definedName name="abc" localSheetId="9" hidden="1">{"'TDTGT (theo Dphuong)'!$A$4:$F$75"}</definedName>
    <definedName name="abc" hidden="1">{"'TDTGT (theo Dphuong)'!$A$4:$F$75"}</definedName>
    <definedName name="adsf">#REF!</definedName>
    <definedName name="anpha">#REF!</definedName>
    <definedName name="B">'[1]PNT-QUOT-#3'!#REF!</definedName>
    <definedName name="B5new" localSheetId="0" hidden="1">{"'TDTGT (theo Dphuong)'!$A$4:$F$75"}</definedName>
    <definedName name="B5new" localSheetId="9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OAT">'[1]PNT-QUOT-#3'!#REF!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0" hidden="1">{"'TDTGT (theo Dphuong)'!$A$4:$F$75"}</definedName>
    <definedName name="cv" localSheetId="9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0" hidden="1">{"'TDTGT (theo Dphuong)'!$A$4:$F$75"}</definedName>
    <definedName name="dn" localSheetId="9" hidden="1">{"'TDTGT (theo Dphuong)'!$A$4:$F$75"}</definedName>
    <definedName name="dn" hidden="1">{"'TDTGT (theo Dphuong)'!$A$4:$F$75"}</definedName>
    <definedName name="ffddg">#REF!</definedName>
    <definedName name="FP">'[1]COAT&amp;WRAP-QIOT-#3'!#REF!</definedName>
    <definedName name="h" localSheetId="0" hidden="1">{"'TDTGT (theo Dphuong)'!$A$4:$F$75"}</definedName>
    <definedName name="h" localSheetId="9" hidden="1">{"'TDTGT (theo Dphuong)'!$A$4:$F$75"}</definedName>
    <definedName name="h" hidden="1">{"'TDTGT (theo Dphuong)'!$A$4:$F$75"}</definedName>
    <definedName name="hab">#REF!</definedName>
    <definedName name="habac">#REF!</definedName>
    <definedName name="Habac1">'[3]7 THAI NGUYEN'!$A$11</definedName>
    <definedName name="hhg">#REF!</definedName>
    <definedName name="HTML_CodePage" hidden="1">1252</definedName>
    <definedName name="HTML_Control" localSheetId="0" hidden="1">{"'TDTGT (theo Dphuong)'!$A$4:$F$75"}</definedName>
    <definedName name="HTML_Control" localSheetId="9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0" hidden="1">{#N/A,#N/A,FALSE,"Chung"}</definedName>
    <definedName name="i" localSheetId="9" hidden="1">{#N/A,#N/A,FALSE,"Chung"}</definedName>
    <definedName name="i" hidden="1">{#N/A,#N/A,FALSE,"Chung"}</definedName>
    <definedName name="IO">'[1]COAT&amp;WRAP-QIOT-#3'!#REF!</definedName>
    <definedName name="kjh" localSheetId="0" hidden="1">{#N/A,#N/A,FALSE,"Chung"}</definedName>
    <definedName name="kjh" localSheetId="9" hidden="1">{#N/A,#N/A,FALSE,"Chung"}</definedName>
    <definedName name="kjh" hidden="1">{#N/A,#N/A,FALSE,"Chung"}</definedName>
    <definedName name="kjhjfhdjkfndfndf">#REF!</definedName>
    <definedName name="m" localSheetId="0" hidden="1">{"'TDTGT (theo Dphuong)'!$A$4:$F$75"}</definedName>
    <definedName name="m" localSheetId="9" hidden="1">{"'TDTGT (theo Dphuong)'!$A$4:$F$75"}</definedName>
    <definedName name="m" hidden="1">{"'TDTGT (theo Dphuong)'!$A$4:$F$75"}</definedName>
    <definedName name="MAT">'[1]COAT&amp;WRAP-QIOT-#3'!#REF!</definedName>
    <definedName name="mc">#REF!</definedName>
    <definedName name="MF">'[1]COAT&amp;WRAP-QIOT-#3'!#REF!</definedName>
    <definedName name="mnh">'[4]2.74'!#REF!</definedName>
    <definedName name="n">'[4]2.74'!#REF!</definedName>
    <definedName name="nhan">#REF!</definedName>
    <definedName name="Nhan_xet_cua_dai">"Picture 1"</definedName>
    <definedName name="nuoc">#REF!</definedName>
    <definedName name="oanh" localSheetId="0" hidden="1">{#N/A,#N/A,FALSE,"Chung"}</definedName>
    <definedName name="oanh" localSheetId="9" hidden="1">{#N/A,#N/A,FALSE,"Chung"}</definedName>
    <definedName name="oanh" hidden="1">{#N/A,#N/A,FALSE,"Chung"}</definedName>
    <definedName name="P">'[1]PNT-QUOT-#3'!#REF!</definedName>
    <definedName name="PEJM">'[1]COAT&amp;WRAP-QIOT-#3'!#REF!</definedName>
    <definedName name="PF">'[1]PNT-QUOT-#3'!#REF!</definedName>
    <definedName name="PM">[5]IBASE!$AH$16:$AV$110</definedName>
    <definedName name="Print_Area_MI">[6]ESTI.!$A$1:$U$52</definedName>
    <definedName name="_xlnm.Print_Titles">'[7]TiÕn ®é thùc hiÖn KC'!#REF!</definedName>
    <definedName name="pt">#REF!</definedName>
    <definedName name="ptr">#REF!</definedName>
    <definedName name="ptvt">'[8]ma-pt'!$A$6:$IV$228</definedName>
    <definedName name="qưeqwrqw" localSheetId="0" hidden="1">{#N/A,#N/A,FALSE,"Chung"}</definedName>
    <definedName name="qưeqwrqw" localSheetId="9" hidden="1">{#N/A,#N/A,FALSE,"Chung"}</definedName>
    <definedName name="qưeqwrqw" hidden="1">{#N/A,#N/A,FALSE,"Chung"}</definedName>
    <definedName name="RT">'[1]COAT&amp;WRAP-QIOT-#3'!#REF!</definedName>
    <definedName name="SB">[5]IBASE!$AH$7:$AL$14</definedName>
    <definedName name="SORT">#REF!</definedName>
    <definedName name="SORT_AREA">'[6]DI-ESTI'!$A$8:$R$489</definedName>
    <definedName name="SP">'[1]PNT-QUOT-#3'!#REF!</definedName>
    <definedName name="sss">#REF!</definedName>
    <definedName name="TBA">#REF!</definedName>
    <definedName name="td">#REF!</definedName>
    <definedName name="th_bl">#REF!</definedName>
    <definedName name="thanh" localSheetId="0" hidden="1">{"'TDTGT (theo Dphuong)'!$A$4:$F$75"}</definedName>
    <definedName name="thanh" localSheetId="9" hidden="1">{"'TDTGT (theo Dphuong)'!$A$4:$F$75"}</definedName>
    <definedName name="thanh" hidden="1">{"'TDTGT (theo Dphuong)'!$A$4:$F$75"}</definedName>
    <definedName name="THK">'[1]COAT&amp;WRAP-QIOT-#3'!#REF!</definedName>
    <definedName name="Tnghiep" localSheetId="0" hidden="1">{"'TDTGT (theo Dphuong)'!$A$4:$F$75"}</definedName>
    <definedName name="Tnghiep" localSheetId="9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0" hidden="1">{"'TDTGT (theo Dphuong)'!$A$4:$F$75"}</definedName>
    <definedName name="vv" localSheetId="9" hidden="1">{"'TDTGT (theo Dphuong)'!$A$4:$F$75"}</definedName>
    <definedName name="vv" hidden="1">{"'TDTGT (theo Dphuong)'!$A$4:$F$75"}</definedName>
    <definedName name="wrn.thu." localSheetId="0" hidden="1">{#N/A,#N/A,FALSE,"Chung"}</definedName>
    <definedName name="wrn.thu." localSheetId="9" hidden="1">{#N/A,#N/A,FALSE,"Chung"}</definedName>
    <definedName name="wrn.thu." hidden="1">{#N/A,#N/A,FALSE,"Chung"}</definedName>
    <definedName name="xd">'[9]7 THAI NGUYEN'!$A$11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52" l="1"/>
  <c r="E11" i="52"/>
  <c r="E12" i="52"/>
  <c r="E13" i="52"/>
  <c r="E14" i="52"/>
  <c r="E15" i="52"/>
  <c r="E16" i="52"/>
  <c r="E9" i="52"/>
</calcChain>
</file>

<file path=xl/sharedStrings.xml><?xml version="1.0" encoding="utf-8"?>
<sst xmlns="http://schemas.openxmlformats.org/spreadsheetml/2006/main" count="645" uniqueCount="216">
  <si>
    <t>TỔNG SỐ</t>
  </si>
  <si>
    <t xml:space="preserve">Thực hiện cùng </t>
  </si>
  <si>
    <t>Thực hiện</t>
  </si>
  <si>
    <t>kỳ năm trước</t>
  </si>
  <si>
    <t>Khoai lang</t>
  </si>
  <si>
    <t>Lạc</t>
  </si>
  <si>
    <t>Lúa đông xuân</t>
  </si>
  <si>
    <t>Ngô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</si>
  <si>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</si>
  <si>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</si>
  <si>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</si>
  <si>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</si>
  <si>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</si>
  <si>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</si>
  <si>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</si>
  <si>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</si>
  <si>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</si>
  <si>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</si>
  <si>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</si>
  <si>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</si>
  <si>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năm trước</t>
  </si>
  <si>
    <t>Chỉ số giá bình quân</t>
  </si>
  <si>
    <t>cùng kỳ năm trước</t>
  </si>
  <si>
    <t>kỳ báo cáo</t>
  </si>
  <si>
    <t>Lúa</t>
  </si>
  <si>
    <t>CHỈ SỐ GIÁ TIÊU DÙNG CHUNG</t>
  </si>
  <si>
    <t xml:space="preserve">Tên sản phẩm </t>
  </si>
  <si>
    <t>Lương thực, thực phẩm</t>
  </si>
  <si>
    <t>Hàng may mặc</t>
  </si>
  <si>
    <t>Hàng hóa và dịch vụ khác</t>
  </si>
  <si>
    <t>Dịch vụ ăn uống</t>
  </si>
  <si>
    <t>Kỳ</t>
  </si>
  <si>
    <t>Kỳ báo cáo so với</t>
  </si>
  <si>
    <t xml:space="preserve"> cùng kỳ năm trước (%)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</si>
  <si>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</si>
  <si>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</si>
  <si>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</si>
  <si>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</si>
  <si>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</si>
  <si>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</si>
  <si>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</si>
  <si>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</si>
  <si>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</si>
  <si>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</si>
  <si>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</si>
  <si>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</si>
  <si>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</si>
  <si>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</si>
  <si>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</si>
  <si>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</si>
  <si>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</si>
  <si>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</si>
  <si>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</si>
  <si>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</si>
  <si>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</si>
  <si>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>Gỗ và vật liệu xây dựng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</si>
  <si>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</si>
  <si>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</si>
  <si>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</si>
  <si>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</si>
  <si>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</si>
  <si>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Dịch vụ lưu trú, ăn uống</t>
  </si>
  <si>
    <t>Dịch vụ lưu trú</t>
  </si>
  <si>
    <t>Du lịch lữ hành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</si>
  <si>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</si>
  <si>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</si>
  <si>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</si>
  <si>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</si>
  <si>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</si>
  <si>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</si>
  <si>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</si>
  <si>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</si>
  <si>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</si>
  <si>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</si>
  <si>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</si>
  <si>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</si>
  <si>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</si>
  <si>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</si>
  <si>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</si>
  <si>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</si>
  <si>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</si>
  <si>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</si>
  <si>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</si>
  <si>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</si>
  <si>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</si>
  <si>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</si>
  <si>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</si>
  <si>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6. Doanh thu dịch vụ lưu trú, ăn uống, du lịch lữ hành</t>
  </si>
  <si>
    <t xml:space="preserve">     và dịch vụ khác</t>
  </si>
  <si>
    <t>Dịch vụ khác</t>
  </si>
  <si>
    <t>4. Vốn đầu tư thực hiện từ nguồn ngân sách Nhà nước do địa phương quản lý</t>
  </si>
  <si>
    <t>Triệu đồng</t>
  </si>
  <si>
    <t>Ha</t>
  </si>
  <si>
    <t>từ đầu năm</t>
  </si>
  <si>
    <t>Ước tính</t>
  </si>
  <si>
    <t>so với</t>
  </si>
  <si>
    <t>cùng kỳ</t>
  </si>
  <si>
    <t>Cộng dồn</t>
  </si>
  <si>
    <t>đến cuối</t>
  </si>
  <si>
    <t>Đơn vị</t>
  </si>
  <si>
    <t>tính</t>
  </si>
  <si>
    <t>so với cùng</t>
  </si>
  <si>
    <t>kỳ năm</t>
  </si>
  <si>
    <t>trước (%)</t>
  </si>
  <si>
    <t>năm trước (%)</t>
  </si>
  <si>
    <t xml:space="preserve">Cộng dồn </t>
  </si>
  <si>
    <t>thực hiện</t>
  </si>
  <si>
    <t>kế hoạch</t>
  </si>
  <si>
    <t>năm (%)</t>
  </si>
  <si>
    <t>so với cùng kỳ</t>
  </si>
  <si>
    <t>II. Luân chuyển (Nghìn lượt HK.km)</t>
  </si>
  <si>
    <t>Sơ bộ</t>
  </si>
  <si>
    <t>A. HÀNH KHÁCH</t>
  </si>
  <si>
    <t>B. HÀNG HÓA</t>
  </si>
  <si>
    <t>Khai khoáng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</si>
  <si>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</si>
  <si>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</si>
  <si>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</si>
  <si>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</si>
  <si>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</si>
  <si>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</si>
  <si>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</si>
  <si>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</si>
  <si>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</si>
  <si>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</si>
  <si>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</si>
  <si>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</si>
  <si>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</si>
  <si>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</si>
  <si>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</si>
  <si>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</si>
  <si>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</si>
  <si>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</si>
  <si>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</si>
  <si>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</si>
  <si>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</si>
  <si>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</si>
  <si>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</si>
  <si>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</si>
  <si>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</si>
  <si>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</si>
  <si>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</si>
  <si>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 xml:space="preserve">so với </t>
  </si>
  <si>
    <t>Đá xây dựng khác</t>
  </si>
  <si>
    <t>M3</t>
  </si>
  <si>
    <t>Hạt điều khô</t>
  </si>
  <si>
    <t>Tấn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</si>
  <si>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</si>
  <si>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</si>
  <si>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</si>
  <si>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</si>
  <si>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</si>
  <si>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</si>
  <si>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1000 cái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</si>
  <si>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</si>
  <si>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</si>
  <si>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</si>
  <si>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</si>
  <si>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</si>
  <si>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</si>
  <si>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</si>
  <si>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</si>
  <si>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Bao bì đóng gói khác bằng plastic</t>
  </si>
  <si>
    <t>Xi măng Portland đen</t>
  </si>
  <si>
    <t>Chì chưa gia công</t>
  </si>
  <si>
    <t>Dịch vụ đúc gang, sắt, thép</t>
  </si>
  <si>
    <t>Dịch vụ sản xuất bao bì bằng kim loại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</si>
  <si>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</si>
  <si>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</si>
  <si>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</si>
  <si>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</si>
  <si>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</si>
  <si>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</si>
  <si>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</si>
  <si>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</si>
  <si>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</si>
  <si>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</si>
  <si>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</si>
  <si>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</si>
  <si>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</si>
  <si>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</si>
  <si>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đến cuối </t>
  </si>
  <si>
    <t xml:space="preserve">Tháng 12
</t>
  </si>
  <si>
    <t xml:space="preserve"> (%)</t>
  </si>
  <si>
    <t>Công nghiệp chế biến, chế tạo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</si>
  <si>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</si>
  <si>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</si>
  <si>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</si>
  <si>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</si>
  <si>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năm 2021</t>
  </si>
  <si>
    <t xml:space="preserve"> gốc 2019</t>
  </si>
  <si>
    <t>Doanh thu dịch vụ sửa chữa xe có động cơ, mô tô, xe máy và xe có động cơ</t>
  </si>
  <si>
    <t xml:space="preserve">1. Sản xuất nông nghiệp </t>
  </si>
  <si>
    <t>Nhà ở, điện nước, chất đốt và vật liệu xây dựng</t>
  </si>
  <si>
    <t>năm 2022</t>
  </si>
  <si>
    <t>Thịt gà đông lạnh</t>
  </si>
  <si>
    <t>Thức ăn cho gia cầm</t>
  </si>
  <si>
    <t>Dịch vụ sản xuất tấm, phiến, ống và cốc mặt nghiêng bằng plastic</t>
  </si>
  <si>
    <t>Điện mặt trời</t>
  </si>
  <si>
    <t xml:space="preserve"> </t>
  </si>
  <si>
    <t>Ô tô con (dưới 9 chỗ ngồi)</t>
  </si>
  <si>
    <t>Vật phẩm, văn hóa, giáo dục</t>
  </si>
  <si>
    <t>Đồ dùng, dụng cụ, trang thiết bị gia đình</t>
  </si>
  <si>
    <t xml:space="preserve">2022 so với </t>
  </si>
  <si>
    <t>Tỷ đồng</t>
  </si>
  <si>
    <t>tháng 10</t>
  </si>
  <si>
    <t>tháng 10/2022</t>
  </si>
  <si>
    <t>Tháng 10</t>
  </si>
  <si>
    <t>(Vụ Đông xuân năm 2022-2023)</t>
  </si>
  <si>
    <t>tháng 11</t>
  </si>
  <si>
    <t>tháng 11/2022</t>
  </si>
  <si>
    <t>Tháng 11</t>
  </si>
  <si>
    <t>Tháng 11/2022</t>
  </si>
  <si>
    <t>Chỉ số giá tháng 11 năm 2022 so với:</t>
  </si>
  <si>
    <t xml:space="preserve">Tháng 10
</t>
  </si>
  <si>
    <t>11 tháng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</si>
</sst>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-* #,##0\ _P_t_s_-;\-* #,##0\ _P_t_s_-;_-* &quot;-&quot;\ _P_t_s_-;_-@_-"/>
    <numFmt numFmtId="169" formatCode="\ \ ########"/>
    <numFmt numFmtId="170" formatCode="#,##0.0;[Red]\-#,##0.0;\ &quot;-&quot;;[Blue]@"/>
    <numFmt numFmtId="171" formatCode="_-&quot;$&quot;* #,##0_-;\-&quot;$&quot;* #,##0_-;_-&quot;$&quot;* &quot;-&quot;_-;_-@_-"/>
    <numFmt numFmtId="172" formatCode="#,##0.0;[Red]\-#,##0.0"/>
    <numFmt numFmtId="173" formatCode="#.##"/>
    <numFmt numFmtId="174" formatCode="_-* #,##0.00\ _V_N_D_-;\-* #,##0.00\ _V_N_D_-;_-* &quot;-&quot;??\ _V_N_D_-;_-@_-"/>
    <numFmt numFmtId="175" formatCode="_-* #,##0\ _V_N_D_-;\-* #,##0\ _V_N_D_-;_-* &quot;-&quot;\ _V_N_D_-;_-@_-"/>
    <numFmt numFmtId="176" formatCode="&quot;SFr.&quot;\ #,##0.00;[Red]&quot;SFr.&quot;\ \-#,##0.00"/>
    <numFmt numFmtId="177" formatCode="0E+00;\趰"/>
    <numFmt numFmtId="178" formatCode="_ &quot;SFr.&quot;\ * #,##0_ ;_ &quot;SFr.&quot;\ * \-#,##0_ ;_ &quot;SFr.&quot;\ * &quot;-&quot;_ ;_ @_ "/>
    <numFmt numFmtId="179" formatCode="_ * #,##0_ ;_ * \-#,##0_ ;_ * &quot;-&quot;_ ;_ @_ "/>
    <numFmt numFmtId="180" formatCode="_ * #,##0.00_ ;_ * \-#,##0.00_ ;_ * &quot;-&quot;??_ ;_ @_ "/>
    <numFmt numFmtId="181" formatCode="0.000"/>
    <numFmt numFmtId="182" formatCode="_-* #,##0.00\ &quot;F&quot;_-;\-* #,##0.00\ &quot;F&quot;_-;_-* &quot;-&quot;??\ &quot;F&quot;_-;_-@_-"/>
    <numFmt numFmtId="183" formatCode="_-* #,##0.00\ _₫_-;\-* #,##0.00\ _₫_-;_-* &quot;-&quot;??\ _₫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  <numFmt numFmtId="201" formatCode="_(* #,##0_);_(* \(#,##0\);_(* &quot;-&quot;??_);_(@_)"/>
  </numFmts>
  <fonts count="1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b/>
      <i/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i/>
      <sz val="10"/>
      <name val="Arial"/>
      <family val="2"/>
      <charset val="163"/>
    </font>
    <font>
      <sz val="14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2"/>
      <color theme="1"/>
      <name val="Arial"/>
      <family val="2"/>
    </font>
    <font>
      <b/>
      <sz val="10"/>
      <name val=".Vn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2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696">
    <xf numFmtId="0" fontId="0" fillId="0" borderId="0"/>
    <xf numFmtId="168" fontId="9" fillId="0" borderId="0" applyFont="0" applyFill="0" applyBorder="0" applyAlignment="0" applyProtection="0"/>
    <xf numFmtId="0" fontId="26" fillId="2" borderId="0" applyNumberFormat="0"/>
    <xf numFmtId="0" fontId="9" fillId="0" borderId="0"/>
    <xf numFmtId="0" fontId="9" fillId="0" borderId="0"/>
    <xf numFmtId="0" fontId="18" fillId="0" borderId="0"/>
    <xf numFmtId="0" fontId="9" fillId="0" borderId="0"/>
    <xf numFmtId="0" fontId="16" fillId="0" borderId="0"/>
    <xf numFmtId="0" fontId="4" fillId="0" borderId="0"/>
    <xf numFmtId="0" fontId="10" fillId="0" borderId="0"/>
    <xf numFmtId="0" fontId="9" fillId="0" borderId="0"/>
    <xf numFmtId="0" fontId="23" fillId="0" borderId="0"/>
    <xf numFmtId="0" fontId="24" fillId="0" borderId="0"/>
    <xf numFmtId="9" fontId="4" fillId="0" borderId="0" applyFont="0" applyFill="0" applyBorder="0" applyAlignment="0" applyProtection="0"/>
    <xf numFmtId="0" fontId="9" fillId="0" borderId="0"/>
    <xf numFmtId="0" fontId="27" fillId="0" borderId="0"/>
    <xf numFmtId="0" fontId="28" fillId="0" borderId="0"/>
    <xf numFmtId="0" fontId="3" fillId="0" borderId="0"/>
    <xf numFmtId="0" fontId="30" fillId="0" borderId="0"/>
    <xf numFmtId="0" fontId="2" fillId="0" borderId="0"/>
    <xf numFmtId="171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17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4" fontId="39" fillId="0" borderId="0" applyFont="0" applyFill="0" applyBorder="0" applyAlignment="0" applyProtection="0"/>
    <xf numFmtId="165" fontId="33" fillId="0" borderId="0" applyFont="0" applyFill="0" applyBorder="0" applyAlignment="0" applyProtection="0"/>
    <xf numFmtId="42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33" fillId="0" borderId="0" applyFont="0" applyFill="0" applyBorder="0" applyAlignment="0" applyProtection="0"/>
    <xf numFmtId="175" fontId="39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5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39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1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2" fillId="0" borderId="0"/>
    <xf numFmtId="0" fontId="42" fillId="2" borderId="0" applyNumberFormat="0"/>
    <xf numFmtId="0" fontId="4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2" fillId="0" borderId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4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0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43" fillId="0" borderId="0" applyBorder="0" applyAlignment="0" applyProtection="0"/>
    <xf numFmtId="0" fontId="4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45" fillId="3" borderId="0"/>
    <xf numFmtId="0" fontId="46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21" borderId="0" applyNumberFormat="0" applyBorder="0" applyAlignment="0" applyProtection="0"/>
    <xf numFmtId="176" fontId="4" fillId="0" borderId="0" applyFont="0" applyFill="0" applyBorder="0" applyAlignment="0" applyProtection="0"/>
    <xf numFmtId="0" fontId="48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8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9" fillId="0" borderId="0" applyFont="0" applyFill="0" applyBorder="0" applyAlignment="0" applyProtection="0"/>
    <xf numFmtId="0" fontId="48" fillId="0" borderId="0" applyFont="0" applyFill="0" applyBorder="0" applyAlignment="0" applyProtection="0"/>
    <xf numFmtId="179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0" fontId="48" fillId="0" borderId="0" applyFont="0" applyFill="0" applyBorder="0" applyAlignment="0" applyProtection="0"/>
    <xf numFmtId="180" fontId="49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5" borderId="0" applyNumberFormat="0" applyBorder="0" applyAlignment="0" applyProtection="0"/>
    <xf numFmtId="0" fontId="48" fillId="0" borderId="0"/>
    <xf numFmtId="0" fontId="51" fillId="0" borderId="0"/>
    <xf numFmtId="0" fontId="48" fillId="0" borderId="0"/>
    <xf numFmtId="37" fontId="52" fillId="0" borderId="0"/>
    <xf numFmtId="0" fontId="53" fillId="0" borderId="0"/>
    <xf numFmtId="181" fontId="4" fillId="0" borderId="0" applyFill="0" applyBorder="0" applyAlignment="0"/>
    <xf numFmtId="181" fontId="40" fillId="0" borderId="0" applyFill="0" applyBorder="0" applyAlignment="0"/>
    <xf numFmtId="181" fontId="40" fillId="0" borderId="0" applyFill="0" applyBorder="0" applyAlignment="0"/>
    <xf numFmtId="0" fontId="54" fillId="22" borderId="4" applyNumberFormat="0" applyAlignment="0" applyProtection="0"/>
    <xf numFmtId="0" fontId="55" fillId="0" borderId="0"/>
    <xf numFmtId="182" fontId="39" fillId="0" borderId="0" applyFont="0" applyFill="0" applyBorder="0" applyAlignment="0" applyProtection="0"/>
    <xf numFmtId="0" fontId="56" fillId="23" borderId="5" applyNumberFormat="0" applyAlignment="0" applyProtection="0"/>
    <xf numFmtId="41" fontId="5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1" fillId="0" borderId="0"/>
    <xf numFmtId="3" fontId="4" fillId="0" borderId="0" applyFont="0" applyFill="0" applyBorder="0" applyAlignment="0" applyProtection="0"/>
    <xf numFmtId="0" fontId="63" fillId="0" borderId="0">
      <alignment horizontal="center"/>
    </xf>
    <xf numFmtId="188" fontId="40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64" fillId="0" borderId="6">
      <alignment horizontal="left" vertical="top" wrapText="1"/>
    </xf>
    <xf numFmtId="191" fontId="4" fillId="0" borderId="0"/>
    <xf numFmtId="192" fontId="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6" fillId="0" borderId="0">
      <alignment vertical="top" wrapText="1"/>
    </xf>
    <xf numFmtId="0" fontId="67" fillId="6" borderId="0" applyNumberFormat="0" applyBorder="0" applyAlignment="0" applyProtection="0"/>
    <xf numFmtId="38" fontId="6" fillId="24" borderId="0" applyNumberFormat="0" applyBorder="0" applyAlignment="0" applyProtection="0"/>
    <xf numFmtId="0" fontId="68" fillId="0" borderId="0">
      <alignment horizontal="left"/>
    </xf>
    <xf numFmtId="0" fontId="8" fillId="0" borderId="7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0" fillId="0" borderId="8" applyNumberFormat="0" applyFill="0" applyAlignment="0" applyProtection="0"/>
    <xf numFmtId="0" fontId="70" fillId="0" borderId="0" applyNumberFormat="0" applyFill="0" applyBorder="0" applyAlignment="0" applyProtection="0"/>
    <xf numFmtId="0" fontId="69" fillId="0" borderId="0" applyProtection="0"/>
    <xf numFmtId="0" fontId="8" fillId="0" borderId="0" applyProtection="0"/>
    <xf numFmtId="0" fontId="71" fillId="0" borderId="0" applyNumberFormat="0" applyFill="0" applyBorder="0" applyAlignment="0" applyProtection="0">
      <alignment vertical="top"/>
      <protection locked="0"/>
    </xf>
    <xf numFmtId="10" fontId="6" fillId="24" borderId="9" applyNumberFormat="0" applyBorder="0" applyAlignment="0" applyProtection="0"/>
    <xf numFmtId="0" fontId="72" fillId="9" borderId="4" applyNumberFormat="0" applyAlignment="0" applyProtection="0"/>
    <xf numFmtId="0" fontId="4" fillId="0" borderId="0"/>
    <xf numFmtId="0" fontId="73" fillId="0" borderId="10" applyNumberFormat="0" applyFill="0" applyAlignment="0" applyProtection="0"/>
    <xf numFmtId="0" fontId="74" fillId="0" borderId="11"/>
    <xf numFmtId="164" fontId="4" fillId="0" borderId="12"/>
    <xf numFmtId="164" fontId="40" fillId="0" borderId="12"/>
    <xf numFmtId="164" fontId="40" fillId="0" borderId="12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" fillId="0" borderId="0" applyNumberFormat="0" applyFont="0" applyFill="0" applyAlignment="0"/>
    <xf numFmtId="0" fontId="75" fillId="25" borderId="0" applyNumberFormat="0" applyBorder="0" applyAlignment="0" applyProtection="0"/>
    <xf numFmtId="0" fontId="51" fillId="0" borderId="0"/>
    <xf numFmtId="0" fontId="9" fillId="0" borderId="0">
      <alignment horizontal="left"/>
    </xf>
    <xf numFmtId="37" fontId="76" fillId="0" borderId="0"/>
    <xf numFmtId="0" fontId="9" fillId="0" borderId="0">
      <alignment horizontal="left"/>
    </xf>
    <xf numFmtId="195" fontId="77" fillId="0" borderId="0"/>
    <xf numFmtId="195" fontId="77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5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78" fillId="0" borderId="0"/>
    <xf numFmtId="0" fontId="79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40" fillId="0" borderId="0"/>
    <xf numFmtId="0" fontId="40" fillId="0" borderId="0"/>
    <xf numFmtId="0" fontId="25" fillId="0" borderId="0"/>
    <xf numFmtId="0" fontId="11" fillId="0" borderId="0" applyAlignment="0">
      <alignment vertical="top" wrapText="1"/>
      <protection locked="0"/>
    </xf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30" fillId="0" borderId="0"/>
    <xf numFmtId="0" fontId="4" fillId="0" borderId="0"/>
    <xf numFmtId="0" fontId="4" fillId="0" borderId="0"/>
    <xf numFmtId="0" fontId="25" fillId="0" borderId="0"/>
    <xf numFmtId="0" fontId="40" fillId="0" borderId="0"/>
    <xf numFmtId="0" fontId="40" fillId="0" borderId="0"/>
    <xf numFmtId="0" fontId="40" fillId="0" borderId="0"/>
    <xf numFmtId="0" fontId="79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6" fillId="2" borderId="0" applyNumberFormat="0"/>
    <xf numFmtId="0" fontId="4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80" fillId="0" borderId="0"/>
    <xf numFmtId="0" fontId="4" fillId="0" borderId="0"/>
    <xf numFmtId="0" fontId="79" fillId="0" borderId="0"/>
    <xf numFmtId="0" fontId="79" fillId="0" borderId="0"/>
    <xf numFmtId="0" fontId="4" fillId="0" borderId="0"/>
    <xf numFmtId="0" fontId="8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79" fillId="0" borderId="0"/>
    <xf numFmtId="0" fontId="79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4" fillId="0" borderId="0"/>
    <xf numFmtId="0" fontId="30" fillId="0" borderId="0"/>
    <xf numFmtId="0" fontId="2" fillId="0" borderId="0"/>
    <xf numFmtId="0" fontId="82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4" fillId="26" borderId="13" applyNumberFormat="0" applyFont="0" applyAlignment="0" applyProtection="0"/>
    <xf numFmtId="0" fontId="83" fillId="22" borderId="14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85" fillId="0" borderId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96" fontId="4" fillId="0" borderId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0" fontId="86" fillId="0" borderId="0"/>
    <xf numFmtId="0" fontId="87" fillId="0" borderId="0">
      <alignment horizontal="center"/>
    </xf>
    <xf numFmtId="0" fontId="88" fillId="0" borderId="1">
      <alignment horizontal="center" vertical="center"/>
    </xf>
    <xf numFmtId="0" fontId="89" fillId="0" borderId="9" applyAlignment="0">
      <alignment horizontal="center" vertical="center" wrapText="1"/>
    </xf>
    <xf numFmtId="0" fontId="90" fillId="0" borderId="9">
      <alignment horizontal="center" vertical="center" wrapText="1"/>
    </xf>
    <xf numFmtId="3" fontId="11" fillId="0" borderId="0"/>
    <xf numFmtId="0" fontId="91" fillId="0" borderId="15"/>
    <xf numFmtId="0" fontId="74" fillId="0" borderId="0"/>
    <xf numFmtId="0" fontId="92" fillId="0" borderId="0" applyFont="0">
      <alignment horizontal="centerContinuous"/>
    </xf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93" fillId="0" borderId="0" applyNumberFormat="0" applyFill="0" applyBorder="0" applyAlignment="0" applyProtection="0"/>
    <xf numFmtId="0" fontId="82" fillId="0" borderId="6">
      <alignment horizontal="right"/>
    </xf>
    <xf numFmtId="0" fontId="94" fillId="0" borderId="0" applyNumberFormat="0" applyFill="0" applyBorder="0" applyAlignment="0" applyProtection="0"/>
    <xf numFmtId="0" fontId="95" fillId="0" borderId="0"/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85" fillId="0" borderId="0">
      <alignment vertical="center"/>
    </xf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100" fillId="0" borderId="0" applyFont="0" applyFill="0" applyBorder="0" applyAlignment="0" applyProtection="0"/>
    <xf numFmtId="184" fontId="100" fillId="0" borderId="0" applyFont="0" applyFill="0" applyBorder="0" applyAlignment="0" applyProtection="0"/>
    <xf numFmtId="0" fontId="101" fillId="0" borderId="0"/>
    <xf numFmtId="0" fontId="10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199" fontId="102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9" fillId="0" borderId="0"/>
    <xf numFmtId="0" fontId="1" fillId="0" borderId="0"/>
    <xf numFmtId="0" fontId="4" fillId="0" borderId="0"/>
    <xf numFmtId="0" fontId="4" fillId="0" borderId="0"/>
    <xf numFmtId="0" fontId="27" fillId="0" borderId="0"/>
    <xf numFmtId="43" fontId="105" fillId="0" borderId="0" applyFont="0" applyFill="0" applyBorder="0" applyAlignment="0" applyProtection="0"/>
  </cellStyleXfs>
  <cellXfs count="247">
    <xf numFmtId="0" fontId="0" fillId="0" borderId="0" xfId="0"/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/>
    </xf>
    <xf numFmtId="0" fontId="10" fillId="0" borderId="0" xfId="6" applyFont="1" applyFill="1"/>
    <xf numFmtId="0" fontId="21" fillId="0" borderId="0" xfId="6" applyFont="1" applyFill="1"/>
    <xf numFmtId="0" fontId="7" fillId="0" borderId="0" xfId="6" applyNumberFormat="1" applyFont="1" applyFill="1" applyBorder="1" applyAlignment="1">
      <alignment horizontal="center" vertical="center" wrapText="1"/>
    </xf>
    <xf numFmtId="0" fontId="10" fillId="0" borderId="0" xfId="5" applyFont="1" applyFill="1" applyBorder="1"/>
    <xf numFmtId="0" fontId="10" fillId="0" borderId="2" xfId="5" applyFont="1" applyFill="1" applyBorder="1"/>
    <xf numFmtId="0" fontId="19" fillId="0" borderId="0" xfId="5" applyNumberFormat="1" applyFont="1" applyFill="1" applyBorder="1" applyAlignment="1">
      <alignment horizontal="left"/>
    </xf>
    <xf numFmtId="2" fontId="20" fillId="0" borderId="0" xfId="10" applyNumberFormat="1" applyFont="1" applyFill="1" applyBorder="1" applyAlignment="1">
      <alignment horizontal="right"/>
    </xf>
    <xf numFmtId="2" fontId="20" fillId="0" borderId="0" xfId="10" applyNumberFormat="1" applyFont="1" applyFill="1" applyBorder="1" applyAlignment="1">
      <alignment horizontal="right" indent="3"/>
    </xf>
    <xf numFmtId="0" fontId="13" fillId="0" borderId="0" xfId="5" applyFont="1" applyFill="1" applyBorder="1"/>
    <xf numFmtId="0" fontId="13" fillId="0" borderId="0" xfId="5" applyNumberFormat="1" applyFont="1" applyFill="1" applyBorder="1" applyAlignment="1"/>
    <xf numFmtId="0" fontId="13" fillId="0" borderId="0" xfId="5" applyFont="1" applyFill="1" applyBorder="1" applyAlignment="1"/>
    <xf numFmtId="0" fontId="22" fillId="0" borderId="0" xfId="5" applyNumberFormat="1" applyFont="1" applyFill="1" applyBorder="1" applyAlignment="1"/>
    <xf numFmtId="0" fontId="19" fillId="0" borderId="0" xfId="5" applyFont="1" applyFill="1" applyBorder="1" applyAlignment="1">
      <alignment horizontal="left"/>
    </xf>
    <xf numFmtId="167" fontId="19" fillId="0" borderId="0" xfId="5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67" fontId="12" fillId="0" borderId="0" xfId="1" applyNumberFormat="1" applyFont="1" applyFill="1" applyBorder="1" applyAlignment="1">
      <alignment horizontal="right" indent="4"/>
    </xf>
    <xf numFmtId="0" fontId="8" fillId="0" borderId="0" xfId="3" applyFont="1" applyFill="1" applyBorder="1" applyAlignment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/>
    <xf numFmtId="0" fontId="14" fillId="0" borderId="1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2" xfId="3" applyFont="1" applyFill="1" applyBorder="1"/>
    <xf numFmtId="169" fontId="5" fillId="0" borderId="0" xfId="7" applyNumberFormat="1" applyFont="1" applyFill="1" applyBorder="1" applyAlignment="1"/>
    <xf numFmtId="170" fontId="5" fillId="0" borderId="0" xfId="7" applyNumberFormat="1" applyFont="1" applyFill="1" applyBorder="1" applyAlignment="1"/>
    <xf numFmtId="49" fontId="17" fillId="0" borderId="0" xfId="7" applyNumberFormat="1" applyFont="1" applyFill="1" applyBorder="1" applyAlignment="1"/>
    <xf numFmtId="169" fontId="12" fillId="0" borderId="0" xfId="7" applyNumberFormat="1" applyFont="1" applyFill="1" applyBorder="1" applyAlignment="1"/>
    <xf numFmtId="0" fontId="6" fillId="0" borderId="0" xfId="6" applyFont="1" applyFill="1" applyBorder="1"/>
    <xf numFmtId="0" fontId="4" fillId="0" borderId="0" xfId="0" applyFont="1" applyFill="1"/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14" applyFont="1" applyBorder="1"/>
    <xf numFmtId="0" fontId="4" fillId="0" borderId="0" xfId="0" applyFont="1" applyFill="1" applyBorder="1"/>
    <xf numFmtId="0" fontId="4" fillId="0" borderId="2" xfId="0" applyFont="1" applyFill="1" applyBorder="1"/>
    <xf numFmtId="0" fontId="5" fillId="0" borderId="0" xfId="14" applyFont="1" applyBorder="1" applyAlignment="1"/>
    <xf numFmtId="0" fontId="5" fillId="0" borderId="0" xfId="14" applyFont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right"/>
    </xf>
    <xf numFmtId="0" fontId="5" fillId="0" borderId="0" xfId="16" applyFont="1" applyAlignment="1">
      <alignment horizontal="left"/>
    </xf>
    <xf numFmtId="0" fontId="11" fillId="0" borderId="0" xfId="4" applyFont="1"/>
    <xf numFmtId="0" fontId="29" fillId="0" borderId="0" xfId="8" applyFont="1" applyAlignment="1">
      <alignment horizontal="left" indent="1"/>
    </xf>
    <xf numFmtId="0" fontId="4" fillId="0" borderId="0" xfId="18" applyFont="1" applyAlignment="1">
      <alignment horizontal="left"/>
    </xf>
    <xf numFmtId="0" fontId="1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9" fontId="12" fillId="0" borderId="1" xfId="13" applyFont="1" applyFill="1" applyBorder="1" applyAlignment="1">
      <alignment horizontal="right"/>
    </xf>
    <xf numFmtId="0" fontId="7" fillId="0" borderId="2" xfId="0" applyFont="1" applyFill="1" applyBorder="1"/>
    <xf numFmtId="0" fontId="8" fillId="0" borderId="0" xfId="14" applyFont="1" applyBorder="1" applyAlignment="1"/>
    <xf numFmtId="0" fontId="8" fillId="0" borderId="0" xfId="2690" applyFont="1" applyBorder="1" applyAlignment="1">
      <alignment horizontal="left"/>
    </xf>
    <xf numFmtId="0" fontId="8" fillId="0" borderId="0" xfId="14" applyFont="1" applyBorder="1" applyAlignment="1">
      <alignment horizontal="center"/>
    </xf>
    <xf numFmtId="0" fontId="10" fillId="0" borderId="0" xfId="14" applyFont="1" applyBorder="1"/>
    <xf numFmtId="0" fontId="8" fillId="0" borderId="0" xfId="11" applyFont="1" applyAlignment="1">
      <alignment horizontal="left"/>
    </xf>
    <xf numFmtId="0" fontId="10" fillId="0" borderId="0" xfId="0" applyFont="1"/>
    <xf numFmtId="0" fontId="10" fillId="0" borderId="0" xfId="4" applyFont="1"/>
    <xf numFmtId="0" fontId="4" fillId="0" borderId="0" xfId="0" applyFont="1"/>
    <xf numFmtId="0" fontId="4" fillId="0" borderId="0" xfId="1" applyNumberFormat="1" applyFont="1" applyFill="1" applyBorder="1" applyAlignment="1">
      <alignment horizontal="right" indent="5"/>
    </xf>
    <xf numFmtId="167" fontId="4" fillId="0" borderId="0" xfId="4" applyNumberFormat="1" applyFont="1" applyAlignment="1">
      <alignment horizontal="right" indent="5"/>
    </xf>
    <xf numFmtId="169" fontId="4" fillId="0" borderId="0" xfId="7" applyNumberFormat="1" applyFont="1" applyFill="1" applyBorder="1" applyAlignment="1"/>
    <xf numFmtId="0" fontId="4" fillId="0" borderId="0" xfId="3" applyFont="1" applyFill="1" applyBorder="1"/>
    <xf numFmtId="0" fontId="8" fillId="0" borderId="0" xfId="2344" applyFont="1" applyFill="1" applyBorder="1"/>
    <xf numFmtId="0" fontId="10" fillId="0" borderId="0" xfId="2344" applyFont="1" applyFill="1" applyBorder="1"/>
    <xf numFmtId="0" fontId="4" fillId="0" borderId="1" xfId="2344" applyFont="1" applyFill="1" applyBorder="1"/>
    <xf numFmtId="0" fontId="4" fillId="0" borderId="0" xfId="2344" applyFont="1" applyFill="1" applyBorder="1"/>
    <xf numFmtId="0" fontId="5" fillId="0" borderId="0" xfId="2344" applyFont="1" applyFill="1" applyBorder="1"/>
    <xf numFmtId="0" fontId="4" fillId="0" borderId="0" xfId="2344" applyFont="1" applyFill="1" applyBorder="1" applyAlignment="1">
      <alignment horizontal="left" indent="2"/>
    </xf>
    <xf numFmtId="0" fontId="4" fillId="0" borderId="0" xfId="2344" applyNumberFormat="1" applyFont="1" applyFill="1" applyBorder="1" applyAlignment="1"/>
    <xf numFmtId="0" fontId="4" fillId="0" borderId="0" xfId="2" applyNumberFormat="1" applyFont="1" applyFill="1" applyBorder="1" applyAlignment="1"/>
    <xf numFmtId="0" fontId="5" fillId="0" borderId="0" xfId="14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16" applyFont="1" applyAlignment="1"/>
    <xf numFmtId="0" fontId="5" fillId="0" borderId="0" xfId="4" applyFont="1" applyAlignment="1"/>
    <xf numFmtId="0" fontId="11" fillId="0" borderId="0" xfId="4" applyFont="1" applyAlignment="1"/>
    <xf numFmtId="0" fontId="4" fillId="0" borderId="0" xfId="8" applyAlignment="1"/>
    <xf numFmtId="0" fontId="4" fillId="0" borderId="0" xfId="17" applyFont="1" applyAlignment="1"/>
    <xf numFmtId="0" fontId="4" fillId="0" borderId="0" xfId="16" applyFont="1" applyAlignment="1"/>
    <xf numFmtId="0" fontId="11" fillId="0" borderId="0" xfId="4" applyFont="1" applyBorder="1"/>
    <xf numFmtId="0" fontId="12" fillId="0" borderId="0" xfId="0" applyFont="1" applyBorder="1" applyAlignment="1">
      <alignment horizontal="right"/>
    </xf>
    <xf numFmtId="167" fontId="4" fillId="0" borderId="0" xfId="4" applyNumberFormat="1" applyFont="1" applyBorder="1" applyAlignment="1">
      <alignment horizontal="center" vertical="center"/>
    </xf>
    <xf numFmtId="0" fontId="11" fillId="0" borderId="2" xfId="4" applyFont="1" applyBorder="1"/>
    <xf numFmtId="0" fontId="4" fillId="0" borderId="1" xfId="1" applyNumberFormat="1" applyFont="1" applyFill="1" applyBorder="1" applyAlignment="1">
      <alignment horizontal="center" vertical="center"/>
    </xf>
    <xf numFmtId="167" fontId="4" fillId="0" borderId="1" xfId="4" applyNumberFormat="1" applyFont="1" applyBorder="1" applyAlignment="1">
      <alignment horizontal="center" vertical="center"/>
    </xf>
    <xf numFmtId="0" fontId="4" fillId="0" borderId="0" xfId="14" applyFont="1" applyBorder="1" applyAlignment="1">
      <alignment horizontal="left" inden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right"/>
    </xf>
    <xf numFmtId="0" fontId="4" fillId="0" borderId="0" xfId="12" applyNumberFormat="1" applyFont="1" applyBorder="1" applyAlignment="1">
      <alignment horizontal="left" indent="1"/>
    </xf>
    <xf numFmtId="0" fontId="4" fillId="0" borderId="0" xfId="2344" applyFont="1" applyFill="1" applyBorder="1" applyAlignment="1">
      <alignment horizontal="left" indent="1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  <xf numFmtId="0" fontId="5" fillId="0" borderId="0" xfId="6" applyFont="1" applyFill="1" applyBorder="1"/>
    <xf numFmtId="0" fontId="4" fillId="0" borderId="0" xfId="5" applyFont="1" applyFill="1" applyBorder="1"/>
    <xf numFmtId="0" fontId="4" fillId="0" borderId="2" xfId="5" applyFont="1" applyFill="1" applyBorder="1"/>
    <xf numFmtId="0" fontId="4" fillId="0" borderId="2" xfId="5" applyNumberFormat="1" applyFont="1" applyFill="1" applyBorder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13" fillId="0" borderId="0" xfId="5" applyFont="1" applyBorder="1"/>
    <xf numFmtId="0" fontId="22" fillId="0" borderId="0" xfId="5" applyFont="1" applyBorder="1" applyAlignment="1"/>
    <xf numFmtId="0" fontId="13" fillId="0" borderId="0" xfId="5" applyFont="1" applyBorder="1" applyAlignment="1"/>
    <xf numFmtId="2" fontId="4" fillId="0" borderId="0" xfId="2692" applyNumberFormat="1" applyFont="1" applyAlignment="1">
      <alignment horizontal="right" indent="2"/>
    </xf>
    <xf numFmtId="0" fontId="4" fillId="0" borderId="0" xfId="2692"/>
    <xf numFmtId="2" fontId="4" fillId="0" borderId="0" xfId="2692" applyNumberFormat="1"/>
    <xf numFmtId="0" fontId="4" fillId="0" borderId="0" xfId="5" applyFont="1" applyFill="1" applyBorder="1" applyAlignment="1">
      <alignment horizontal="center" vertical="center"/>
    </xf>
    <xf numFmtId="0" fontId="4" fillId="0" borderId="1" xfId="5" applyFont="1" applyFill="1" applyBorder="1"/>
    <xf numFmtId="0" fontId="4" fillId="0" borderId="1" xfId="5" applyFont="1" applyFill="1" applyBorder="1" applyAlignment="1">
      <alignment horizontal="center"/>
    </xf>
    <xf numFmtId="0" fontId="5" fillId="0" borderId="0" xfId="2693" applyFont="1" applyFill="1"/>
    <xf numFmtId="0" fontId="4" fillId="0" borderId="0" xfId="2693" applyFont="1" applyFill="1" applyAlignment="1">
      <alignment horizontal="left" indent="1"/>
    </xf>
    <xf numFmtId="0" fontId="4" fillId="0" borderId="0" xfId="2694" applyFont="1" applyFill="1" applyAlignment="1">
      <alignment horizontal="left" inden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14" applyFont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wrapText="1" indent="1"/>
    </xf>
    <xf numFmtId="49" fontId="103" fillId="0" borderId="0" xfId="0" applyNumberFormat="1" applyFont="1" applyFill="1" applyBorder="1" applyAlignment="1" applyProtection="1">
      <alignment vertical="center" wrapText="1"/>
    </xf>
    <xf numFmtId="49" fontId="31" fillId="0" borderId="0" xfId="2691" applyNumberFormat="1" applyFont="1" applyFill="1" applyBorder="1" applyAlignment="1" applyProtection="1">
      <alignment horizontal="left" wrapText="1"/>
    </xf>
    <xf numFmtId="49" fontId="32" fillId="0" borderId="0" xfId="2691" applyNumberFormat="1" applyFont="1" applyFill="1" applyBorder="1" applyAlignment="1" applyProtection="1">
      <alignment horizontal="left" wrapText="1"/>
    </xf>
    <xf numFmtId="2" fontId="4" fillId="0" borderId="0" xfId="0" applyNumberFormat="1" applyFont="1" applyFill="1"/>
    <xf numFmtId="2" fontId="4" fillId="0" borderId="0" xfId="0" applyNumberFormat="1" applyFont="1" applyFill="1" applyBorder="1"/>
    <xf numFmtId="2" fontId="5" fillId="0" borderId="0" xfId="0" applyNumberFormat="1" applyFont="1" applyFill="1"/>
    <xf numFmtId="2" fontId="7" fillId="0" borderId="0" xfId="0" applyNumberFormat="1" applyFont="1" applyFill="1"/>
    <xf numFmtId="4" fontId="7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12" applyNumberFormat="1" applyFont="1" applyBorder="1" applyAlignment="1">
      <alignment wrapText="1"/>
    </xf>
    <xf numFmtId="4" fontId="4" fillId="0" borderId="0" xfId="12" applyNumberFormat="1" applyFont="1" applyFill="1" applyAlignment="1"/>
    <xf numFmtId="2" fontId="4" fillId="0" borderId="0" xfId="12" applyNumberFormat="1" applyFont="1" applyFill="1" applyAlignment="1"/>
    <xf numFmtId="2" fontId="4" fillId="0" borderId="0" xfId="9" applyNumberFormat="1" applyFont="1" applyFill="1" applyBorder="1" applyAlignment="1"/>
    <xf numFmtId="2" fontId="4" fillId="0" borderId="0" xfId="0" applyNumberFormat="1" applyFont="1" applyFill="1" applyAlignment="1"/>
    <xf numFmtId="2" fontId="4" fillId="0" borderId="0" xfId="6" applyNumberFormat="1" applyFont="1" applyFill="1" applyAlignment="1"/>
    <xf numFmtId="2" fontId="7" fillId="0" borderId="0" xfId="0" applyNumberFormat="1" applyFont="1" applyFill="1" applyAlignment="1"/>
    <xf numFmtId="4" fontId="5" fillId="0" borderId="0" xfId="12" applyNumberFormat="1" applyFont="1" applyBorder="1" applyAlignment="1">
      <alignment wrapText="1"/>
    </xf>
    <xf numFmtId="4" fontId="5" fillId="0" borderId="0" xfId="12" applyNumberFormat="1" applyFont="1" applyFill="1" applyAlignment="1"/>
    <xf numFmtId="2" fontId="5" fillId="0" borderId="0" xfId="12" applyNumberFormat="1" applyFont="1" applyFill="1" applyAlignment="1"/>
    <xf numFmtId="2" fontId="5" fillId="0" borderId="0" xfId="9" applyNumberFormat="1" applyFont="1" applyFill="1" applyBorder="1" applyAlignment="1"/>
    <xf numFmtId="2" fontId="5" fillId="0" borderId="0" xfId="0" applyNumberFormat="1" applyFont="1" applyFill="1" applyAlignment="1"/>
    <xf numFmtId="2" fontId="5" fillId="0" borderId="0" xfId="6" applyNumberFormat="1" applyFont="1" applyFill="1" applyAlignment="1"/>
    <xf numFmtId="0" fontId="5" fillId="0" borderId="0" xfId="12" applyNumberFormat="1" applyFont="1" applyBorder="1" applyAlignment="1">
      <alignment horizontal="left"/>
    </xf>
    <xf numFmtId="4" fontId="4" fillId="0" borderId="0" xfId="12" applyNumberFormat="1" applyFont="1" applyFill="1" applyBorder="1" applyAlignment="1">
      <alignment horizontal="right"/>
    </xf>
    <xf numFmtId="0" fontId="4" fillId="0" borderId="0" xfId="8" applyAlignment="1">
      <alignment horizontal="left" wrapText="1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5" fillId="0" borderId="0" xfId="0" applyFont="1"/>
    <xf numFmtId="0" fontId="104" fillId="0" borderId="0" xfId="4" applyFont="1" applyAlignment="1"/>
    <xf numFmtId="0" fontId="5" fillId="0" borderId="0" xfId="8" applyFont="1" applyAlignment="1"/>
    <xf numFmtId="3" fontId="4" fillId="0" borderId="0" xfId="0" applyNumberFormat="1" applyFont="1" applyAlignment="1">
      <alignment horizontal="right"/>
    </xf>
    <xf numFmtId="4" fontId="5" fillId="0" borderId="0" xfId="14" applyNumberFormat="1" applyFont="1" applyBorder="1" applyAlignment="1"/>
    <xf numFmtId="4" fontId="5" fillId="0" borderId="0" xfId="0" applyNumberFormat="1" applyFont="1" applyFill="1" applyAlignment="1"/>
    <xf numFmtId="3" fontId="4" fillId="0" borderId="0" xfId="0" applyNumberFormat="1" applyFont="1" applyFill="1"/>
    <xf numFmtId="4" fontId="4" fillId="0" borderId="0" xfId="0" applyNumberFormat="1" applyFont="1" applyFill="1"/>
    <xf numFmtId="2" fontId="4" fillId="0" borderId="0" xfId="2344" applyNumberFormat="1" applyFont="1" applyFill="1" applyBorder="1"/>
    <xf numFmtId="0" fontId="4" fillId="0" borderId="0" xfId="2344" applyNumberFormat="1" applyFont="1" applyFill="1" applyBorder="1" applyAlignment="1">
      <alignment horizontal="right"/>
    </xf>
    <xf numFmtId="0" fontId="4" fillId="0" borderId="0" xfId="2344" applyFont="1" applyFill="1" applyBorder="1" applyAlignment="1">
      <alignment horizontal="right"/>
    </xf>
    <xf numFmtId="3" fontId="4" fillId="0" borderId="0" xfId="2344" applyNumberFormat="1" applyFont="1" applyFill="1" applyBorder="1"/>
    <xf numFmtId="0" fontId="19" fillId="0" borderId="0" xfId="5" applyFont="1" applyFill="1" applyBorder="1" applyAlignment="1"/>
    <xf numFmtId="2" fontId="4" fillId="0" borderId="0" xfId="2692" applyNumberFormat="1" applyFont="1" applyAlignment="1"/>
    <xf numFmtId="2" fontId="4" fillId="0" borderId="0" xfId="10" applyNumberFormat="1" applyFont="1" applyBorder="1" applyAlignment="1"/>
    <xf numFmtId="0" fontId="4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3" fontId="4" fillId="0" borderId="0" xfId="2695" applyFont="1" applyFill="1" applyBorder="1"/>
    <xf numFmtId="43" fontId="5" fillId="0" borderId="0" xfId="2695" applyFont="1" applyFill="1" applyBorder="1"/>
    <xf numFmtId="43" fontId="5" fillId="0" borderId="0" xfId="2695" applyFont="1" applyFill="1"/>
    <xf numFmtId="0" fontId="4" fillId="0" borderId="0" xfId="2344" applyAlignment="1">
      <alignment horizontal="right"/>
    </xf>
    <xf numFmtId="2" fontId="4" fillId="0" borderId="0" xfId="2344" applyNumberFormat="1" applyAlignment="1">
      <alignment horizontal="right"/>
    </xf>
    <xf numFmtId="43" fontId="4" fillId="0" borderId="0" xfId="2695" applyFont="1" applyFill="1"/>
    <xf numFmtId="43" fontId="107" fillId="0" borderId="0" xfId="0" applyNumberFormat="1" applyFont="1" applyFill="1"/>
    <xf numFmtId="43" fontId="106" fillId="0" borderId="0" xfId="2695" applyFont="1" applyFill="1"/>
    <xf numFmtId="43" fontId="7" fillId="0" borderId="0" xfId="0" applyNumberFormat="1" applyFont="1" applyFill="1"/>
    <xf numFmtId="43" fontId="7" fillId="0" borderId="0" xfId="2695" applyFont="1" applyFill="1"/>
    <xf numFmtId="43" fontId="4" fillId="0" borderId="0" xfId="2695" applyFont="1" applyFill="1" applyAlignment="1"/>
    <xf numFmtId="43" fontId="5" fillId="0" borderId="0" xfId="2695" applyFont="1" applyFill="1" applyAlignment="1"/>
    <xf numFmtId="43" fontId="4" fillId="0" borderId="0" xfId="0" applyNumberFormat="1" applyFont="1" applyFill="1"/>
    <xf numFmtId="43" fontId="106" fillId="0" borderId="0" xfId="0" applyNumberFormat="1" applyFont="1" applyFill="1"/>
    <xf numFmtId="43" fontId="5" fillId="0" borderId="0" xfId="2695" applyFont="1" applyFill="1" applyBorder="1" applyAlignment="1"/>
    <xf numFmtId="43" fontId="4" fillId="0" borderId="0" xfId="2695" applyFont="1" applyFill="1" applyBorder="1" applyAlignment="1"/>
    <xf numFmtId="43" fontId="4" fillId="0" borderId="0" xfId="2695" applyFont="1" applyFill="1" applyBorder="1" applyAlignment="1">
      <alignment horizontal="right"/>
    </xf>
    <xf numFmtId="43" fontId="5" fillId="0" borderId="0" xfId="0" applyNumberFormat="1" applyFont="1" applyFill="1"/>
    <xf numFmtId="43" fontId="108" fillId="0" borderId="0" xfId="0" applyNumberFormat="1" applyFont="1" applyFill="1"/>
    <xf numFmtId="2" fontId="5" fillId="0" borderId="0" xfId="12" applyNumberFormat="1" applyFont="1" applyFill="1" applyBorder="1" applyAlignment="1">
      <alignment horizontal="right" indent="2"/>
    </xf>
    <xf numFmtId="1" fontId="4" fillId="0" borderId="0" xfId="0" applyNumberFormat="1" applyFont="1" applyFill="1"/>
    <xf numFmtId="2" fontId="5" fillId="0" borderId="0" xfId="10" applyNumberFormat="1" applyFont="1" applyFill="1" applyBorder="1" applyAlignment="1"/>
    <xf numFmtId="2" fontId="4" fillId="0" borderId="0" xfId="10" applyNumberFormat="1" applyFont="1" applyFill="1" applyBorder="1" applyAlignment="1"/>
    <xf numFmtId="43" fontId="4" fillId="0" borderId="0" xfId="2695" applyFont="1"/>
    <xf numFmtId="201" fontId="4" fillId="0" borderId="0" xfId="2695" applyNumberFormat="1" applyFont="1" applyFill="1" applyBorder="1"/>
    <xf numFmtId="43" fontId="4" fillId="0" borderId="0" xfId="2695" applyFont="1" applyFill="1" applyAlignment="1">
      <alignment horizontal="right"/>
    </xf>
    <xf numFmtId="43" fontId="4" fillId="0" borderId="0" xfId="2695" applyFont="1" applyFill="1" applyBorder="1" applyAlignment="1">
      <alignment horizontal="center"/>
    </xf>
    <xf numFmtId="201" fontId="5" fillId="0" borderId="0" xfId="2695" applyNumberFormat="1" applyFont="1" applyFill="1" applyBorder="1" applyAlignment="1">
      <alignment horizontal="center"/>
    </xf>
    <xf numFmtId="201" fontId="4" fillId="0" borderId="0" xfId="2695" applyNumberFormat="1" applyFont="1" applyFill="1" applyBorder="1" applyAlignment="1">
      <alignment horizontal="right"/>
    </xf>
    <xf numFmtId="3" fontId="5" fillId="0" borderId="0" xfId="0" applyNumberFormat="1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center" wrapText="1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top" wrapText="1"/>
    </xf>
    <xf numFmtId="0" fontId="10" fillId="0" borderId="1" xfId="0" applyFont="1" applyFill="1" applyBorder="1"/>
    <xf numFmtId="0" fontId="109" fillId="0" borderId="0" xfId="3" applyFont="1" applyFill="1" applyBorder="1"/>
    <xf numFmtId="43" fontId="7" fillId="0" borderId="0" xfId="2695" applyFont="1" applyFill="1" applyAlignment="1">
      <alignment horizontal="right"/>
    </xf>
    <xf numFmtId="4" fontId="5" fillId="0" borderId="0" xfId="0" applyNumberFormat="1" applyFont="1"/>
    <xf numFmtId="4" fontId="4" fillId="0" borderId="0" xfId="0" applyNumberFormat="1" applyFont="1"/>
    <xf numFmtId="43" fontId="5" fillId="0" borderId="0" xfId="2695" applyFont="1" applyAlignment="1">
      <alignment horizontal="right"/>
    </xf>
    <xf numFmtId="2" fontId="5" fillId="0" borderId="0" xfId="0" applyNumberFormat="1" applyFont="1" applyAlignment="1">
      <alignment horizontal="right"/>
    </xf>
    <xf numFmtId="43" fontId="4" fillId="0" borderId="0" xfId="2695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2344"/>
    <xf numFmtId="201" fontId="5" fillId="0" borderId="0" xfId="2695" applyNumberFormat="1" applyFont="1" applyFill="1" applyBorder="1"/>
    <xf numFmtId="43" fontId="5" fillId="0" borderId="0" xfId="2695" applyFont="1" applyFill="1" applyBorder="1" applyAlignment="1">
      <alignment horizontal="center"/>
    </xf>
    <xf numFmtId="1" fontId="4" fillId="0" borderId="0" xfId="2344" applyNumberFormat="1" applyFont="1" applyFill="1" applyBorder="1"/>
    <xf numFmtId="1" fontId="4" fillId="0" borderId="0" xfId="0" applyNumberFormat="1" applyFont="1" applyAlignment="1">
      <alignment horizontal="right"/>
    </xf>
    <xf numFmtId="4" fontId="4" fillId="0" borderId="0" xfId="2344" applyNumberFormat="1" applyFont="1" applyFill="1" applyBorder="1"/>
    <xf numFmtId="201" fontId="4" fillId="0" borderId="0" xfId="0" applyNumberFormat="1" applyFont="1" applyFill="1"/>
    <xf numFmtId="2" fontId="4" fillId="0" borderId="0" xfId="0" applyNumberFormat="1" applyFont="1"/>
    <xf numFmtId="0" fontId="5" fillId="0" borderId="0" xfId="2693" applyFont="1" applyFill="1" applyAlignment="1">
      <alignment horizontal="left"/>
    </xf>
    <xf numFmtId="0" fontId="4" fillId="0" borderId="3" xfId="5" applyNumberFormat="1" applyFont="1" applyFill="1" applyBorder="1" applyAlignment="1">
      <alignment horizontal="center" vertical="center"/>
    </xf>
    <xf numFmtId="0" fontId="13" fillId="0" borderId="0" xfId="5" applyNumberFormat="1" applyFont="1" applyFill="1" applyBorder="1" applyAlignment="1">
      <alignment horizontal="left" wrapText="1"/>
    </xf>
  </cellXfs>
  <cellStyles count="2696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" xfId="2695" builtinId="3"/>
    <cellStyle name="Comma [0] 2" xfId="2220"/>
    <cellStyle name="Comma 10" xfId="2221"/>
    <cellStyle name="Comma 10 2" xfId="2222"/>
    <cellStyle name="Comma 10 2 2" xfId="2223"/>
    <cellStyle name="Comma 10 3" xfId="2224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7" xfId="2234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3" xfId="2272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8" xfId="2281"/>
    <cellStyle name="Comma 8 2" xfId="2282"/>
    <cellStyle name="Comma 8 3" xfId="2283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1"/>
    <cellStyle name="Normal 10 3" xfId="2351"/>
    <cellStyle name="Normal 10 4" xfId="2352"/>
    <cellStyle name="Normal 10 4 2" xfId="2353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7" xfId="2430"/>
    <cellStyle name="Normal 158" xfId="19"/>
    <cellStyle name="Normal 159" xfId="2693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3" xfId="2490"/>
    <cellStyle name="Normal 3 2 4" xfId="2491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4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5" xfId="2547"/>
    <cellStyle name="Normal 6 6" xfId="2548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6" xfId="2590"/>
    <cellStyle name="Normal 8 7" xfId="2591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5XD_Dautu(6-2011)" xfId="2690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Gui Vu TH-Bao cao nhanh VDT 2006" xfId="16"/>
    <cellStyle name="Normal_SPT3-96_Bieudautu_Dautu(6-2011)" xfId="11"/>
    <cellStyle name="Normal_SPT3-96_Van tai12.2010" xfId="12"/>
    <cellStyle name="Normal_Xl0000163" xfId="2692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_x0000__x0000_"/>
      <sheetName val="Cong ban 1,5_x0013_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bÑi_x0003__x0000_²r_x0013__x0000_"/>
      <sheetName val="_x000f__x0000_½"/>
      <sheetName val="CT.XF1"/>
      <sheetName val="DG "/>
      <sheetName val="M pc_x0006__x0000_CamPh_x0000_"/>
      <sheetName val="_x000d_âO"/>
      <sheetName val="I"/>
      <sheetName val="PNT-P3"/>
      <sheetName val="GS11- tÝnh KH_x0014_SC§"/>
      <sheetName val="DŃ02"/>
      <sheetName val="XXXXX_XX"/>
      <sheetName val="QD cua "/>
      <sheetName val="_x000c__x0000__x0000__x0000__x0000__x0000__x0000__x0000__x000d__x0000__x0000__x0000_"/>
      <sheetName val="_x0000__x000f__x0000__x0000__x0000_‚ž½"/>
      <sheetName val="Temp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DC2@ï4"/>
      <sheetName val="T[ 1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 refreshError="1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 refreshError="1"/>
      <sheetData sheetId="585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 refreshError="1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 refreshError="1"/>
      <sheetData sheetId="710" refreshError="1"/>
      <sheetData sheetId="711"/>
      <sheetData sheetId="712" refreshError="1"/>
      <sheetData sheetId="713" refreshError="1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  <sheetName val="LKVL-CK-HT-GD1"/>
      <sheetName val="VT,NC,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  <sheetName val="2_74"/>
      <sheetName val="TiÕn_®é_thùc_hiÖn_KC"/>
      <sheetName val="ESTI_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/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tabSelected="1" workbookViewId="0">
      <selection activeCell="F1" sqref="F1:G1048576"/>
    </sheetView>
  </sheetViews>
  <sheetFormatPr defaultColWidth="9.140625" defaultRowHeight="12.75"/>
  <cols>
    <col min="1" max="1" width="3.85546875" style="40" customWidth="1"/>
    <col min="2" max="2" width="39.140625" style="40" customWidth="1"/>
    <col min="3" max="3" width="14.42578125" style="40" customWidth="1"/>
    <col min="4" max="4" width="11.140625" style="40" customWidth="1"/>
    <col min="5" max="5" width="21.140625" style="40" customWidth="1"/>
    <col min="6" max="16384" width="9.140625" style="40"/>
  </cols>
  <sheetData>
    <row r="1" spans="1:8" s="10" customFormat="1" ht="24" customHeight="1">
      <c r="A1" s="29" t="s">
        <v>192</v>
      </c>
      <c r="B1" s="29"/>
      <c r="C1" s="29"/>
      <c r="D1" s="29"/>
      <c r="E1" s="29"/>
    </row>
    <row r="2" spans="1:8" ht="18" customHeight="1">
      <c r="A2" s="31"/>
      <c r="B2" s="228" t="s">
        <v>208</v>
      </c>
      <c r="C2" s="31"/>
      <c r="D2" s="31"/>
      <c r="E2" s="31"/>
    </row>
    <row r="3" spans="1:8" ht="17.25" customHeight="1">
      <c r="A3" s="31"/>
      <c r="B3" s="31"/>
      <c r="C3" s="32"/>
      <c r="D3" s="31"/>
      <c r="E3" s="33" t="s">
        <v>92</v>
      </c>
    </row>
    <row r="4" spans="1:8" ht="20.100000000000001" customHeight="1">
      <c r="A4" s="34"/>
      <c r="B4" s="34"/>
      <c r="C4" s="50" t="s">
        <v>1</v>
      </c>
      <c r="D4" s="50" t="s">
        <v>2</v>
      </c>
      <c r="E4" s="50" t="s">
        <v>32</v>
      </c>
    </row>
    <row r="5" spans="1:8" ht="20.100000000000001" customHeight="1">
      <c r="A5" s="31"/>
      <c r="B5" s="31"/>
      <c r="C5" s="51" t="s">
        <v>3</v>
      </c>
      <c r="D5" s="51" t="s">
        <v>23</v>
      </c>
      <c r="E5" s="51" t="s">
        <v>33</v>
      </c>
    </row>
    <row r="6" spans="1:8" ht="20.100000000000001" customHeight="1">
      <c r="A6" s="31"/>
      <c r="B6" s="31"/>
      <c r="C6" s="31"/>
      <c r="D6" s="31"/>
      <c r="E6" s="30"/>
    </row>
    <row r="7" spans="1:8" ht="20.100000000000001" customHeight="1">
      <c r="A7" s="244" t="s">
        <v>141</v>
      </c>
      <c r="B7" s="244"/>
      <c r="C7" s="237">
        <v>2976</v>
      </c>
      <c r="D7" s="237">
        <v>3014</v>
      </c>
      <c r="E7" s="238">
        <f>D7/C7*100</f>
        <v>101.2768817204301</v>
      </c>
      <c r="F7" s="242"/>
    </row>
    <row r="8" spans="1:8" ht="20.100000000000001" customHeight="1">
      <c r="A8" s="5"/>
      <c r="B8" s="140" t="s">
        <v>24</v>
      </c>
      <c r="C8" s="219"/>
      <c r="D8" s="219"/>
      <c r="E8" s="218"/>
      <c r="F8" s="242"/>
    </row>
    <row r="9" spans="1:8" ht="20.100000000000001" customHeight="1">
      <c r="A9" s="5"/>
      <c r="B9" s="141" t="s">
        <v>6</v>
      </c>
      <c r="C9" s="220">
        <v>1646</v>
      </c>
      <c r="D9" s="220">
        <v>1662</v>
      </c>
      <c r="E9" s="218">
        <f>D9/C9*100</f>
        <v>100.97205346294047</v>
      </c>
      <c r="F9" s="242"/>
    </row>
    <row r="10" spans="1:8" ht="20.100000000000001" customHeight="1">
      <c r="B10" s="140" t="s">
        <v>51</v>
      </c>
      <c r="C10" s="220"/>
      <c r="D10" s="220"/>
      <c r="E10" s="218"/>
      <c r="F10" s="242"/>
      <c r="G10" s="212"/>
      <c r="H10" s="181"/>
    </row>
    <row r="11" spans="1:8" ht="20.100000000000001" customHeight="1">
      <c r="B11" s="142" t="s">
        <v>7</v>
      </c>
      <c r="C11" s="220">
        <v>184</v>
      </c>
      <c r="D11" s="220">
        <v>189</v>
      </c>
      <c r="E11" s="218">
        <f t="shared" ref="E11:E16" si="0">D11/C11*100</f>
        <v>102.71739130434783</v>
      </c>
      <c r="F11" s="242"/>
      <c r="G11" s="212"/>
      <c r="H11" s="181"/>
    </row>
    <row r="12" spans="1:8" ht="20.100000000000001" customHeight="1">
      <c r="B12" s="142" t="s">
        <v>4</v>
      </c>
      <c r="C12" s="220">
        <v>29</v>
      </c>
      <c r="D12" s="220">
        <v>9</v>
      </c>
      <c r="E12" s="218">
        <f t="shared" si="0"/>
        <v>31.03448275862069</v>
      </c>
      <c r="F12" s="242"/>
      <c r="G12" s="212"/>
      <c r="H12" s="181"/>
    </row>
    <row r="13" spans="1:8" ht="20.100000000000001" customHeight="1">
      <c r="B13" s="142" t="s">
        <v>64</v>
      </c>
      <c r="C13" s="220">
        <v>2</v>
      </c>
      <c r="D13" s="220">
        <v>2</v>
      </c>
      <c r="E13" s="218">
        <f t="shared" si="0"/>
        <v>100</v>
      </c>
      <c r="F13" s="242"/>
      <c r="G13" s="212"/>
      <c r="H13" s="181"/>
    </row>
    <row r="14" spans="1:8" ht="20.100000000000001" customHeight="1">
      <c r="B14" s="142" t="s">
        <v>5</v>
      </c>
      <c r="C14" s="220">
        <v>28</v>
      </c>
      <c r="D14" s="220">
        <v>27</v>
      </c>
      <c r="E14" s="218">
        <f t="shared" si="0"/>
        <v>96.428571428571431</v>
      </c>
      <c r="F14" s="242"/>
      <c r="G14" s="151"/>
      <c r="H14" s="181"/>
    </row>
    <row r="15" spans="1:8" ht="20.100000000000001" customHeight="1">
      <c r="B15" s="142" t="s">
        <v>187</v>
      </c>
      <c r="C15" s="220">
        <v>660</v>
      </c>
      <c r="D15" s="220">
        <v>672</v>
      </c>
      <c r="E15" s="218">
        <f t="shared" si="0"/>
        <v>101.81818181818181</v>
      </c>
      <c r="F15" s="242"/>
      <c r="G15" s="212"/>
      <c r="H15" s="182"/>
    </row>
    <row r="16" spans="1:8" ht="20.100000000000001" customHeight="1">
      <c r="B16" s="142" t="s">
        <v>188</v>
      </c>
      <c r="C16" s="220">
        <v>25</v>
      </c>
      <c r="D16" s="220">
        <v>27</v>
      </c>
      <c r="E16" s="218">
        <f t="shared" si="0"/>
        <v>108</v>
      </c>
      <c r="F16" s="242"/>
      <c r="G16" s="212"/>
      <c r="H16" s="182"/>
    </row>
    <row r="17" spans="1:5">
      <c r="A17" s="35"/>
      <c r="B17" s="36"/>
      <c r="E17" s="218"/>
    </row>
    <row r="18" spans="1:5">
      <c r="A18" s="35"/>
      <c r="B18" s="36"/>
    </row>
    <row r="19" spans="1:5">
      <c r="A19" s="35"/>
      <c r="B19" s="37"/>
    </row>
    <row r="20" spans="1:5">
      <c r="A20" s="35"/>
      <c r="B20" s="36"/>
    </row>
    <row r="21" spans="1:5">
      <c r="A21" s="35"/>
      <c r="B21" s="36"/>
    </row>
    <row r="22" spans="1:5">
      <c r="A22" s="38"/>
      <c r="B22" s="73"/>
    </row>
    <row r="23" spans="1:5">
      <c r="A23" s="35"/>
      <c r="B23" s="35"/>
    </row>
    <row r="24" spans="1:5">
      <c r="A24" s="35"/>
      <c r="B24" s="73"/>
    </row>
    <row r="25" spans="1:5">
      <c r="A25" s="35"/>
      <c r="B25" s="73"/>
    </row>
    <row r="26" spans="1:5">
      <c r="A26" s="35"/>
      <c r="B26" s="74"/>
    </row>
  </sheetData>
  <mergeCells count="1">
    <mergeCell ref="A7:B7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9"/>
  <sheetViews>
    <sheetView workbookViewId="0">
      <selection activeCell="G8" sqref="G8:L29"/>
    </sheetView>
  </sheetViews>
  <sheetFormatPr defaultColWidth="9.140625" defaultRowHeight="16.5" customHeight="1"/>
  <cols>
    <col min="1" max="1" width="33.140625" style="78" customWidth="1"/>
    <col min="2" max="2" width="9.5703125" style="78" customWidth="1"/>
    <col min="3" max="3" width="11.140625" style="78" customWidth="1"/>
    <col min="4" max="4" width="12.140625" style="78" bestFit="1" customWidth="1"/>
    <col min="5" max="5" width="12.42578125" style="78" customWidth="1"/>
    <col min="6" max="8" width="13.140625" style="78" customWidth="1"/>
    <col min="9" max="9" width="9.140625" style="78"/>
    <col min="10" max="10" width="13.42578125" style="78" customWidth="1"/>
    <col min="11" max="13" width="9.140625" style="78"/>
    <col min="14" max="16" width="9.5703125" style="78" bestFit="1" customWidth="1"/>
    <col min="17" max="16384" width="9.140625" style="78"/>
  </cols>
  <sheetData>
    <row r="1" spans="1:16" s="76" customFormat="1" ht="18" customHeight="1">
      <c r="A1" s="75" t="s">
        <v>85</v>
      </c>
    </row>
    <row r="2" spans="1:16" s="76" customFormat="1" ht="18" customHeight="1"/>
    <row r="3" spans="1:16" ht="18" customHeight="1">
      <c r="A3" s="77"/>
      <c r="B3" s="77"/>
      <c r="C3" s="77"/>
      <c r="D3" s="77"/>
      <c r="E3" s="77"/>
    </row>
    <row r="4" spans="1:16" ht="15.95" customHeight="1">
      <c r="B4" s="98" t="s">
        <v>111</v>
      </c>
      <c r="C4" s="98" t="s">
        <v>105</v>
      </c>
      <c r="D4" s="84" t="s">
        <v>212</v>
      </c>
      <c r="E4" s="84" t="s">
        <v>212</v>
      </c>
      <c r="F4" s="98" t="s">
        <v>97</v>
      </c>
      <c r="G4" s="93"/>
      <c r="H4" s="93"/>
      <c r="I4" s="93"/>
      <c r="J4" s="93"/>
    </row>
    <row r="5" spans="1:16" ht="15.95" customHeight="1">
      <c r="B5" s="93" t="s">
        <v>209</v>
      </c>
      <c r="C5" s="93" t="s">
        <v>93</v>
      </c>
      <c r="D5" s="85" t="s">
        <v>95</v>
      </c>
      <c r="E5" s="93" t="s">
        <v>101</v>
      </c>
      <c r="F5" s="93" t="s">
        <v>93</v>
      </c>
      <c r="G5" s="93"/>
      <c r="H5" s="93"/>
      <c r="I5" s="93"/>
      <c r="J5" s="93"/>
    </row>
    <row r="6" spans="1:16" ht="15.95" customHeight="1">
      <c r="B6" s="93" t="s">
        <v>194</v>
      </c>
      <c r="C6" s="95" t="s">
        <v>181</v>
      </c>
      <c r="D6" s="115" t="s">
        <v>206</v>
      </c>
      <c r="E6" s="93" t="s">
        <v>102</v>
      </c>
      <c r="F6" s="93" t="s">
        <v>181</v>
      </c>
      <c r="G6" s="93"/>
      <c r="H6" s="93"/>
      <c r="I6" s="93"/>
      <c r="J6" s="95"/>
    </row>
    <row r="7" spans="1:16" ht="15.95" customHeight="1">
      <c r="B7" s="96"/>
      <c r="C7" s="93" t="s">
        <v>209</v>
      </c>
      <c r="D7" s="85" t="s">
        <v>183</v>
      </c>
      <c r="E7" s="93" t="s">
        <v>103</v>
      </c>
      <c r="F7" s="115" t="s">
        <v>210</v>
      </c>
      <c r="G7" s="115"/>
      <c r="H7" s="93"/>
      <c r="I7" s="96"/>
      <c r="J7" s="93"/>
    </row>
    <row r="8" spans="1:16" ht="15.95" customHeight="1">
      <c r="B8" s="116"/>
      <c r="C8" s="115" t="s">
        <v>194</v>
      </c>
      <c r="D8" s="96"/>
      <c r="E8" s="116"/>
      <c r="F8" s="115" t="s">
        <v>109</v>
      </c>
      <c r="G8" s="115"/>
      <c r="H8" s="115"/>
      <c r="I8" s="115"/>
      <c r="J8" s="115"/>
    </row>
    <row r="9" spans="1:16" ht="15.95" customHeight="1">
      <c r="B9" s="117"/>
      <c r="C9" s="117"/>
      <c r="D9" s="117"/>
      <c r="E9" s="117"/>
      <c r="F9" s="100" t="s">
        <v>104</v>
      </c>
      <c r="G9" s="93"/>
      <c r="H9" s="115"/>
      <c r="I9" s="115"/>
      <c r="J9" s="115"/>
    </row>
    <row r="10" spans="1:16" ht="15.95" customHeight="1">
      <c r="B10" s="116"/>
      <c r="C10" s="116"/>
      <c r="D10" s="116"/>
      <c r="E10" s="116"/>
      <c r="F10" s="93"/>
      <c r="G10" s="93"/>
      <c r="H10" s="115"/>
      <c r="I10" s="115"/>
      <c r="J10" s="115"/>
    </row>
    <row r="11" spans="1:16" ht="17.25" customHeight="1">
      <c r="A11" s="79" t="s">
        <v>44</v>
      </c>
    </row>
    <row r="12" spans="1:16" ht="17.25" customHeight="1">
      <c r="A12" s="121" t="s">
        <v>46</v>
      </c>
      <c r="B12" s="78">
        <v>21</v>
      </c>
      <c r="C12" s="78">
        <v>147</v>
      </c>
      <c r="D12" s="183">
        <v>140</v>
      </c>
      <c r="E12" s="183">
        <v>80.769230769230774</v>
      </c>
      <c r="F12" s="183">
        <v>92.452830188679243</v>
      </c>
      <c r="G12" s="183"/>
      <c r="J12" s="236"/>
      <c r="N12" s="183"/>
      <c r="O12" s="183"/>
      <c r="P12" s="183"/>
    </row>
    <row r="13" spans="1:16" ht="17.25" customHeight="1">
      <c r="A13" s="80" t="s">
        <v>52</v>
      </c>
      <c r="B13" s="78">
        <v>21</v>
      </c>
      <c r="C13" s="78">
        <v>147</v>
      </c>
      <c r="D13" s="183">
        <v>140</v>
      </c>
      <c r="E13" s="183">
        <v>80.769230769230774</v>
      </c>
      <c r="F13" s="183">
        <v>92.452830188679243</v>
      </c>
      <c r="G13" s="183"/>
      <c r="J13" s="236"/>
      <c r="K13" s="81"/>
      <c r="L13" s="81"/>
      <c r="N13" s="183"/>
      <c r="O13" s="183"/>
      <c r="P13" s="183"/>
    </row>
    <row r="14" spans="1:16" ht="17.25" customHeight="1">
      <c r="A14" s="80" t="s">
        <v>53</v>
      </c>
      <c r="B14" s="178" t="s">
        <v>186</v>
      </c>
      <c r="C14" s="178" t="s">
        <v>186</v>
      </c>
      <c r="D14" s="178" t="s">
        <v>186</v>
      </c>
      <c r="E14" s="178" t="s">
        <v>186</v>
      </c>
      <c r="F14" s="178" t="s">
        <v>186</v>
      </c>
      <c r="G14" s="183"/>
      <c r="H14" s="178"/>
      <c r="I14" s="178"/>
      <c r="J14" s="195"/>
      <c r="K14" s="184"/>
      <c r="L14" s="184"/>
      <c r="M14" s="184"/>
      <c r="N14" s="196"/>
      <c r="O14" s="196"/>
      <c r="P14" s="196"/>
    </row>
    <row r="15" spans="1:16" ht="17.25" customHeight="1">
      <c r="A15" s="80" t="s">
        <v>54</v>
      </c>
      <c r="B15" s="178" t="s">
        <v>186</v>
      </c>
      <c r="C15" s="178" t="s">
        <v>186</v>
      </c>
      <c r="D15" s="178" t="s">
        <v>186</v>
      </c>
      <c r="E15" s="178" t="s">
        <v>186</v>
      </c>
      <c r="F15" s="178" t="s">
        <v>186</v>
      </c>
      <c r="G15" s="183"/>
      <c r="H15" s="178"/>
      <c r="I15" s="178"/>
      <c r="J15" s="195"/>
      <c r="K15" s="184"/>
      <c r="L15" s="184"/>
      <c r="M15" s="184"/>
      <c r="N15" s="196"/>
      <c r="O15" s="196"/>
      <c r="P15" s="196"/>
    </row>
    <row r="16" spans="1:16" ht="17.25" customHeight="1">
      <c r="A16" s="121" t="s">
        <v>47</v>
      </c>
      <c r="B16" s="78">
        <v>13</v>
      </c>
      <c r="C16" s="78">
        <v>119</v>
      </c>
      <c r="D16" s="183">
        <v>86.666666666666671</v>
      </c>
      <c r="E16" s="183">
        <v>81.25</v>
      </c>
      <c r="F16" s="183">
        <v>98.347107438016536</v>
      </c>
      <c r="G16" s="183"/>
      <c r="J16" s="236"/>
      <c r="N16" s="183"/>
      <c r="O16" s="183"/>
      <c r="P16" s="183"/>
    </row>
    <row r="17" spans="1:16" ht="17.25" customHeight="1">
      <c r="A17" s="80" t="s">
        <v>52</v>
      </c>
      <c r="B17" s="78">
        <v>13</v>
      </c>
      <c r="C17" s="78">
        <v>119</v>
      </c>
      <c r="D17" s="183">
        <v>86.666666666666671</v>
      </c>
      <c r="E17" s="183">
        <v>81.25</v>
      </c>
      <c r="F17" s="183">
        <v>98.347107438016536</v>
      </c>
      <c r="G17" s="183"/>
      <c r="J17" s="236"/>
      <c r="N17" s="183"/>
      <c r="O17" s="183"/>
      <c r="P17" s="183"/>
    </row>
    <row r="18" spans="1:16" ht="17.25" customHeight="1">
      <c r="A18" s="80" t="s">
        <v>53</v>
      </c>
      <c r="B18" s="178" t="s">
        <v>186</v>
      </c>
      <c r="C18" s="178" t="s">
        <v>186</v>
      </c>
      <c r="D18" s="178" t="s">
        <v>186</v>
      </c>
      <c r="E18" s="178" t="s">
        <v>186</v>
      </c>
      <c r="F18" s="178" t="s">
        <v>186</v>
      </c>
      <c r="G18" s="183"/>
      <c r="H18" s="178"/>
      <c r="I18" s="178"/>
      <c r="J18" s="195"/>
      <c r="K18" s="184"/>
      <c r="L18" s="184"/>
      <c r="M18" s="184"/>
      <c r="N18" s="196"/>
      <c r="O18" s="196"/>
      <c r="P18" s="196"/>
    </row>
    <row r="19" spans="1:16" ht="17.25" customHeight="1">
      <c r="A19" s="80" t="s">
        <v>54</v>
      </c>
      <c r="B19" s="178" t="s">
        <v>186</v>
      </c>
      <c r="C19" s="178" t="s">
        <v>186</v>
      </c>
      <c r="D19" s="178" t="s">
        <v>186</v>
      </c>
      <c r="E19" s="178" t="s">
        <v>186</v>
      </c>
      <c r="F19" s="178" t="s">
        <v>186</v>
      </c>
      <c r="G19" s="183"/>
      <c r="H19" s="178"/>
      <c r="I19" s="178"/>
      <c r="J19" s="195"/>
      <c r="K19" s="184"/>
      <c r="L19" s="184"/>
      <c r="M19" s="184"/>
      <c r="N19" s="196"/>
      <c r="O19" s="196"/>
      <c r="P19" s="196"/>
    </row>
    <row r="20" spans="1:16" ht="17.25" customHeight="1">
      <c r="A20" s="121" t="s">
        <v>48</v>
      </c>
      <c r="B20" s="78">
        <v>17</v>
      </c>
      <c r="C20" s="78">
        <v>90</v>
      </c>
      <c r="D20" s="183">
        <v>850</v>
      </c>
      <c r="E20" s="183">
        <v>89.473684210526315</v>
      </c>
      <c r="F20" s="183">
        <v>88.235294117647058</v>
      </c>
      <c r="G20" s="183"/>
      <c r="J20" s="236"/>
      <c r="N20" s="183"/>
      <c r="O20" s="183"/>
      <c r="P20" s="183"/>
    </row>
    <row r="21" spans="1:16" ht="17.25" customHeight="1">
      <c r="A21" s="80" t="s">
        <v>52</v>
      </c>
      <c r="B21" s="78">
        <v>17</v>
      </c>
      <c r="C21" s="78">
        <v>90</v>
      </c>
      <c r="D21" s="183">
        <v>850</v>
      </c>
      <c r="E21" s="183">
        <v>89.473684210526315</v>
      </c>
      <c r="F21" s="183">
        <v>88.235294117647058</v>
      </c>
      <c r="G21" s="183"/>
      <c r="J21" s="236"/>
      <c r="N21" s="183"/>
      <c r="O21" s="183"/>
      <c r="P21" s="183"/>
    </row>
    <row r="22" spans="1:16" ht="17.25" customHeight="1">
      <c r="A22" s="80" t="s">
        <v>53</v>
      </c>
      <c r="B22" s="178" t="s">
        <v>186</v>
      </c>
      <c r="C22" s="178" t="s">
        <v>186</v>
      </c>
      <c r="D22" s="178" t="s">
        <v>186</v>
      </c>
      <c r="E22" s="178" t="s">
        <v>186</v>
      </c>
      <c r="F22" s="178" t="s">
        <v>186</v>
      </c>
      <c r="G22" s="178"/>
      <c r="H22" s="178"/>
      <c r="I22" s="178"/>
      <c r="J22" s="195"/>
      <c r="K22" s="184"/>
      <c r="L22" s="184"/>
      <c r="M22" s="184"/>
      <c r="N22" s="195"/>
      <c r="O22" s="195"/>
      <c r="P22" s="196"/>
    </row>
    <row r="23" spans="1:16" ht="17.25" customHeight="1">
      <c r="A23" s="80" t="s">
        <v>54</v>
      </c>
      <c r="B23" s="178" t="s">
        <v>186</v>
      </c>
      <c r="C23" s="178" t="s">
        <v>186</v>
      </c>
      <c r="D23" s="178" t="s">
        <v>186</v>
      </c>
      <c r="E23" s="178" t="s">
        <v>186</v>
      </c>
      <c r="F23" s="178" t="s">
        <v>186</v>
      </c>
      <c r="G23" s="178"/>
      <c r="H23" s="178"/>
      <c r="I23" s="178"/>
      <c r="J23" s="195"/>
      <c r="K23" s="184"/>
      <c r="L23" s="184"/>
      <c r="M23" s="184"/>
      <c r="N23" s="195"/>
      <c r="O23" s="195"/>
      <c r="P23" s="196"/>
    </row>
    <row r="24" spans="1:16" ht="17.25" customHeight="1">
      <c r="A24" s="79" t="s">
        <v>45</v>
      </c>
      <c r="F24" s="183"/>
      <c r="J24" s="236"/>
      <c r="N24" s="195"/>
      <c r="O24" s="195"/>
      <c r="P24" s="196"/>
    </row>
    <row r="25" spans="1:16" ht="17.25" customHeight="1">
      <c r="A25" s="121" t="s">
        <v>49</v>
      </c>
      <c r="B25" s="178" t="s">
        <v>186</v>
      </c>
      <c r="C25" s="78">
        <v>6</v>
      </c>
      <c r="D25" s="178" t="s">
        <v>186</v>
      </c>
      <c r="E25" s="178" t="s">
        <v>186</v>
      </c>
      <c r="F25" s="183">
        <v>46.153846153846153</v>
      </c>
      <c r="G25" s="239"/>
      <c r="H25" s="178"/>
      <c r="J25" s="195"/>
      <c r="N25" s="195"/>
      <c r="O25" s="195"/>
      <c r="P25" s="183"/>
    </row>
    <row r="26" spans="1:16" ht="17.25" customHeight="1">
      <c r="A26" s="121" t="s">
        <v>47</v>
      </c>
      <c r="B26" s="178" t="s">
        <v>186</v>
      </c>
      <c r="C26" s="178">
        <v>1</v>
      </c>
      <c r="D26" s="178" t="s">
        <v>186</v>
      </c>
      <c r="E26" s="178" t="s">
        <v>186</v>
      </c>
      <c r="F26" s="178" t="s">
        <v>186</v>
      </c>
      <c r="G26" s="240"/>
      <c r="H26" s="178"/>
      <c r="I26" s="178"/>
      <c r="J26" s="195"/>
      <c r="K26" s="185"/>
      <c r="L26" s="185"/>
      <c r="M26" s="184"/>
      <c r="N26" s="195"/>
      <c r="O26" s="195"/>
      <c r="P26" s="196"/>
    </row>
    <row r="27" spans="1:16" ht="17.25" customHeight="1">
      <c r="A27" s="121" t="s">
        <v>48</v>
      </c>
      <c r="B27" s="178" t="s">
        <v>186</v>
      </c>
      <c r="C27" s="78">
        <v>4</v>
      </c>
      <c r="D27" s="178" t="s">
        <v>186</v>
      </c>
      <c r="E27" s="178" t="s">
        <v>186</v>
      </c>
      <c r="F27" s="183">
        <v>200</v>
      </c>
      <c r="G27" s="239"/>
      <c r="H27" s="178"/>
      <c r="J27" s="195"/>
      <c r="K27" s="185"/>
      <c r="L27" s="185"/>
      <c r="M27" s="185"/>
      <c r="N27" s="195"/>
      <c r="O27" s="195"/>
      <c r="P27" s="196"/>
    </row>
    <row r="28" spans="1:16" ht="25.5">
      <c r="A28" s="147" t="s">
        <v>50</v>
      </c>
      <c r="B28" s="178" t="s">
        <v>186</v>
      </c>
      <c r="C28" s="216">
        <v>15920</v>
      </c>
      <c r="D28" s="178" t="s">
        <v>186</v>
      </c>
      <c r="E28" s="178" t="s">
        <v>186</v>
      </c>
      <c r="F28" s="183">
        <v>19.539999926356785</v>
      </c>
      <c r="G28" s="239"/>
      <c r="H28" s="178"/>
      <c r="I28" s="216"/>
      <c r="J28" s="195"/>
      <c r="K28" s="186"/>
      <c r="L28" s="241"/>
      <c r="M28" s="186"/>
      <c r="N28" s="195"/>
      <c r="O28" s="195"/>
      <c r="P28" s="183"/>
    </row>
    <row r="29" spans="1:16" ht="16.5" customHeight="1">
      <c r="A29" s="82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7"/>
  <sheetViews>
    <sheetView workbookViewId="0">
      <selection activeCell="B12" sqref="B12:E37"/>
    </sheetView>
  </sheetViews>
  <sheetFormatPr defaultColWidth="9.140625" defaultRowHeight="12.75"/>
  <cols>
    <col min="1" max="1" width="47" style="40" customWidth="1"/>
    <col min="2" max="2" width="11.140625" style="40" customWidth="1"/>
    <col min="3" max="3" width="10.5703125" style="40" customWidth="1"/>
    <col min="4" max="4" width="11.85546875" style="40" customWidth="1"/>
    <col min="5" max="5" width="12" style="40" customWidth="1"/>
    <col min="6" max="16384" width="9.140625" style="40"/>
  </cols>
  <sheetData>
    <row r="1" spans="1:9" s="10" customFormat="1" ht="20.100000000000001" customHeight="1">
      <c r="A1" s="8" t="s">
        <v>65</v>
      </c>
      <c r="B1" s="8"/>
    </row>
    <row r="2" spans="1:9" ht="15" customHeight="1"/>
    <row r="3" spans="1:9" ht="15" customHeight="1">
      <c r="A3" s="42"/>
      <c r="B3" s="42"/>
      <c r="C3" s="42"/>
      <c r="D3" s="42"/>
      <c r="E3" s="61" t="s">
        <v>72</v>
      </c>
    </row>
    <row r="4" spans="1:9" ht="15" customHeight="1">
      <c r="A4" s="47"/>
      <c r="B4" s="87" t="s">
        <v>207</v>
      </c>
      <c r="C4" s="87" t="s">
        <v>94</v>
      </c>
      <c r="D4" s="87" t="s">
        <v>94</v>
      </c>
      <c r="E4" s="87" t="s">
        <v>97</v>
      </c>
    </row>
    <row r="5" spans="1:9" ht="15" customHeight="1">
      <c r="A5" s="46"/>
      <c r="B5" s="88" t="s">
        <v>194</v>
      </c>
      <c r="C5" s="88" t="s">
        <v>209</v>
      </c>
      <c r="D5" s="88" t="s">
        <v>209</v>
      </c>
      <c r="E5" s="88" t="s">
        <v>93</v>
      </c>
    </row>
    <row r="6" spans="1:9" ht="15" customHeight="1">
      <c r="A6" s="46"/>
      <c r="B6" s="88" t="s">
        <v>95</v>
      </c>
      <c r="C6" s="88" t="s">
        <v>194</v>
      </c>
      <c r="D6" s="88" t="s">
        <v>194</v>
      </c>
      <c r="E6" s="88" t="s">
        <v>98</v>
      </c>
    </row>
    <row r="7" spans="1:9" ht="15" customHeight="1">
      <c r="A7" s="46"/>
      <c r="B7" s="88" t="s">
        <v>96</v>
      </c>
      <c r="C7" s="88" t="s">
        <v>142</v>
      </c>
      <c r="D7" s="88" t="s">
        <v>95</v>
      </c>
      <c r="E7" s="88" t="s">
        <v>210</v>
      </c>
    </row>
    <row r="8" spans="1:9" ht="15" customHeight="1">
      <c r="A8" s="46"/>
      <c r="B8" s="88" t="s">
        <v>20</v>
      </c>
      <c r="C8" s="89" t="s">
        <v>205</v>
      </c>
      <c r="D8" s="88" t="s">
        <v>209</v>
      </c>
      <c r="E8" s="88" t="s">
        <v>95</v>
      </c>
    </row>
    <row r="9" spans="1:9" ht="15" customHeight="1">
      <c r="A9" s="46"/>
      <c r="B9" s="89"/>
      <c r="C9" s="89" t="s">
        <v>194</v>
      </c>
      <c r="D9" s="89" t="s">
        <v>189</v>
      </c>
      <c r="E9" s="88" t="s">
        <v>96</v>
      </c>
    </row>
    <row r="10" spans="1:9" ht="15" customHeight="1">
      <c r="A10" s="46"/>
      <c r="B10" s="90"/>
      <c r="C10" s="91"/>
      <c r="D10" s="91"/>
      <c r="E10" s="92" t="s">
        <v>20</v>
      </c>
    </row>
    <row r="11" spans="1:9" ht="15.75" customHeight="1">
      <c r="B11" s="44"/>
    </row>
    <row r="12" spans="1:9" s="5" customFormat="1" ht="15.75">
      <c r="A12" s="148" t="s">
        <v>34</v>
      </c>
      <c r="B12" s="206">
        <v>114.18</v>
      </c>
      <c r="C12" s="194">
        <v>104.69</v>
      </c>
      <c r="D12" s="194">
        <v>119.4</v>
      </c>
      <c r="E12" s="194">
        <v>120.41</v>
      </c>
    </row>
    <row r="13" spans="1:9" s="5" customFormat="1" ht="15" customHeight="1">
      <c r="A13" s="149" t="s">
        <v>114</v>
      </c>
      <c r="B13" s="206">
        <v>100.5</v>
      </c>
      <c r="C13" s="194">
        <v>110.08</v>
      </c>
      <c r="D13" s="194">
        <v>96.49</v>
      </c>
      <c r="E13" s="194">
        <v>93.22</v>
      </c>
      <c r="F13" s="153"/>
      <c r="G13" s="153"/>
      <c r="H13" s="153"/>
      <c r="I13" s="209"/>
    </row>
    <row r="14" spans="1:9" ht="14.25" customHeight="1">
      <c r="A14" s="150" t="s">
        <v>115</v>
      </c>
      <c r="B14" s="207">
        <v>100.5</v>
      </c>
      <c r="C14" s="197">
        <v>110.08</v>
      </c>
      <c r="D14" s="197">
        <v>96.49</v>
      </c>
      <c r="E14" s="197">
        <v>93.22</v>
      </c>
    </row>
    <row r="15" spans="1:9" s="5" customFormat="1" ht="15" customHeight="1">
      <c r="A15" s="149" t="s">
        <v>184</v>
      </c>
      <c r="B15" s="206">
        <v>114.84</v>
      </c>
      <c r="C15" s="194">
        <v>104.86</v>
      </c>
      <c r="D15" s="194">
        <v>120.24</v>
      </c>
      <c r="E15" s="194">
        <v>121.67</v>
      </c>
      <c r="F15" s="209"/>
      <c r="G15" s="153"/>
    </row>
    <row r="16" spans="1:9" ht="13.5" customHeight="1">
      <c r="A16" s="150" t="s">
        <v>116</v>
      </c>
      <c r="B16" s="192">
        <v>104.54</v>
      </c>
      <c r="C16" s="197">
        <v>106.55</v>
      </c>
      <c r="D16" s="197">
        <v>108.89</v>
      </c>
      <c r="E16" s="197">
        <v>122.05</v>
      </c>
    </row>
    <row r="17" spans="1:6">
      <c r="A17" s="150" t="s">
        <v>117</v>
      </c>
      <c r="B17" s="207">
        <v>113.51</v>
      </c>
      <c r="C17" s="197">
        <v>100</v>
      </c>
      <c r="D17" s="197">
        <v>102.44</v>
      </c>
      <c r="E17" s="197">
        <v>108.97</v>
      </c>
    </row>
    <row r="18" spans="1:6">
      <c r="A18" s="150" t="s">
        <v>118</v>
      </c>
      <c r="B18" s="207">
        <v>104.26</v>
      </c>
      <c r="C18" s="197">
        <v>117.97</v>
      </c>
      <c r="D18" s="197">
        <v>123.33</v>
      </c>
      <c r="E18" s="197">
        <v>103.2</v>
      </c>
    </row>
    <row r="19" spans="1:6">
      <c r="A19" s="150" t="s">
        <v>119</v>
      </c>
      <c r="B19" s="192">
        <v>3517.6</v>
      </c>
      <c r="C19" s="197">
        <v>93.85</v>
      </c>
      <c r="D19" s="197">
        <v>2553.6999999999998</v>
      </c>
      <c r="E19" s="197">
        <v>76.760000000000005</v>
      </c>
      <c r="F19" s="204"/>
    </row>
    <row r="20" spans="1:6">
      <c r="A20" s="150" t="s">
        <v>120</v>
      </c>
      <c r="B20" s="192">
        <v>139.07</v>
      </c>
      <c r="C20" s="197">
        <v>101.83</v>
      </c>
      <c r="D20" s="197">
        <v>183.24</v>
      </c>
      <c r="E20" s="197">
        <v>106.79</v>
      </c>
      <c r="F20" s="204"/>
    </row>
    <row r="21" spans="1:6" ht="38.25">
      <c r="A21" s="150" t="s">
        <v>185</v>
      </c>
      <c r="B21" s="197">
        <v>101.59</v>
      </c>
      <c r="C21" s="197">
        <v>102.22</v>
      </c>
      <c r="D21" s="197">
        <v>109.01</v>
      </c>
      <c r="E21" s="197">
        <v>111.94</v>
      </c>
      <c r="F21" s="204"/>
    </row>
    <row r="22" spans="1:6">
      <c r="A22" s="150" t="s">
        <v>121</v>
      </c>
      <c r="B22" s="197">
        <v>72.53</v>
      </c>
      <c r="C22" s="197">
        <v>69.989999999999995</v>
      </c>
      <c r="D22" s="197">
        <v>83.39</v>
      </c>
      <c r="E22" s="197">
        <v>79.73</v>
      </c>
      <c r="F22" s="204"/>
    </row>
    <row r="23" spans="1:6">
      <c r="A23" s="150" t="s">
        <v>122</v>
      </c>
      <c r="B23" s="197">
        <v>1276.31</v>
      </c>
      <c r="C23" s="197">
        <v>109.23</v>
      </c>
      <c r="D23" s="197">
        <v>208.47</v>
      </c>
      <c r="E23" s="197">
        <v>297.63</v>
      </c>
      <c r="F23" s="204"/>
    </row>
    <row r="24" spans="1:6">
      <c r="A24" s="150" t="s">
        <v>123</v>
      </c>
      <c r="B24" s="197">
        <v>0</v>
      </c>
      <c r="C24" s="197">
        <v>107.14</v>
      </c>
      <c r="D24" s="197">
        <v>0</v>
      </c>
      <c r="E24" s="197">
        <v>0</v>
      </c>
      <c r="F24" s="204"/>
    </row>
    <row r="25" spans="1:6">
      <c r="A25" s="150" t="s">
        <v>124</v>
      </c>
      <c r="B25" s="197">
        <v>82.76</v>
      </c>
      <c r="C25" s="197">
        <v>102.04</v>
      </c>
      <c r="D25" s="197">
        <v>97.5</v>
      </c>
      <c r="E25" s="197">
        <v>82.26</v>
      </c>
      <c r="F25" s="204"/>
    </row>
    <row r="26" spans="1:6">
      <c r="A26" s="150" t="s">
        <v>125</v>
      </c>
      <c r="B26" s="197">
        <v>116.77</v>
      </c>
      <c r="C26" s="197">
        <v>89.5</v>
      </c>
      <c r="D26" s="197">
        <v>105.33</v>
      </c>
      <c r="E26" s="197">
        <v>106.1</v>
      </c>
      <c r="F26" s="204"/>
    </row>
    <row r="27" spans="1:6">
      <c r="A27" s="150" t="s">
        <v>126</v>
      </c>
      <c r="B27" s="197">
        <v>128.76</v>
      </c>
      <c r="C27" s="197">
        <v>109.54</v>
      </c>
      <c r="D27" s="197">
        <v>136.97999999999999</v>
      </c>
      <c r="E27" s="197">
        <v>102.73</v>
      </c>
      <c r="F27" s="204"/>
    </row>
    <row r="28" spans="1:6" ht="25.5">
      <c r="A28" s="150" t="s">
        <v>127</v>
      </c>
      <c r="B28" s="197">
        <v>51.72</v>
      </c>
      <c r="C28" s="197">
        <v>101.65</v>
      </c>
      <c r="D28" s="197">
        <v>44.13</v>
      </c>
      <c r="E28" s="197">
        <v>82.16</v>
      </c>
      <c r="F28" s="204"/>
    </row>
    <row r="29" spans="1:6" ht="25.5">
      <c r="A29" s="150" t="s">
        <v>128</v>
      </c>
      <c r="B29" s="197">
        <v>6516.06</v>
      </c>
      <c r="C29" s="197">
        <v>101.13</v>
      </c>
      <c r="D29" s="197">
        <v>11861.94</v>
      </c>
      <c r="E29" s="197">
        <v>3074.77</v>
      </c>
      <c r="F29" s="204"/>
    </row>
    <row r="30" spans="1:6" ht="15" customHeight="1">
      <c r="A30" s="150" t="s">
        <v>129</v>
      </c>
      <c r="B30" s="197">
        <v>93.74</v>
      </c>
      <c r="C30" s="197">
        <v>105.67</v>
      </c>
      <c r="D30" s="197">
        <v>89.91</v>
      </c>
      <c r="E30" s="197">
        <v>136.02000000000001</v>
      </c>
      <c r="F30" s="204"/>
    </row>
    <row r="31" spans="1:6" ht="14.25" customHeight="1">
      <c r="A31" s="150" t="s">
        <v>130</v>
      </c>
      <c r="B31" s="197">
        <v>75.05</v>
      </c>
      <c r="C31" s="197">
        <v>174.22</v>
      </c>
      <c r="D31" s="197">
        <v>109.38</v>
      </c>
      <c r="E31" s="197">
        <v>80.34</v>
      </c>
      <c r="F31" s="204"/>
    </row>
    <row r="32" spans="1:6">
      <c r="A32" s="150" t="s">
        <v>131</v>
      </c>
      <c r="B32" s="197">
        <v>109.71</v>
      </c>
      <c r="C32" s="197">
        <v>53.49</v>
      </c>
      <c r="D32" s="197">
        <v>47.94</v>
      </c>
      <c r="E32" s="197">
        <v>81.540000000000006</v>
      </c>
      <c r="F32" s="204"/>
    </row>
    <row r="33" spans="1:8">
      <c r="A33" s="150" t="s">
        <v>132</v>
      </c>
      <c r="B33" s="197">
        <v>0</v>
      </c>
      <c r="C33" s="197">
        <v>102.21</v>
      </c>
      <c r="D33" s="197">
        <v>0</v>
      </c>
      <c r="E33" s="197">
        <v>0</v>
      </c>
    </row>
    <row r="34" spans="1:8" s="5" customFormat="1" ht="25.5">
      <c r="A34" s="149" t="s">
        <v>133</v>
      </c>
      <c r="B34" s="194">
        <v>104.8</v>
      </c>
      <c r="C34" s="194">
        <v>99.8</v>
      </c>
      <c r="D34" s="194">
        <v>113.89</v>
      </c>
      <c r="E34" s="194">
        <v>106.47</v>
      </c>
      <c r="H34" s="153"/>
    </row>
    <row r="35" spans="1:8" s="5" customFormat="1" ht="25.5">
      <c r="A35" s="149" t="s">
        <v>134</v>
      </c>
      <c r="B35" s="194">
        <v>121.49</v>
      </c>
      <c r="C35" s="194">
        <v>106.45</v>
      </c>
      <c r="D35" s="194">
        <v>100.33</v>
      </c>
      <c r="E35" s="194">
        <v>110.23</v>
      </c>
      <c r="F35" s="209"/>
    </row>
    <row r="36" spans="1:8">
      <c r="A36" s="150" t="s">
        <v>135</v>
      </c>
      <c r="B36" s="197">
        <v>115.83</v>
      </c>
      <c r="C36" s="197">
        <v>102.3</v>
      </c>
      <c r="D36" s="197">
        <v>115.42</v>
      </c>
      <c r="E36" s="197">
        <v>106.03</v>
      </c>
    </row>
    <row r="37" spans="1:8" ht="25.5">
      <c r="A37" s="150" t="s">
        <v>136</v>
      </c>
      <c r="B37" s="197">
        <v>124.69</v>
      </c>
      <c r="C37" s="197">
        <v>108.63</v>
      </c>
      <c r="D37" s="197">
        <v>94.25</v>
      </c>
      <c r="E37" s="197">
        <v>111.95</v>
      </c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3"/>
  <sheetViews>
    <sheetView workbookViewId="0">
      <selection activeCell="C12" sqref="C12:G42"/>
    </sheetView>
  </sheetViews>
  <sheetFormatPr defaultColWidth="9.140625" defaultRowHeight="12.75"/>
  <cols>
    <col min="1" max="1" width="22.5703125" style="9" customWidth="1"/>
    <col min="2" max="2" width="9.5703125" style="9" customWidth="1"/>
    <col min="3" max="3" width="11" style="9" customWidth="1"/>
    <col min="4" max="4" width="12.5703125" style="9" customWidth="1"/>
    <col min="5" max="5" width="14.140625" style="9" customWidth="1"/>
    <col min="6" max="6" width="10.85546875" style="9" customWidth="1"/>
    <col min="7" max="7" width="12.28515625" style="40" customWidth="1"/>
    <col min="8" max="16384" width="9.140625" style="9"/>
  </cols>
  <sheetData>
    <row r="1" spans="1:7" s="10" customFormat="1" ht="20.100000000000001" customHeight="1">
      <c r="A1" s="8" t="s">
        <v>66</v>
      </c>
    </row>
    <row r="2" spans="1:7" ht="20.100000000000001" customHeight="1"/>
    <row r="3" spans="1:7" ht="20.100000000000001" customHeight="1">
      <c r="A3" s="6"/>
      <c r="B3" s="6"/>
      <c r="C3" s="6"/>
      <c r="D3" s="6"/>
      <c r="E3" s="6"/>
      <c r="F3" s="6"/>
      <c r="G3" s="46"/>
    </row>
    <row r="4" spans="1:7" ht="15.95" customHeight="1">
      <c r="A4" s="62"/>
      <c r="B4" s="98" t="s">
        <v>99</v>
      </c>
      <c r="C4" s="98" t="s">
        <v>2</v>
      </c>
      <c r="D4" s="98" t="s">
        <v>94</v>
      </c>
      <c r="E4" s="98" t="s">
        <v>105</v>
      </c>
      <c r="F4" s="98" t="s">
        <v>211</v>
      </c>
      <c r="G4" s="222" t="s">
        <v>97</v>
      </c>
    </row>
    <row r="5" spans="1:7" ht="15.95" customHeight="1">
      <c r="A5" s="6"/>
      <c r="B5" s="93" t="s">
        <v>100</v>
      </c>
      <c r="C5" s="93" t="s">
        <v>205</v>
      </c>
      <c r="D5" s="93" t="s">
        <v>209</v>
      </c>
      <c r="E5" s="93" t="s">
        <v>93</v>
      </c>
      <c r="F5" s="95" t="s">
        <v>194</v>
      </c>
      <c r="G5" s="93" t="s">
        <v>93</v>
      </c>
    </row>
    <row r="6" spans="1:7" ht="15.95" customHeight="1">
      <c r="A6" s="6"/>
      <c r="B6" s="94"/>
      <c r="C6" s="93" t="s">
        <v>194</v>
      </c>
      <c r="D6" s="93" t="s">
        <v>194</v>
      </c>
      <c r="E6" s="95" t="s">
        <v>181</v>
      </c>
      <c r="F6" s="93" t="s">
        <v>101</v>
      </c>
      <c r="G6" s="93" t="s">
        <v>98</v>
      </c>
    </row>
    <row r="7" spans="1:7" ht="15.95" customHeight="1">
      <c r="A7" s="6"/>
      <c r="B7" s="94"/>
      <c r="C7" s="86"/>
      <c r="D7" s="96"/>
      <c r="E7" s="93" t="s">
        <v>209</v>
      </c>
      <c r="F7" s="93" t="s">
        <v>102</v>
      </c>
      <c r="G7" s="86" t="s">
        <v>210</v>
      </c>
    </row>
    <row r="8" spans="1:7" ht="15.95" customHeight="1">
      <c r="A8" s="6"/>
      <c r="B8" s="6"/>
      <c r="C8" s="97"/>
      <c r="D8" s="97"/>
      <c r="E8" s="93" t="s">
        <v>194</v>
      </c>
      <c r="F8" s="93" t="s">
        <v>103</v>
      </c>
      <c r="G8" s="86" t="s">
        <v>95</v>
      </c>
    </row>
    <row r="9" spans="1:7" ht="15.95" customHeight="1">
      <c r="A9" s="6"/>
      <c r="B9" s="6"/>
      <c r="C9" s="97"/>
      <c r="D9" s="97"/>
      <c r="E9" s="97"/>
      <c r="F9" s="97"/>
      <c r="G9" s="86" t="s">
        <v>96</v>
      </c>
    </row>
    <row r="10" spans="1:7" ht="29.25" customHeight="1">
      <c r="A10" s="6"/>
      <c r="B10" s="7"/>
      <c r="C10" s="99"/>
      <c r="D10" s="99"/>
      <c r="E10" s="99"/>
      <c r="F10" s="99"/>
      <c r="G10" s="223" t="s">
        <v>104</v>
      </c>
    </row>
    <row r="11" spans="1:7" ht="20.100000000000001" customHeight="1">
      <c r="A11" s="5" t="s">
        <v>26</v>
      </c>
      <c r="B11" s="40"/>
    </row>
    <row r="12" spans="1:7" ht="20.100000000000001" customHeight="1">
      <c r="A12" s="144" t="s">
        <v>143</v>
      </c>
      <c r="B12" s="143" t="s">
        <v>144</v>
      </c>
      <c r="C12" s="229">
        <v>201667.03789499801</v>
      </c>
      <c r="D12" s="229">
        <v>222002.53730972999</v>
      </c>
      <c r="E12" s="229">
        <v>1806608.2245674001</v>
      </c>
      <c r="F12" s="229">
        <v>96.493427704752307</v>
      </c>
      <c r="G12" s="217">
        <v>93.220727168073097</v>
      </c>
    </row>
    <row r="13" spans="1:7" ht="20.100000000000001" customHeight="1">
      <c r="A13" s="144" t="s">
        <v>195</v>
      </c>
      <c r="B13" s="143" t="s">
        <v>146</v>
      </c>
      <c r="C13" s="229">
        <v>5820</v>
      </c>
      <c r="D13" s="229">
        <v>7500</v>
      </c>
      <c r="E13" s="229">
        <v>55866</v>
      </c>
      <c r="F13" s="229">
        <v>171.46776406035701</v>
      </c>
      <c r="G13" s="217">
        <v>155.256648973126</v>
      </c>
    </row>
    <row r="14" spans="1:7" ht="20.100000000000001" customHeight="1">
      <c r="A14" s="144" t="s">
        <v>145</v>
      </c>
      <c r="B14" s="143" t="s">
        <v>146</v>
      </c>
      <c r="C14" s="229">
        <v>15473.988451536899</v>
      </c>
      <c r="D14" s="229">
        <v>16402.287687493299</v>
      </c>
      <c r="E14" s="229">
        <v>161167.39347082301</v>
      </c>
      <c r="F14" s="229">
        <v>98.793626842503699</v>
      </c>
      <c r="G14" s="217">
        <v>113.55436325255199</v>
      </c>
    </row>
    <row r="15" spans="1:7" ht="20.100000000000001" customHeight="1">
      <c r="A15" s="144" t="s">
        <v>196</v>
      </c>
      <c r="B15" s="143" t="s">
        <v>146</v>
      </c>
      <c r="C15" s="229">
        <v>12468</v>
      </c>
      <c r="D15" s="229">
        <v>18000</v>
      </c>
      <c r="E15" s="229">
        <v>122311</v>
      </c>
      <c r="F15" s="229">
        <v>287.40220341689297</v>
      </c>
      <c r="G15" s="217">
        <v>213.65486401034099</v>
      </c>
    </row>
    <row r="16" spans="1:7" ht="21.75" customHeight="1">
      <c r="A16" s="144" t="s">
        <v>148</v>
      </c>
      <c r="B16" s="143" t="s">
        <v>147</v>
      </c>
      <c r="C16" s="229">
        <v>42.411517968749997</v>
      </c>
      <c r="D16" s="229">
        <v>42.411517968749997</v>
      </c>
      <c r="E16" s="229">
        <v>570.53589648437503</v>
      </c>
      <c r="F16" s="229">
        <v>102.439024390244</v>
      </c>
      <c r="G16" s="217">
        <v>102.299474923049</v>
      </c>
    </row>
    <row r="17" spans="1:8" ht="30" customHeight="1">
      <c r="A17" s="144" t="s">
        <v>149</v>
      </c>
      <c r="B17" s="145" t="s">
        <v>150</v>
      </c>
      <c r="C17" s="229">
        <v>718.77</v>
      </c>
      <c r="D17" s="229">
        <v>2000</v>
      </c>
      <c r="E17" s="229">
        <v>11205.96</v>
      </c>
      <c r="F17" s="229">
        <v>111.111111111111</v>
      </c>
      <c r="G17" s="217">
        <v>61.4853994974047</v>
      </c>
      <c r="H17" s="200"/>
    </row>
    <row r="18" spans="1:8" ht="30" customHeight="1">
      <c r="A18" s="144" t="s">
        <v>151</v>
      </c>
      <c r="B18" s="145" t="s">
        <v>91</v>
      </c>
      <c r="C18" s="229">
        <v>134644.30586668299</v>
      </c>
      <c r="D18" s="229">
        <v>148991.947690259</v>
      </c>
      <c r="E18" s="229">
        <v>1182694.01661118</v>
      </c>
      <c r="F18" s="229">
        <v>163.375983860491</v>
      </c>
      <c r="G18" s="217">
        <v>123.30262494776299</v>
      </c>
      <c r="H18" s="200"/>
    </row>
    <row r="19" spans="1:8" ht="25.5">
      <c r="A19" s="144" t="s">
        <v>152</v>
      </c>
      <c r="B19" s="145" t="s">
        <v>91</v>
      </c>
      <c r="C19" s="229">
        <v>48122.536127348503</v>
      </c>
      <c r="D19" s="229">
        <v>46475.246823278903</v>
      </c>
      <c r="E19" s="229">
        <v>653879.33668880502</v>
      </c>
      <c r="F19" s="229">
        <v>72.424050562650507</v>
      </c>
      <c r="G19" s="217">
        <v>94.526841912479497</v>
      </c>
      <c r="H19" s="200"/>
    </row>
    <row r="20" spans="1:8" ht="25.5">
      <c r="A20" s="144" t="s">
        <v>154</v>
      </c>
      <c r="B20" s="143" t="s">
        <v>155</v>
      </c>
      <c r="C20" s="229">
        <v>1563.36275790024</v>
      </c>
      <c r="D20" s="229">
        <v>1461.3604074170801</v>
      </c>
      <c r="E20" s="229">
        <v>13713.7615565422</v>
      </c>
      <c r="F20" s="229">
        <v>0</v>
      </c>
      <c r="G20" s="217">
        <v>75.355160932297494</v>
      </c>
      <c r="H20" s="200"/>
    </row>
    <row r="21" spans="1:8" ht="20.25" customHeight="1">
      <c r="A21" s="144" t="s">
        <v>156</v>
      </c>
      <c r="B21" s="143" t="s">
        <v>91</v>
      </c>
      <c r="C21" s="229">
        <v>766.559072092478</v>
      </c>
      <c r="D21" s="229">
        <v>785.61799968757305</v>
      </c>
      <c r="E21" s="229">
        <v>7476.5021479340803</v>
      </c>
      <c r="F21" s="229">
        <v>135.71552022122401</v>
      </c>
      <c r="G21" s="217">
        <v>62.605767136370503</v>
      </c>
    </row>
    <row r="22" spans="1:8" ht="28.5" customHeight="1">
      <c r="A22" s="144" t="s">
        <v>157</v>
      </c>
      <c r="B22" s="143" t="s">
        <v>144</v>
      </c>
      <c r="C22" s="229">
        <v>112189.731766294</v>
      </c>
      <c r="D22" s="229">
        <v>113872.79986504</v>
      </c>
      <c r="E22" s="229">
        <v>1228983.5849782201</v>
      </c>
      <c r="F22" s="229">
        <v>222.34830240302099</v>
      </c>
      <c r="G22" s="217">
        <v>155.35799083924701</v>
      </c>
    </row>
    <row r="23" spans="1:8" ht="25.5">
      <c r="A23" s="144" t="s">
        <v>158</v>
      </c>
      <c r="B23" s="145" t="s">
        <v>144</v>
      </c>
      <c r="C23" s="229">
        <v>643.91995859424503</v>
      </c>
      <c r="D23" s="229">
        <v>656.303034721058</v>
      </c>
      <c r="E23" s="229">
        <v>20102.685784267302</v>
      </c>
      <c r="F23" s="229">
        <v>13.8743455497382</v>
      </c>
      <c r="G23" s="217">
        <v>24.6231597851048</v>
      </c>
      <c r="H23" s="200"/>
    </row>
    <row r="24" spans="1:8" ht="25.5">
      <c r="A24" s="144" t="s">
        <v>159</v>
      </c>
      <c r="B24" s="145" t="s">
        <v>144</v>
      </c>
      <c r="C24" s="229">
        <v>3342.1197365068001</v>
      </c>
      <c r="D24" s="229">
        <v>3157.68819122369</v>
      </c>
      <c r="E24" s="229">
        <v>34534.553111462199</v>
      </c>
      <c r="F24" s="229">
        <v>74.674631960742502</v>
      </c>
      <c r="G24" s="217">
        <v>71.312293906142301</v>
      </c>
    </row>
    <row r="25" spans="1:8" ht="25.5">
      <c r="A25" s="144" t="s">
        <v>161</v>
      </c>
      <c r="B25" s="145" t="s">
        <v>160</v>
      </c>
      <c r="C25" s="229">
        <v>145583.80507566201</v>
      </c>
      <c r="D25" s="229">
        <v>149334.94013004799</v>
      </c>
      <c r="E25" s="229">
        <v>1299061.0763105</v>
      </c>
      <c r="F25" s="229">
        <v>115.675936455426</v>
      </c>
      <c r="G25" s="217">
        <v>124.333524938473</v>
      </c>
      <c r="H25" s="200"/>
    </row>
    <row r="26" spans="1:8" ht="28.5" customHeight="1">
      <c r="A26" s="144" t="s">
        <v>162</v>
      </c>
      <c r="B26" s="145" t="s">
        <v>146</v>
      </c>
      <c r="C26" s="229">
        <v>6332</v>
      </c>
      <c r="D26" s="229">
        <v>4432</v>
      </c>
      <c r="E26" s="229">
        <v>99774.95</v>
      </c>
      <c r="F26" s="229">
        <v>83.386641580432695</v>
      </c>
      <c r="G26" s="217">
        <v>79.729604034339999</v>
      </c>
      <c r="H26" s="200"/>
    </row>
    <row r="27" spans="1:8" ht="42.75" customHeight="1">
      <c r="A27" s="144" t="s">
        <v>197</v>
      </c>
      <c r="B27" s="145" t="s">
        <v>91</v>
      </c>
      <c r="C27" s="229">
        <v>1597.1300801022201</v>
      </c>
      <c r="D27" s="229">
        <v>1744.55747211165</v>
      </c>
      <c r="E27" s="229">
        <v>7181.5945395024801</v>
      </c>
      <c r="F27" s="229">
        <v>236.63418180339301</v>
      </c>
      <c r="G27" s="217">
        <v>514.44848309445399</v>
      </c>
      <c r="H27" s="200"/>
    </row>
    <row r="28" spans="1:8" ht="22.5" customHeight="1">
      <c r="A28" s="144" t="s">
        <v>163</v>
      </c>
      <c r="B28" s="143" t="s">
        <v>146</v>
      </c>
      <c r="C28" s="229">
        <v>18198.024214513898</v>
      </c>
      <c r="D28" s="229">
        <v>18569.412463789598</v>
      </c>
      <c r="E28" s="229">
        <v>146543.112226369</v>
      </c>
      <c r="F28" s="229">
        <v>97.502816041828297</v>
      </c>
      <c r="G28" s="217">
        <v>70.002054725001997</v>
      </c>
      <c r="H28" s="200"/>
    </row>
    <row r="29" spans="1:8" ht="20.25" customHeight="1">
      <c r="A29" s="144" t="s">
        <v>164</v>
      </c>
      <c r="B29" s="143" t="s">
        <v>146</v>
      </c>
      <c r="C29" s="229">
        <v>124686.78</v>
      </c>
      <c r="D29" s="229">
        <v>111400</v>
      </c>
      <c r="E29" s="229">
        <v>1197762.1399999999</v>
      </c>
      <c r="F29" s="229">
        <v>105.491934743863</v>
      </c>
      <c r="G29" s="217">
        <v>106.761975138292</v>
      </c>
      <c r="H29" s="200"/>
    </row>
    <row r="30" spans="1:8" ht="30.75" customHeight="1">
      <c r="A30" s="144" t="s">
        <v>165</v>
      </c>
      <c r="B30" s="143" t="s">
        <v>91</v>
      </c>
      <c r="C30" s="229">
        <v>1750</v>
      </c>
      <c r="D30" s="229">
        <v>1950</v>
      </c>
      <c r="E30" s="229">
        <v>15989</v>
      </c>
      <c r="F30" s="229">
        <v>130.78470824949699</v>
      </c>
      <c r="G30" s="217">
        <v>104.36139105007599</v>
      </c>
      <c r="H30" s="200"/>
    </row>
    <row r="31" spans="1:8" ht="25.5">
      <c r="A31" s="144" t="s">
        <v>166</v>
      </c>
      <c r="B31" s="145" t="s">
        <v>91</v>
      </c>
      <c r="C31" s="229">
        <v>3091.6751907358198</v>
      </c>
      <c r="D31" s="229">
        <v>3293.3061814359899</v>
      </c>
      <c r="E31" s="229">
        <v>24541.8682280426</v>
      </c>
      <c r="F31" s="229">
        <v>148.79109735269</v>
      </c>
      <c r="G31" s="217">
        <v>99.677962498127499</v>
      </c>
      <c r="H31" s="200"/>
    </row>
    <row r="32" spans="1:8" ht="25.5">
      <c r="A32" s="144" t="s">
        <v>167</v>
      </c>
      <c r="B32" s="145" t="s">
        <v>153</v>
      </c>
      <c r="C32" s="229">
        <v>382.78709031773798</v>
      </c>
      <c r="D32" s="229">
        <v>390.29271953965502</v>
      </c>
      <c r="E32" s="229">
        <v>117244.811480388</v>
      </c>
      <c r="F32" s="229">
        <v>1.08326335660837</v>
      </c>
      <c r="G32" s="217">
        <v>44.1568120578196</v>
      </c>
    </row>
    <row r="33" spans="1:8" ht="25.5">
      <c r="A33" s="144" t="s">
        <v>168</v>
      </c>
      <c r="B33" s="143" t="s">
        <v>169</v>
      </c>
      <c r="C33" s="229">
        <v>424533.370460062</v>
      </c>
      <c r="D33" s="229">
        <v>429348.11652167601</v>
      </c>
      <c r="E33" s="229">
        <v>2006414.1956133901</v>
      </c>
      <c r="F33" s="229">
        <v>11861.9377066489</v>
      </c>
      <c r="G33" s="217">
        <v>3074.76550245107</v>
      </c>
    </row>
    <row r="34" spans="1:8" ht="25.5">
      <c r="A34" s="144" t="s">
        <v>170</v>
      </c>
      <c r="B34" s="143" t="s">
        <v>171</v>
      </c>
      <c r="C34" s="229">
        <v>79.680000000000007</v>
      </c>
      <c r="D34" s="229">
        <v>84.2</v>
      </c>
      <c r="E34" s="229">
        <v>830.69</v>
      </c>
      <c r="F34" s="229">
        <v>89.909236518953506</v>
      </c>
      <c r="G34" s="217">
        <v>136.02259701981299</v>
      </c>
    </row>
    <row r="35" spans="1:8" ht="20.100000000000001" customHeight="1">
      <c r="A35" s="144" t="s">
        <v>172</v>
      </c>
      <c r="B35" s="143" t="s">
        <v>171</v>
      </c>
      <c r="C35" s="229">
        <v>950312.72338456905</v>
      </c>
      <c r="D35" s="229">
        <v>1655598.6500941501</v>
      </c>
      <c r="E35" s="229">
        <v>25033571.394283701</v>
      </c>
      <c r="F35" s="229">
        <v>109.377678837983</v>
      </c>
      <c r="G35" s="217">
        <v>80.343711771762699</v>
      </c>
    </row>
    <row r="36" spans="1:8" ht="30" customHeight="1">
      <c r="A36" s="144" t="s">
        <v>173</v>
      </c>
      <c r="B36" s="145" t="s">
        <v>171</v>
      </c>
      <c r="C36" s="229">
        <v>58675.079502702298</v>
      </c>
      <c r="D36" s="229">
        <v>18119.819720031301</v>
      </c>
      <c r="E36" s="229">
        <v>565242.38492828899</v>
      </c>
      <c r="F36" s="229">
        <v>26.889903602232401</v>
      </c>
      <c r="G36" s="217">
        <v>72.961023001928098</v>
      </c>
      <c r="H36" s="155"/>
    </row>
    <row r="37" spans="1:8" ht="43.5" customHeight="1">
      <c r="A37" s="144" t="s">
        <v>174</v>
      </c>
      <c r="B37" s="145" t="s">
        <v>91</v>
      </c>
      <c r="C37" s="229">
        <v>3836.2376780285299</v>
      </c>
      <c r="D37" s="229">
        <v>4011.9432205336502</v>
      </c>
      <c r="E37" s="229">
        <v>39386.038455287096</v>
      </c>
      <c r="F37" s="229">
        <v>152.999830215396</v>
      </c>
      <c r="G37" s="217">
        <v>146.73473414444601</v>
      </c>
    </row>
    <row r="38" spans="1:8" ht="20.100000000000001" customHeight="1">
      <c r="A38" s="144" t="s">
        <v>175</v>
      </c>
      <c r="B38" s="143" t="s">
        <v>176</v>
      </c>
      <c r="C38" s="229">
        <v>149.80697573656801</v>
      </c>
      <c r="D38" s="229">
        <v>147.997227036395</v>
      </c>
      <c r="E38" s="229">
        <v>1221.3491269497399</v>
      </c>
      <c r="F38" s="229">
        <v>118.709677419355</v>
      </c>
      <c r="G38" s="217">
        <v>104.057735137913</v>
      </c>
    </row>
    <row r="39" spans="1:8" ht="20.100000000000001" customHeight="1">
      <c r="A39" s="144" t="s">
        <v>198</v>
      </c>
      <c r="B39" s="143" t="s">
        <v>176</v>
      </c>
      <c r="C39" s="229">
        <v>108.3</v>
      </c>
      <c r="D39" s="229">
        <v>109</v>
      </c>
      <c r="E39" s="229">
        <v>1185.8399999999999</v>
      </c>
      <c r="F39" s="229">
        <v>110.46924090402401</v>
      </c>
      <c r="G39" s="217">
        <v>109.080874236515</v>
      </c>
    </row>
    <row r="40" spans="1:8" ht="20.100000000000001" customHeight="1">
      <c r="A40" s="144" t="s">
        <v>177</v>
      </c>
      <c r="B40" s="143" t="s">
        <v>176</v>
      </c>
      <c r="C40" s="229">
        <v>31.592300962379699</v>
      </c>
      <c r="D40" s="229">
        <v>31.845039370078801</v>
      </c>
      <c r="E40" s="229">
        <v>329.49506211723599</v>
      </c>
      <c r="F40" s="229">
        <v>109.565217391304</v>
      </c>
      <c r="G40" s="217">
        <v>108.28073089701</v>
      </c>
    </row>
    <row r="41" spans="1:8" ht="23.25" customHeight="1">
      <c r="A41" s="144" t="s">
        <v>178</v>
      </c>
      <c r="B41" s="143" t="s">
        <v>179</v>
      </c>
      <c r="C41" s="201">
        <v>939.84674369747904</v>
      </c>
      <c r="D41" s="201">
        <v>961.45241596638698</v>
      </c>
      <c r="E41" s="201">
        <v>10081.446743697499</v>
      </c>
      <c r="F41" s="201">
        <v>115.417867435159</v>
      </c>
      <c r="G41" s="197">
        <v>106.03459159197099</v>
      </c>
    </row>
    <row r="42" spans="1:8" ht="31.5" customHeight="1">
      <c r="A42" s="144" t="s">
        <v>180</v>
      </c>
      <c r="B42" s="143" t="s">
        <v>91</v>
      </c>
      <c r="C42" s="201">
        <v>6256.2467521438102</v>
      </c>
      <c r="D42" s="201">
        <v>6796.23881824827</v>
      </c>
      <c r="E42" s="201">
        <v>90578.203957346399</v>
      </c>
      <c r="F42" s="201">
        <v>94.250538006302406</v>
      </c>
      <c r="G42" s="197">
        <v>111.952067614538</v>
      </c>
    </row>
    <row r="43" spans="1:8" ht="20.100000000000001" customHeight="1"/>
    <row r="44" spans="1:8" ht="20.100000000000001" customHeight="1"/>
    <row r="45" spans="1:8" ht="20.100000000000001" customHeight="1"/>
    <row r="46" spans="1:8" ht="20.100000000000001" customHeight="1"/>
    <row r="47" spans="1:8" ht="20.100000000000001" customHeight="1"/>
    <row r="48" spans="1: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sortState ref="I12:I48">
    <sortCondition ref="I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4"/>
  <sheetViews>
    <sheetView topLeftCell="A4" workbookViewId="0">
      <selection activeCell="I7" sqref="I7:L24"/>
    </sheetView>
  </sheetViews>
  <sheetFormatPr defaultColWidth="9.140625" defaultRowHeight="12.75"/>
  <cols>
    <col min="1" max="1" width="3.42578125" style="70" customWidth="1"/>
    <col min="2" max="2" width="30.5703125" style="70" customWidth="1"/>
    <col min="3" max="3" width="12.28515625" style="70" customWidth="1"/>
    <col min="4" max="4" width="9.5703125" style="70" customWidth="1"/>
    <col min="5" max="5" width="12.140625" style="70" customWidth="1"/>
    <col min="6" max="6" width="12.7109375" style="70" customWidth="1"/>
    <col min="7" max="7" width="12.42578125" style="70" customWidth="1"/>
    <col min="8" max="8" width="9.140625" style="70"/>
    <col min="9" max="9" width="13.7109375" style="70" customWidth="1"/>
    <col min="10" max="16384" width="9.140625" style="70"/>
  </cols>
  <sheetData>
    <row r="1" spans="1:13" s="68" customFormat="1" ht="20.100000000000001" customHeight="1">
      <c r="A1" s="67" t="s">
        <v>90</v>
      </c>
    </row>
    <row r="2" spans="1:13" ht="20.100000000000001" customHeight="1">
      <c r="A2" s="69"/>
      <c r="B2" s="69"/>
      <c r="C2" s="69"/>
      <c r="D2" s="69"/>
      <c r="E2" s="69"/>
      <c r="F2" s="69"/>
    </row>
    <row r="3" spans="1:13" ht="20.100000000000001" customHeight="1">
      <c r="A3" s="108"/>
      <c r="B3" s="108"/>
      <c r="C3" s="108"/>
      <c r="D3" s="108"/>
      <c r="E3" s="108"/>
      <c r="F3" s="108"/>
      <c r="G3" s="109" t="s">
        <v>204</v>
      </c>
    </row>
    <row r="4" spans="1:13" ht="15.95" customHeight="1">
      <c r="A4" s="111"/>
      <c r="B4" s="111"/>
      <c r="C4" s="98" t="s">
        <v>2</v>
      </c>
      <c r="D4" s="98" t="s">
        <v>94</v>
      </c>
      <c r="E4" s="98" t="s">
        <v>97</v>
      </c>
      <c r="F4" s="98" t="s">
        <v>105</v>
      </c>
      <c r="G4" s="84" t="s">
        <v>97</v>
      </c>
    </row>
    <row r="5" spans="1:13" ht="15.95" customHeight="1">
      <c r="A5" s="108"/>
      <c r="B5" s="108"/>
      <c r="C5" s="93" t="s">
        <v>205</v>
      </c>
      <c r="D5" s="93" t="s">
        <v>209</v>
      </c>
      <c r="E5" s="93" t="s">
        <v>106</v>
      </c>
      <c r="F5" s="93" t="s">
        <v>93</v>
      </c>
      <c r="G5" s="85" t="s">
        <v>93</v>
      </c>
    </row>
    <row r="6" spans="1:13" ht="15.95" customHeight="1">
      <c r="A6" s="108"/>
      <c r="B6" s="108"/>
      <c r="C6" s="93" t="s">
        <v>194</v>
      </c>
      <c r="D6" s="93" t="s">
        <v>194</v>
      </c>
      <c r="E6" s="93" t="s">
        <v>98</v>
      </c>
      <c r="F6" s="95" t="s">
        <v>181</v>
      </c>
      <c r="G6" s="85" t="s">
        <v>181</v>
      </c>
    </row>
    <row r="7" spans="1:13" ht="15.95" customHeight="1">
      <c r="A7" s="108"/>
      <c r="B7" s="108"/>
      <c r="C7" s="96"/>
      <c r="D7" s="96"/>
      <c r="E7" s="93" t="s">
        <v>209</v>
      </c>
      <c r="F7" s="93" t="s">
        <v>210</v>
      </c>
      <c r="G7" s="85" t="s">
        <v>210</v>
      </c>
    </row>
    <row r="8" spans="1:13" ht="15.95" customHeight="1">
      <c r="A8" s="108"/>
      <c r="B8" s="108"/>
      <c r="C8" s="101"/>
      <c r="D8" s="101"/>
      <c r="E8" s="110" t="s">
        <v>194</v>
      </c>
      <c r="F8" s="110" t="s">
        <v>95</v>
      </c>
      <c r="G8" s="85" t="s">
        <v>95</v>
      </c>
    </row>
    <row r="9" spans="1:13" ht="15.95" customHeight="1">
      <c r="A9" s="108"/>
      <c r="B9" s="108"/>
      <c r="C9" s="101"/>
      <c r="D9" s="101"/>
      <c r="E9" s="110"/>
      <c r="F9" s="110" t="s">
        <v>107</v>
      </c>
      <c r="G9" s="85" t="s">
        <v>96</v>
      </c>
    </row>
    <row r="10" spans="1:13" ht="15.95" customHeight="1">
      <c r="A10" s="108"/>
      <c r="B10" s="108"/>
      <c r="C10" s="112"/>
      <c r="D10" s="112"/>
      <c r="E10" s="113"/>
      <c r="F10" s="113" t="s">
        <v>108</v>
      </c>
      <c r="G10" s="190" t="s">
        <v>104</v>
      </c>
    </row>
    <row r="11" spans="1:13" ht="18" customHeight="1">
      <c r="A11" s="54"/>
      <c r="B11" s="54"/>
      <c r="C11" s="71"/>
      <c r="D11" s="71"/>
      <c r="E11" s="72"/>
      <c r="F11" s="28"/>
      <c r="L11" s="243"/>
    </row>
    <row r="12" spans="1:13" s="175" customFormat="1" ht="18" customHeight="1">
      <c r="A12" s="53" t="s">
        <v>0</v>
      </c>
      <c r="B12" s="102"/>
      <c r="C12" s="232">
        <v>814.80799999999999</v>
      </c>
      <c r="D12" s="232">
        <v>948.82</v>
      </c>
      <c r="E12" s="232">
        <v>5514.0940000000001</v>
      </c>
      <c r="F12" s="233">
        <v>73.704216680821816</v>
      </c>
      <c r="G12" s="233">
        <v>133.05758660199999</v>
      </c>
      <c r="I12" s="230"/>
      <c r="J12" s="215"/>
      <c r="K12" s="215"/>
      <c r="L12" s="215"/>
      <c r="M12" s="174"/>
    </row>
    <row r="13" spans="1:13" s="175" customFormat="1" ht="18" customHeight="1">
      <c r="A13" s="103" t="s">
        <v>35</v>
      </c>
      <c r="B13" s="176"/>
      <c r="C13" s="232">
        <v>533.87300000000005</v>
      </c>
      <c r="D13" s="232">
        <v>568.66600000000005</v>
      </c>
      <c r="E13" s="232">
        <v>3977.4679999999998</v>
      </c>
      <c r="F13" s="233">
        <v>86.681968436395081</v>
      </c>
      <c r="G13" s="233">
        <v>132.871439208</v>
      </c>
      <c r="I13" s="230"/>
      <c r="J13" s="215"/>
      <c r="K13" s="215"/>
      <c r="L13" s="215"/>
    </row>
    <row r="14" spans="1:13" ht="18" customHeight="1">
      <c r="A14" s="104"/>
      <c r="B14" s="105" t="s">
        <v>38</v>
      </c>
      <c r="C14" s="234">
        <v>325.83499999999998</v>
      </c>
      <c r="D14" s="234">
        <v>343.13600000000002</v>
      </c>
      <c r="E14" s="234">
        <v>2231.8609999999999</v>
      </c>
      <c r="F14" s="235">
        <v>94.093534460952128</v>
      </c>
      <c r="G14" s="235">
        <v>130.76557112399999</v>
      </c>
      <c r="I14" s="231"/>
      <c r="J14" s="215"/>
      <c r="K14" s="215"/>
      <c r="L14" s="215"/>
    </row>
    <row r="15" spans="1:13" ht="18" customHeight="1">
      <c r="A15" s="104"/>
      <c r="B15" s="55" t="s">
        <v>73</v>
      </c>
      <c r="C15" s="234">
        <v>325.71499999999997</v>
      </c>
      <c r="D15" s="234">
        <v>343.07799999999997</v>
      </c>
      <c r="E15" s="234">
        <v>1801.77</v>
      </c>
      <c r="F15" s="191">
        <v>83.958285764877473</v>
      </c>
      <c r="G15" s="191">
        <v>162.65014560899999</v>
      </c>
      <c r="I15" s="231"/>
      <c r="J15" s="215"/>
      <c r="K15" s="215"/>
      <c r="L15" s="215"/>
    </row>
    <row r="16" spans="1:13" ht="25.5">
      <c r="A16" s="104"/>
      <c r="B16" s="172" t="s">
        <v>74</v>
      </c>
      <c r="C16" s="234">
        <v>112.416</v>
      </c>
      <c r="D16" s="234">
        <v>124.367</v>
      </c>
      <c r="E16" s="234">
        <v>907.255</v>
      </c>
      <c r="F16" s="235">
        <v>70.652106196013449</v>
      </c>
      <c r="G16" s="235">
        <v>128.72170018099999</v>
      </c>
      <c r="I16" s="231"/>
      <c r="J16" s="215"/>
      <c r="K16" s="215"/>
      <c r="L16" s="215"/>
    </row>
    <row r="17" spans="1:13" ht="18" customHeight="1">
      <c r="A17" s="104"/>
      <c r="B17" s="105" t="s">
        <v>75</v>
      </c>
      <c r="C17" s="178" t="s">
        <v>186</v>
      </c>
      <c r="D17" s="178" t="s">
        <v>186</v>
      </c>
      <c r="E17" s="178" t="s">
        <v>186</v>
      </c>
      <c r="F17" s="178" t="s">
        <v>186</v>
      </c>
      <c r="G17" s="178" t="s">
        <v>186</v>
      </c>
      <c r="I17" s="231"/>
      <c r="J17" s="215"/>
      <c r="K17" s="215"/>
      <c r="L17" s="215"/>
    </row>
    <row r="18" spans="1:13" ht="18" customHeight="1">
      <c r="A18" s="104"/>
      <c r="B18" s="105" t="s">
        <v>76</v>
      </c>
      <c r="C18" s="234">
        <v>95.622</v>
      </c>
      <c r="D18" s="234">
        <v>101.163</v>
      </c>
      <c r="E18" s="234">
        <v>808.35199999999998</v>
      </c>
      <c r="F18" s="235">
        <v>96.971209213051822</v>
      </c>
      <c r="G18" s="235">
        <v>164.813391373</v>
      </c>
      <c r="I18" s="231"/>
      <c r="J18" s="215"/>
      <c r="K18" s="215"/>
      <c r="L18" s="215"/>
    </row>
    <row r="19" spans="1:13" ht="18" customHeight="1">
      <c r="A19" s="104"/>
      <c r="B19" s="105" t="s">
        <v>77</v>
      </c>
      <c r="C19" s="178" t="s">
        <v>186</v>
      </c>
      <c r="D19" s="178" t="s">
        <v>186</v>
      </c>
      <c r="E19" s="234">
        <v>30</v>
      </c>
      <c r="F19" s="191">
        <v>100</v>
      </c>
      <c r="G19" s="178" t="s">
        <v>186</v>
      </c>
      <c r="I19" s="231"/>
      <c r="J19" s="215"/>
      <c r="K19" s="215"/>
      <c r="L19" s="215"/>
    </row>
    <row r="20" spans="1:13" s="175" customFormat="1" ht="18" customHeight="1">
      <c r="A20" s="103" t="s">
        <v>37</v>
      </c>
      <c r="B20" s="177"/>
      <c r="C20" s="232">
        <v>280.935</v>
      </c>
      <c r="D20" s="232">
        <v>380.154</v>
      </c>
      <c r="E20" s="232">
        <v>1536.626</v>
      </c>
      <c r="F20" s="233">
        <v>53.118874891714128</v>
      </c>
      <c r="G20" s="233">
        <v>133.541849531</v>
      </c>
      <c r="I20" s="230"/>
      <c r="J20" s="215"/>
      <c r="K20" s="215"/>
      <c r="L20" s="215"/>
      <c r="M20" s="174"/>
    </row>
    <row r="21" spans="1:13" ht="18" customHeight="1">
      <c r="A21" s="106"/>
      <c r="B21" s="105" t="s">
        <v>78</v>
      </c>
      <c r="C21" s="234">
        <v>280.935</v>
      </c>
      <c r="D21" s="234">
        <v>380.154</v>
      </c>
      <c r="E21" s="234">
        <v>1536.626</v>
      </c>
      <c r="F21" s="235">
        <v>53.118874891714128</v>
      </c>
      <c r="G21" s="235">
        <v>133.541849531</v>
      </c>
      <c r="I21" s="231"/>
      <c r="J21" s="215"/>
      <c r="K21" s="215"/>
      <c r="L21" s="215"/>
    </row>
    <row r="22" spans="1:13" ht="18" customHeight="1">
      <c r="A22" s="103"/>
      <c r="B22" s="55" t="s">
        <v>73</v>
      </c>
      <c r="C22" s="234">
        <v>280.822</v>
      </c>
      <c r="D22" s="234">
        <v>380.13</v>
      </c>
      <c r="E22" s="234">
        <v>1368.3019999999999</v>
      </c>
      <c r="F22" s="235">
        <v>52.783401278249087</v>
      </c>
      <c r="G22" s="191">
        <v>144.88125112500001</v>
      </c>
      <c r="I22" s="231"/>
      <c r="J22" s="215"/>
      <c r="K22" s="215"/>
      <c r="L22" s="215"/>
    </row>
    <row r="23" spans="1:13" ht="18" customHeight="1">
      <c r="A23" s="103"/>
      <c r="B23" s="105" t="s">
        <v>79</v>
      </c>
      <c r="C23" s="178" t="s">
        <v>186</v>
      </c>
      <c r="D23" s="178" t="s">
        <v>186</v>
      </c>
      <c r="E23" s="178" t="s">
        <v>186</v>
      </c>
      <c r="F23" s="178" t="s">
        <v>186</v>
      </c>
      <c r="G23" s="178" t="s">
        <v>186</v>
      </c>
    </row>
    <row r="24" spans="1:13" ht="18" customHeight="1">
      <c r="A24" s="103"/>
      <c r="B24" s="105" t="s">
        <v>77</v>
      </c>
      <c r="C24" s="178" t="s">
        <v>186</v>
      </c>
      <c r="D24" s="178" t="s">
        <v>186</v>
      </c>
      <c r="E24" s="178" t="s">
        <v>186</v>
      </c>
      <c r="F24" s="178" t="s">
        <v>186</v>
      </c>
      <c r="G24" s="178" t="s">
        <v>186</v>
      </c>
    </row>
    <row r="25" spans="1:13" ht="18" customHeight="1">
      <c r="A25" s="103" t="s">
        <v>36</v>
      </c>
      <c r="B25" s="105"/>
      <c r="C25" s="173" t="s">
        <v>186</v>
      </c>
      <c r="D25" s="173" t="s">
        <v>186</v>
      </c>
      <c r="E25" s="173" t="s">
        <v>186</v>
      </c>
      <c r="F25" s="173" t="s">
        <v>186</v>
      </c>
      <c r="G25" s="173" t="s">
        <v>186</v>
      </c>
    </row>
    <row r="26" spans="1:13" ht="18" customHeight="1">
      <c r="A26" s="103"/>
      <c r="B26" s="105" t="s">
        <v>80</v>
      </c>
      <c r="C26" s="178" t="s">
        <v>186</v>
      </c>
      <c r="D26" s="178" t="s">
        <v>186</v>
      </c>
      <c r="E26" s="178" t="s">
        <v>186</v>
      </c>
      <c r="F26" s="178" t="s">
        <v>186</v>
      </c>
      <c r="G26" s="178" t="s">
        <v>186</v>
      </c>
    </row>
    <row r="27" spans="1:13" ht="18" customHeight="1">
      <c r="A27" s="103"/>
      <c r="B27" s="55" t="s">
        <v>73</v>
      </c>
      <c r="C27" s="178" t="s">
        <v>186</v>
      </c>
      <c r="D27" s="178" t="s">
        <v>186</v>
      </c>
      <c r="E27" s="178" t="s">
        <v>186</v>
      </c>
      <c r="F27" s="178" t="s">
        <v>186</v>
      </c>
      <c r="G27" s="178" t="s">
        <v>186</v>
      </c>
      <c r="H27" s="178" t="s">
        <v>199</v>
      </c>
    </row>
    <row r="28" spans="1:13" ht="18" customHeight="1">
      <c r="A28" s="107"/>
      <c r="B28" s="105" t="s">
        <v>79</v>
      </c>
      <c r="C28" s="178" t="s">
        <v>186</v>
      </c>
      <c r="D28" s="178" t="s">
        <v>186</v>
      </c>
      <c r="E28" s="178" t="s">
        <v>186</v>
      </c>
      <c r="F28" s="178" t="s">
        <v>186</v>
      </c>
      <c r="G28" s="178" t="s">
        <v>186</v>
      </c>
    </row>
    <row r="29" spans="1:13" ht="18" customHeight="1">
      <c r="A29" s="107"/>
      <c r="B29" s="56" t="s">
        <v>77</v>
      </c>
      <c r="C29" s="178" t="s">
        <v>186</v>
      </c>
      <c r="D29" s="178" t="s">
        <v>186</v>
      </c>
      <c r="E29" s="178" t="s">
        <v>186</v>
      </c>
      <c r="F29" s="178" t="s">
        <v>186</v>
      </c>
      <c r="G29" s="178" t="s">
        <v>186</v>
      </c>
    </row>
    <row r="30" spans="1:13" ht="18" customHeight="1"/>
    <row r="31" spans="1:13" ht="18" customHeight="1"/>
    <row r="32" spans="1:1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3"/>
  <sheetViews>
    <sheetView workbookViewId="0">
      <selection activeCell="H12" sqref="H12:J13"/>
    </sheetView>
  </sheetViews>
  <sheetFormatPr defaultColWidth="9.140625" defaultRowHeight="12.75"/>
  <cols>
    <col min="1" max="1" width="30.7109375" style="9" customWidth="1"/>
    <col min="2" max="2" width="11.85546875" style="58" customWidth="1"/>
    <col min="3" max="3" width="10.7109375" style="58" customWidth="1"/>
    <col min="4" max="4" width="11.85546875" style="58" customWidth="1"/>
    <col min="5" max="5" width="10.85546875" style="58" customWidth="1"/>
    <col min="6" max="6" width="13.5703125" style="58" customWidth="1"/>
    <col min="7" max="7" width="14.5703125" style="9" customWidth="1"/>
    <col min="8" max="8" width="12.85546875" style="9" bestFit="1" customWidth="1"/>
    <col min="9" max="10" width="12.5703125" style="9" bestFit="1" customWidth="1"/>
    <col min="11" max="16" width="9.140625" style="9"/>
    <col min="17" max="17" width="10.28515625" style="9" bestFit="1" customWidth="1"/>
    <col min="18" max="16384" width="9.140625" style="9"/>
  </cols>
  <sheetData>
    <row r="1" spans="1:17" s="10" customFormat="1" ht="24" customHeight="1">
      <c r="A1" s="27" t="s">
        <v>81</v>
      </c>
      <c r="B1" s="57"/>
      <c r="C1" s="57"/>
      <c r="D1" s="57"/>
      <c r="E1" s="57"/>
      <c r="F1" s="57"/>
    </row>
    <row r="2" spans="1:17" ht="20.100000000000001" customHeight="1">
      <c r="A2" s="1"/>
    </row>
    <row r="3" spans="1:17" s="40" customFormat="1" ht="20.100000000000001" customHeight="1">
      <c r="A3" s="41"/>
      <c r="B3" s="59"/>
      <c r="C3" s="59"/>
      <c r="D3" s="59"/>
      <c r="E3" s="59"/>
      <c r="F3" s="43" t="s">
        <v>204</v>
      </c>
    </row>
    <row r="4" spans="1:17" s="40" customFormat="1" ht="24.75" customHeight="1">
      <c r="A4" s="44"/>
      <c r="B4" s="98" t="s">
        <v>2</v>
      </c>
      <c r="C4" s="98" t="s">
        <v>94</v>
      </c>
      <c r="D4" s="98" t="s">
        <v>105</v>
      </c>
      <c r="E4" s="98" t="s">
        <v>212</v>
      </c>
      <c r="F4" s="98" t="s">
        <v>97</v>
      </c>
    </row>
    <row r="5" spans="1:17" s="40" customFormat="1" ht="15.95" customHeight="1">
      <c r="A5" s="44"/>
      <c r="B5" s="93" t="s">
        <v>205</v>
      </c>
      <c r="C5" s="93" t="s">
        <v>209</v>
      </c>
      <c r="D5" s="93" t="s">
        <v>93</v>
      </c>
      <c r="E5" s="93" t="s">
        <v>101</v>
      </c>
      <c r="F5" s="93" t="s">
        <v>93</v>
      </c>
    </row>
    <row r="6" spans="1:17" s="40" customFormat="1" ht="15.95" customHeight="1">
      <c r="A6" s="44"/>
      <c r="B6" s="93" t="s">
        <v>194</v>
      </c>
      <c r="C6" s="93" t="s">
        <v>194</v>
      </c>
      <c r="D6" s="95" t="s">
        <v>181</v>
      </c>
      <c r="E6" s="93" t="s">
        <v>102</v>
      </c>
      <c r="F6" s="93" t="s">
        <v>181</v>
      </c>
    </row>
    <row r="7" spans="1:17" s="40" customFormat="1" ht="15.95" customHeight="1">
      <c r="A7" s="44"/>
      <c r="B7" s="86"/>
      <c r="C7" s="96"/>
      <c r="D7" s="93" t="s">
        <v>209</v>
      </c>
      <c r="E7" s="93" t="s">
        <v>103</v>
      </c>
      <c r="F7" s="86" t="s">
        <v>210</v>
      </c>
    </row>
    <row r="8" spans="1:17" s="40" customFormat="1" ht="15.95" customHeight="1">
      <c r="A8" s="44"/>
      <c r="B8" s="97"/>
      <c r="C8" s="97"/>
      <c r="D8" s="93" t="s">
        <v>194</v>
      </c>
      <c r="E8" s="97"/>
      <c r="F8" s="86" t="s">
        <v>95</v>
      </c>
    </row>
    <row r="9" spans="1:17" s="40" customFormat="1" ht="15.95" customHeight="1">
      <c r="A9" s="44"/>
      <c r="B9" s="97"/>
      <c r="C9" s="97"/>
      <c r="D9" s="97"/>
      <c r="E9" s="97"/>
      <c r="F9" s="86" t="s">
        <v>96</v>
      </c>
    </row>
    <row r="10" spans="1:17" s="40" customFormat="1" ht="15.95" customHeight="1">
      <c r="A10" s="44"/>
      <c r="B10" s="99"/>
      <c r="C10" s="99"/>
      <c r="D10" s="99"/>
      <c r="E10" s="99"/>
      <c r="F10" s="100" t="s">
        <v>104</v>
      </c>
    </row>
    <row r="11" spans="1:17" s="40" customFormat="1">
      <c r="A11" s="44"/>
      <c r="B11" s="60"/>
      <c r="C11" s="60"/>
      <c r="D11" s="60"/>
      <c r="E11" s="60"/>
      <c r="F11" s="60"/>
    </row>
    <row r="12" spans="1:17" s="5" customFormat="1" ht="29.25" customHeight="1">
      <c r="A12" s="83" t="s">
        <v>0</v>
      </c>
      <c r="B12" s="194">
        <v>4844.5586399999993</v>
      </c>
      <c r="C12" s="194">
        <v>4881.2533992078052</v>
      </c>
      <c r="D12" s="194">
        <v>49091.293533091244</v>
      </c>
      <c r="E12" s="153">
        <v>150.54857779252669</v>
      </c>
      <c r="F12" s="209">
        <v>131.20108254692221</v>
      </c>
      <c r="G12" s="153"/>
      <c r="H12" s="194"/>
      <c r="I12" s="194"/>
      <c r="J12" s="194"/>
      <c r="K12" s="153"/>
      <c r="L12" s="209"/>
      <c r="O12" s="194"/>
      <c r="Q12" s="194"/>
    </row>
    <row r="13" spans="1:17" s="40" customFormat="1" ht="29.25" customHeight="1">
      <c r="A13" s="114" t="s">
        <v>27</v>
      </c>
      <c r="B13" s="197">
        <v>2789.2891099999997</v>
      </c>
      <c r="C13" s="197">
        <v>2808.5218694151454</v>
      </c>
      <c r="D13" s="197">
        <v>29068.671892591967</v>
      </c>
      <c r="E13" s="151">
        <v>141.76476396035852</v>
      </c>
      <c r="F13" s="204">
        <v>132.71963326597793</v>
      </c>
      <c r="H13" s="197"/>
      <c r="I13" s="197"/>
      <c r="J13" s="197"/>
      <c r="K13" s="151"/>
      <c r="L13" s="204"/>
      <c r="N13" s="5"/>
      <c r="O13" s="197"/>
      <c r="P13" s="5"/>
      <c r="Q13" s="197"/>
    </row>
    <row r="14" spans="1:17" s="40" customFormat="1" ht="29.25" customHeight="1">
      <c r="A14" s="114" t="s">
        <v>28</v>
      </c>
      <c r="B14" s="197">
        <v>275.5668</v>
      </c>
      <c r="C14" s="197">
        <v>276.55863128895356</v>
      </c>
      <c r="D14" s="197">
        <v>2742.5267780263562</v>
      </c>
      <c r="E14" s="151">
        <v>237.21284785396071</v>
      </c>
      <c r="F14" s="204">
        <v>146.66792444532774</v>
      </c>
      <c r="H14" s="197"/>
      <c r="I14" s="197"/>
      <c r="J14" s="197"/>
      <c r="K14" s="151"/>
      <c r="L14" s="204"/>
      <c r="N14" s="5"/>
      <c r="O14" s="197"/>
      <c r="P14" s="5"/>
      <c r="Q14" s="197"/>
    </row>
    <row r="15" spans="1:17" s="40" customFormat="1" ht="29.25" customHeight="1">
      <c r="A15" s="146" t="s">
        <v>202</v>
      </c>
      <c r="B15" s="197">
        <v>511.03934999999996</v>
      </c>
      <c r="C15" s="197">
        <v>513.75132763517161</v>
      </c>
      <c r="D15" s="197">
        <v>5062.4905373189431</v>
      </c>
      <c r="E15" s="151">
        <v>182.14876760861591</v>
      </c>
      <c r="F15" s="204">
        <v>118.36437762011404</v>
      </c>
      <c r="H15" s="197"/>
      <c r="I15" s="197"/>
      <c r="J15" s="197"/>
      <c r="K15" s="151"/>
      <c r="L15" s="204"/>
      <c r="N15" s="5"/>
      <c r="O15" s="197"/>
      <c r="P15" s="5"/>
      <c r="Q15" s="197"/>
    </row>
    <row r="16" spans="1:17" s="40" customFormat="1" ht="29.25" customHeight="1">
      <c r="A16" s="114" t="s">
        <v>201</v>
      </c>
      <c r="B16" s="197">
        <v>53.604050000000001</v>
      </c>
      <c r="C16" s="197">
        <v>53.918978123510485</v>
      </c>
      <c r="D16" s="197">
        <v>506.22966770193824</v>
      </c>
      <c r="E16" s="151">
        <v>418.67111427880735</v>
      </c>
      <c r="F16" s="204">
        <v>180.72125172295506</v>
      </c>
      <c r="H16" s="197"/>
      <c r="I16" s="197"/>
      <c r="J16" s="197"/>
      <c r="K16" s="151"/>
      <c r="L16" s="204"/>
      <c r="N16" s="5"/>
      <c r="O16" s="197"/>
      <c r="P16" s="5"/>
      <c r="Q16" s="197"/>
    </row>
    <row r="17" spans="1:17" ht="29.25" customHeight="1">
      <c r="A17" s="114" t="s">
        <v>55</v>
      </c>
      <c r="B17" s="197">
        <v>351.92834000000005</v>
      </c>
      <c r="C17" s="197">
        <v>356.48149763423692</v>
      </c>
      <c r="D17" s="197">
        <v>3435.0206657415247</v>
      </c>
      <c r="E17" s="151">
        <v>185.64578800923067</v>
      </c>
      <c r="F17" s="204">
        <v>121.62930758278713</v>
      </c>
      <c r="H17" s="197"/>
      <c r="I17" s="197"/>
      <c r="J17" s="197"/>
      <c r="K17" s="151"/>
      <c r="L17" s="204"/>
      <c r="N17" s="5"/>
      <c r="O17" s="197"/>
      <c r="P17" s="5"/>
      <c r="Q17" s="197"/>
    </row>
    <row r="18" spans="1:17" ht="29.25" customHeight="1">
      <c r="A18" s="114" t="s">
        <v>200</v>
      </c>
      <c r="B18" s="197">
        <v>16.348739999999999</v>
      </c>
      <c r="C18" s="197">
        <v>16.521007600916583</v>
      </c>
      <c r="D18" s="197">
        <v>147.4563375041478</v>
      </c>
      <c r="E18" s="151">
        <v>296.02235443319444</v>
      </c>
      <c r="F18" s="204">
        <v>138.84391332953308</v>
      </c>
      <c r="H18" s="197"/>
      <c r="I18" s="197"/>
      <c r="J18" s="197"/>
      <c r="K18" s="151"/>
      <c r="L18" s="204"/>
      <c r="N18" s="5"/>
      <c r="O18" s="197"/>
      <c r="P18" s="5"/>
      <c r="Q18" s="197"/>
    </row>
    <row r="19" spans="1:17" ht="29.25" customHeight="1">
      <c r="A19" s="146" t="s">
        <v>56</v>
      </c>
      <c r="B19" s="197">
        <v>94.028149999999997</v>
      </c>
      <c r="C19" s="197">
        <v>94.648921381017061</v>
      </c>
      <c r="D19" s="197">
        <v>928.97717406016716</v>
      </c>
      <c r="E19" s="151">
        <v>212.1126829389473</v>
      </c>
      <c r="F19" s="204">
        <v>107.0601299647556</v>
      </c>
      <c r="H19" s="197"/>
      <c r="I19" s="197"/>
      <c r="J19" s="197"/>
      <c r="K19" s="151"/>
      <c r="L19" s="204"/>
      <c r="N19" s="5"/>
      <c r="O19" s="197"/>
      <c r="P19" s="5"/>
      <c r="Q19" s="197"/>
    </row>
    <row r="20" spans="1:17" ht="29.25" customHeight="1">
      <c r="A20" s="114" t="s">
        <v>57</v>
      </c>
      <c r="B20" s="197">
        <v>337.34591999999998</v>
      </c>
      <c r="C20" s="197">
        <v>341.37037583159207</v>
      </c>
      <c r="D20" s="197">
        <v>3106.5390302109754</v>
      </c>
      <c r="E20" s="151">
        <v>220.88021729640383</v>
      </c>
      <c r="F20" s="204">
        <v>155.45576257871591</v>
      </c>
      <c r="H20" s="197"/>
      <c r="I20" s="197"/>
      <c r="J20" s="197"/>
      <c r="K20" s="151"/>
      <c r="L20" s="204"/>
      <c r="N20" s="5"/>
      <c r="O20" s="197"/>
      <c r="P20" s="5"/>
      <c r="Q20" s="197"/>
    </row>
    <row r="21" spans="1:17" ht="29.25" customHeight="1">
      <c r="A21" s="114" t="s">
        <v>58</v>
      </c>
      <c r="B21" s="197">
        <v>108.06506</v>
      </c>
      <c r="C21" s="197">
        <v>108.93108837219327</v>
      </c>
      <c r="D21" s="197">
        <v>1090.1653968044427</v>
      </c>
      <c r="E21" s="151">
        <v>174.82961524739321</v>
      </c>
      <c r="F21" s="204">
        <v>135.84249324665112</v>
      </c>
      <c r="H21" s="197"/>
      <c r="I21" s="197"/>
      <c r="J21" s="197"/>
      <c r="K21" s="151"/>
      <c r="L21" s="204"/>
      <c r="N21" s="5"/>
      <c r="O21" s="197"/>
      <c r="P21" s="5"/>
      <c r="Q21" s="197"/>
    </row>
    <row r="22" spans="1:17" ht="29.25" customHeight="1">
      <c r="A22" s="114" t="s">
        <v>59</v>
      </c>
      <c r="B22" s="197">
        <v>97.677449999999993</v>
      </c>
      <c r="C22" s="197">
        <v>98.459754534481647</v>
      </c>
      <c r="D22" s="197">
        <v>971.29855000769703</v>
      </c>
      <c r="E22" s="151">
        <v>217.01367311761581</v>
      </c>
      <c r="F22" s="204">
        <v>121.46839463534553</v>
      </c>
      <c r="H22" s="197"/>
      <c r="I22" s="197"/>
      <c r="J22" s="197"/>
      <c r="K22" s="151"/>
      <c r="L22" s="204"/>
      <c r="N22" s="5"/>
      <c r="O22" s="197"/>
      <c r="P22" s="5"/>
      <c r="Q22" s="197"/>
    </row>
    <row r="23" spans="1:17" ht="29.25" customHeight="1">
      <c r="A23" s="114" t="s">
        <v>60</v>
      </c>
      <c r="B23" s="197">
        <v>138.36933999999999</v>
      </c>
      <c r="C23" s="197">
        <v>139.90819341319195</v>
      </c>
      <c r="D23" s="197">
        <v>1340.1246743274028</v>
      </c>
      <c r="E23" s="151">
        <v>175.00884176098361</v>
      </c>
      <c r="F23" s="204">
        <v>122.8055556433056</v>
      </c>
      <c r="H23" s="197"/>
      <c r="I23" s="197"/>
      <c r="J23" s="197"/>
      <c r="K23" s="151"/>
      <c r="L23" s="204"/>
      <c r="N23" s="5"/>
      <c r="O23" s="197"/>
      <c r="P23" s="5"/>
      <c r="Q23" s="197"/>
    </row>
    <row r="24" spans="1:17" ht="43.7" customHeight="1">
      <c r="A24" s="146" t="s">
        <v>191</v>
      </c>
      <c r="B24" s="197">
        <v>71.296329999999998</v>
      </c>
      <c r="C24" s="197">
        <v>72.181753977394578</v>
      </c>
      <c r="D24" s="197">
        <v>691.79282879568086</v>
      </c>
      <c r="E24" s="151">
        <v>173.86155478600125</v>
      </c>
      <c r="F24" s="204">
        <v>115.75517598513092</v>
      </c>
      <c r="H24" s="197"/>
      <c r="I24" s="197"/>
      <c r="J24" s="197"/>
      <c r="K24" s="151"/>
      <c r="L24" s="204"/>
      <c r="N24" s="5"/>
      <c r="O24" s="197"/>
      <c r="P24" s="5"/>
      <c r="Q24" s="197"/>
    </row>
    <row r="25" spans="1:17">
      <c r="A25" s="4"/>
      <c r="B25" s="9"/>
      <c r="C25" s="9"/>
      <c r="D25" s="9"/>
    </row>
    <row r="26" spans="1:17">
      <c r="A26" s="3"/>
    </row>
    <row r="27" spans="1:17">
      <c r="A27" s="4"/>
    </row>
    <row r="28" spans="1:17">
      <c r="A28" s="3"/>
    </row>
    <row r="29" spans="1:17">
      <c r="A29" s="3"/>
    </row>
    <row r="30" spans="1:17">
      <c r="A30" s="4"/>
    </row>
    <row r="31" spans="1:17">
      <c r="A31" s="3"/>
    </row>
    <row r="32" spans="1:17">
      <c r="A32" s="3"/>
    </row>
    <row r="33" spans="1:1">
      <c r="A33" s="4"/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topLeftCell="A4" workbookViewId="0">
      <selection activeCell="G8" sqref="G8:O24"/>
    </sheetView>
  </sheetViews>
  <sheetFormatPr defaultColWidth="9.140625" defaultRowHeight="12.75"/>
  <cols>
    <col min="1" max="1" width="23.85546875" style="9" customWidth="1"/>
    <col min="2" max="2" width="11.42578125" style="9" customWidth="1"/>
    <col min="3" max="3" width="11.7109375" style="9" customWidth="1"/>
    <col min="4" max="4" width="13.28515625" style="9" customWidth="1"/>
    <col min="5" max="5" width="12.85546875" style="9" customWidth="1"/>
    <col min="6" max="8" width="13.85546875" style="9" customWidth="1"/>
    <col min="9" max="9" width="16.140625" style="9" customWidth="1"/>
    <col min="10" max="10" width="12.7109375" style="9" bestFit="1" customWidth="1"/>
    <col min="11" max="11" width="15.140625" style="9" customWidth="1"/>
    <col min="12" max="12" width="12.7109375" style="9" customWidth="1"/>
    <col min="13" max="13" width="13.140625" style="9" bestFit="1" customWidth="1"/>
    <col min="14" max="14" width="9.5703125" style="9" bestFit="1" customWidth="1"/>
    <col min="15" max="16" width="13.85546875" style="9" bestFit="1" customWidth="1"/>
    <col min="17" max="16384" width="9.140625" style="9"/>
  </cols>
  <sheetData>
    <row r="1" spans="1:17" s="45" customFormat="1" ht="20.100000000000001" customHeight="1">
      <c r="A1" s="63" t="s">
        <v>87</v>
      </c>
      <c r="B1" s="63"/>
      <c r="C1" s="63"/>
      <c r="D1" s="63"/>
      <c r="E1" s="63"/>
      <c r="F1" s="63"/>
      <c r="G1" s="63"/>
      <c r="H1" s="63"/>
      <c r="I1" s="63"/>
    </row>
    <row r="2" spans="1:17" s="45" customFormat="1" ht="20.100000000000001" customHeight="1">
      <c r="A2" s="64" t="s">
        <v>88</v>
      </c>
      <c r="B2" s="65"/>
      <c r="C2" s="65"/>
      <c r="D2" s="65"/>
      <c r="E2" s="65"/>
      <c r="F2" s="66"/>
      <c r="G2" s="66"/>
      <c r="H2" s="66"/>
      <c r="I2" s="66"/>
    </row>
    <row r="3" spans="1:17" s="45" customFormat="1" ht="20.100000000000001" customHeight="1">
      <c r="A3" s="64"/>
      <c r="B3" s="65"/>
      <c r="C3" s="65"/>
      <c r="D3" s="65"/>
      <c r="E3" s="65"/>
      <c r="F3" s="66"/>
      <c r="G3" s="66"/>
      <c r="H3" s="66"/>
      <c r="I3" s="66"/>
    </row>
    <row r="4" spans="1:17" s="40" customFormat="1" ht="20.100000000000001" customHeight="1">
      <c r="A4" s="41"/>
      <c r="B4" s="59"/>
      <c r="C4" s="59"/>
      <c r="D4" s="59"/>
      <c r="E4" s="59"/>
      <c r="F4" s="43" t="s">
        <v>204</v>
      </c>
      <c r="G4" s="119"/>
      <c r="H4" s="119"/>
      <c r="J4" s="46"/>
      <c r="K4" s="46"/>
      <c r="L4" s="46"/>
      <c r="M4" s="46"/>
      <c r="N4" s="46"/>
      <c r="O4" s="46"/>
    </row>
    <row r="5" spans="1:17" s="40" customFormat="1" ht="15.95" customHeight="1">
      <c r="A5" s="44"/>
      <c r="B5" s="98" t="s">
        <v>2</v>
      </c>
      <c r="C5" s="98" t="s">
        <v>94</v>
      </c>
      <c r="D5" s="98" t="s">
        <v>105</v>
      </c>
      <c r="E5" s="98" t="s">
        <v>212</v>
      </c>
      <c r="F5" s="98" t="s">
        <v>97</v>
      </c>
      <c r="G5" s="93"/>
      <c r="H5" s="93"/>
      <c r="J5" s="46"/>
      <c r="K5" s="46"/>
      <c r="L5" s="46"/>
      <c r="M5" s="46"/>
      <c r="N5" s="46"/>
      <c r="O5" s="46"/>
    </row>
    <row r="6" spans="1:17" s="40" customFormat="1" ht="15.95" customHeight="1">
      <c r="A6" s="44"/>
      <c r="B6" s="93" t="s">
        <v>205</v>
      </c>
      <c r="C6" s="93" t="s">
        <v>209</v>
      </c>
      <c r="D6" s="93" t="s">
        <v>93</v>
      </c>
      <c r="E6" s="93" t="s">
        <v>101</v>
      </c>
      <c r="F6" s="93" t="s">
        <v>93</v>
      </c>
      <c r="G6" s="93"/>
      <c r="H6" s="93"/>
      <c r="J6" s="46"/>
      <c r="K6" s="46"/>
      <c r="L6" s="46"/>
      <c r="M6" s="46"/>
      <c r="N6" s="46"/>
      <c r="O6" s="46"/>
    </row>
    <row r="7" spans="1:17" s="40" customFormat="1" ht="15.95" customHeight="1">
      <c r="A7" s="44"/>
      <c r="B7" s="93" t="s">
        <v>194</v>
      </c>
      <c r="C7" s="93" t="s">
        <v>194</v>
      </c>
      <c r="D7" s="95" t="s">
        <v>181</v>
      </c>
      <c r="E7" s="93" t="s">
        <v>102</v>
      </c>
      <c r="F7" s="93" t="s">
        <v>181</v>
      </c>
      <c r="G7" s="93"/>
      <c r="H7" s="93"/>
      <c r="J7" s="46"/>
      <c r="K7" s="46"/>
      <c r="L7" s="46"/>
      <c r="M7" s="46"/>
      <c r="N7" s="46"/>
      <c r="O7" s="46"/>
    </row>
    <row r="8" spans="1:17" s="40" customFormat="1" ht="15.95" customHeight="1">
      <c r="A8" s="44"/>
      <c r="B8" s="86"/>
      <c r="C8" s="96"/>
      <c r="D8" s="93" t="s">
        <v>209</v>
      </c>
      <c r="E8" s="93" t="s">
        <v>103</v>
      </c>
      <c r="F8" s="86" t="s">
        <v>210</v>
      </c>
      <c r="G8" s="86"/>
      <c r="H8" s="86"/>
      <c r="J8" s="46"/>
      <c r="K8" s="46"/>
      <c r="L8" s="46"/>
      <c r="M8" s="46"/>
      <c r="N8" s="46"/>
      <c r="O8" s="46"/>
    </row>
    <row r="9" spans="1:17" s="40" customFormat="1" ht="15.95" customHeight="1">
      <c r="A9" s="44"/>
      <c r="B9" s="97"/>
      <c r="C9" s="97"/>
      <c r="D9" s="93" t="s">
        <v>194</v>
      </c>
      <c r="E9" s="97"/>
      <c r="F9" s="86" t="s">
        <v>95</v>
      </c>
      <c r="G9" s="86"/>
      <c r="H9" s="86"/>
      <c r="J9" s="46"/>
      <c r="K9" s="46"/>
      <c r="L9" s="46"/>
      <c r="M9" s="46"/>
      <c r="N9" s="46"/>
      <c r="O9" s="46"/>
    </row>
    <row r="10" spans="1:17" s="40" customFormat="1" ht="15.95" customHeight="1">
      <c r="A10" s="44"/>
      <c r="B10" s="97"/>
      <c r="C10" s="97"/>
      <c r="D10" s="97"/>
      <c r="E10" s="97"/>
      <c r="F10" s="86" t="s">
        <v>96</v>
      </c>
      <c r="G10" s="86"/>
      <c r="H10" s="46"/>
      <c r="J10" s="86"/>
      <c r="K10" s="86"/>
      <c r="L10" s="86"/>
      <c r="M10" s="46"/>
      <c r="N10" s="46"/>
      <c r="O10" s="46"/>
      <c r="P10" s="46"/>
    </row>
    <row r="11" spans="1:17" s="40" customFormat="1" ht="15.95" customHeight="1">
      <c r="A11" s="44"/>
      <c r="B11" s="99"/>
      <c r="C11" s="99"/>
      <c r="D11" s="99"/>
      <c r="E11" s="99"/>
      <c r="F11" s="100" t="s">
        <v>104</v>
      </c>
      <c r="G11" s="93"/>
      <c r="H11" s="46"/>
      <c r="J11" s="46"/>
      <c r="K11" s="46"/>
      <c r="L11" s="46"/>
      <c r="M11" s="46"/>
      <c r="N11" s="46"/>
      <c r="O11" s="46"/>
      <c r="P11" s="46"/>
    </row>
    <row r="12" spans="1:17" s="40" customFormat="1" ht="20.100000000000001" customHeight="1">
      <c r="B12" s="5"/>
      <c r="H12" s="194"/>
      <c r="I12" s="194"/>
      <c r="J12" s="194"/>
      <c r="K12" s="194"/>
      <c r="L12" s="194"/>
      <c r="M12" s="194"/>
      <c r="N12" s="152"/>
      <c r="O12" s="192"/>
      <c r="P12" s="197"/>
    </row>
    <row r="13" spans="1:17" s="5" customFormat="1" ht="20.100000000000001" customHeight="1">
      <c r="A13" s="48" t="s">
        <v>61</v>
      </c>
      <c r="B13" s="203">
        <v>568.33197796644993</v>
      </c>
      <c r="C13" s="203">
        <v>573.25870633704847</v>
      </c>
      <c r="D13" s="203">
        <v>5721.0573411151763</v>
      </c>
      <c r="E13" s="168">
        <v>167.52025051413182</v>
      </c>
      <c r="F13" s="168">
        <v>143.56330169063949</v>
      </c>
      <c r="G13" s="168"/>
      <c r="H13" s="203"/>
      <c r="I13" s="203"/>
      <c r="J13" s="203"/>
      <c r="K13" s="193"/>
      <c r="L13" s="179"/>
      <c r="M13" s="194"/>
      <c r="N13" s="152"/>
      <c r="O13" s="192"/>
      <c r="P13" s="194"/>
    </row>
    <row r="14" spans="1:17" s="40" customFormat="1" ht="20.100000000000001" customHeight="1">
      <c r="A14" s="114" t="s">
        <v>62</v>
      </c>
      <c r="B14" s="202">
        <v>19.7331530106709</v>
      </c>
      <c r="C14" s="202">
        <v>19.887071604154134</v>
      </c>
      <c r="D14" s="202">
        <v>208.54883394783326</v>
      </c>
      <c r="E14" s="161">
        <v>145.60310270493136</v>
      </c>
      <c r="F14" s="161">
        <v>141.24896847916906</v>
      </c>
      <c r="G14" s="161"/>
      <c r="H14" s="202"/>
      <c r="I14" s="202"/>
      <c r="J14" s="202"/>
      <c r="K14" s="193"/>
      <c r="L14" s="179"/>
      <c r="M14" s="194"/>
      <c r="N14" s="152"/>
      <c r="O14" s="192"/>
      <c r="P14" s="197"/>
    </row>
    <row r="15" spans="1:17" s="40" customFormat="1" ht="20.100000000000001" customHeight="1">
      <c r="A15" s="114" t="s">
        <v>30</v>
      </c>
      <c r="B15" s="202">
        <v>548.59882495577904</v>
      </c>
      <c r="C15" s="202">
        <v>553.37163473289422</v>
      </c>
      <c r="D15" s="202">
        <v>5512.5085071673429</v>
      </c>
      <c r="E15" s="161">
        <v>168.43140163381801</v>
      </c>
      <c r="F15" s="161">
        <v>143.65234715896509</v>
      </c>
      <c r="G15" s="161"/>
      <c r="H15" s="202"/>
      <c r="I15" s="202"/>
      <c r="J15" s="202"/>
      <c r="K15" s="193"/>
      <c r="L15" s="179"/>
      <c r="M15" s="194"/>
      <c r="N15" s="152"/>
      <c r="O15" s="192"/>
      <c r="P15" s="197"/>
    </row>
    <row r="16" spans="1:17" s="5" customFormat="1" ht="20.100000000000001" customHeight="1">
      <c r="A16" s="49" t="s">
        <v>63</v>
      </c>
      <c r="B16" s="203">
        <v>1.2768237166447756</v>
      </c>
      <c r="C16" s="203">
        <v>1.2838462470863219</v>
      </c>
      <c r="D16" s="203">
        <v>8.7277787940061966</v>
      </c>
      <c r="E16" s="156" t="s">
        <v>186</v>
      </c>
      <c r="F16" s="180">
        <v>565.73598711415457</v>
      </c>
      <c r="G16" s="180"/>
      <c r="H16" s="203"/>
      <c r="I16" s="203"/>
      <c r="J16" s="203"/>
      <c r="K16" s="193"/>
      <c r="L16" s="179"/>
      <c r="M16" s="194"/>
      <c r="N16" s="152"/>
      <c r="O16" s="192"/>
      <c r="P16" s="198"/>
      <c r="Q16" s="153"/>
    </row>
    <row r="17" spans="1:15" s="5" customFormat="1" ht="20.100000000000001" customHeight="1">
      <c r="A17" s="49" t="s">
        <v>89</v>
      </c>
      <c r="B17" s="203">
        <v>461.55114503155676</v>
      </c>
      <c r="C17" s="203">
        <v>481.84975587727524</v>
      </c>
      <c r="D17" s="203">
        <v>4192.3094930551943</v>
      </c>
      <c r="E17" s="168">
        <v>270.54807242989057</v>
      </c>
      <c r="F17" s="168">
        <v>179.236400057937</v>
      </c>
      <c r="G17" s="168"/>
      <c r="H17" s="203"/>
      <c r="I17" s="203"/>
      <c r="J17" s="203"/>
      <c r="K17" s="193"/>
      <c r="L17" s="179"/>
      <c r="M17" s="194"/>
      <c r="N17" s="152"/>
      <c r="O17" s="192"/>
    </row>
    <row r="18" spans="1:15" ht="20.100000000000001" customHeight="1">
      <c r="H18" s="205"/>
      <c r="I18" s="205"/>
      <c r="J18" s="205"/>
      <c r="K18" s="205"/>
      <c r="L18" s="205"/>
      <c r="M18" s="194"/>
      <c r="N18" s="152"/>
      <c r="O18" s="192"/>
    </row>
    <row r="19" spans="1:15" ht="20.100000000000001" customHeight="1">
      <c r="H19" s="205"/>
      <c r="I19" s="210"/>
      <c r="J19" s="205"/>
      <c r="K19" s="199"/>
      <c r="L19" s="205"/>
      <c r="M19" s="194"/>
      <c r="N19" s="152"/>
      <c r="O19" s="192"/>
    </row>
    <row r="20" spans="1:15" ht="20.100000000000001" customHeight="1">
      <c r="H20" s="154"/>
      <c r="I20" s="154"/>
      <c r="J20" s="154"/>
      <c r="L20" s="154"/>
      <c r="M20" s="154"/>
    </row>
    <row r="21" spans="1:15" ht="20.100000000000001" customHeight="1">
      <c r="C21" s="201"/>
      <c r="M21" s="154"/>
    </row>
    <row r="22" spans="1:15" ht="20.100000000000001" customHeight="1">
      <c r="C22" s="201"/>
    </row>
    <row r="23" spans="1:15" ht="20.100000000000001" customHeight="1"/>
    <row r="24" spans="1:15" ht="20.100000000000001" customHeight="1">
      <c r="D24" s="200"/>
    </row>
    <row r="25" spans="1:15" ht="20.100000000000001" customHeight="1"/>
    <row r="26" spans="1:15" ht="20.100000000000001" customHeight="1"/>
    <row r="27" spans="1:15" ht="20.100000000000001" customHeight="1"/>
    <row r="28" spans="1:15" ht="20.100000000000001" customHeight="1"/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3"/>
  <sheetViews>
    <sheetView topLeftCell="A10" workbookViewId="0">
      <selection activeCell="G10" sqref="G1:G1048576"/>
    </sheetView>
  </sheetViews>
  <sheetFormatPr defaultColWidth="9.140625" defaultRowHeight="12.75"/>
  <cols>
    <col min="1" max="1" width="0.7109375" style="40" customWidth="1"/>
    <col min="2" max="2" width="9" style="40" customWidth="1"/>
    <col min="3" max="3" width="21.7109375" style="40" customWidth="1"/>
    <col min="4" max="4" width="9.140625" style="40" bestFit="1" customWidth="1"/>
    <col min="5" max="5" width="9.85546875" style="40" customWidth="1"/>
    <col min="6" max="6" width="10.28515625" style="40" customWidth="1"/>
    <col min="7" max="7" width="9.28515625" style="40" customWidth="1"/>
    <col min="8" max="8" width="16.5703125" style="40" customWidth="1"/>
    <col min="9" max="16384" width="9.140625" style="40"/>
  </cols>
  <sheetData>
    <row r="1" spans="1:10" s="10" customFormat="1" ht="24" customHeight="1">
      <c r="A1" s="8" t="s">
        <v>82</v>
      </c>
    </row>
    <row r="2" spans="1:10" ht="20.100000000000001" customHeight="1">
      <c r="A2" s="16"/>
      <c r="B2" s="125"/>
      <c r="C2" s="125"/>
      <c r="D2" s="125"/>
      <c r="E2" s="125"/>
      <c r="F2" s="125"/>
      <c r="G2" s="10"/>
      <c r="H2" s="16"/>
    </row>
    <row r="3" spans="1:10" ht="20.100000000000001" customHeight="1">
      <c r="A3" s="16"/>
      <c r="B3" s="125"/>
      <c r="C3" s="125"/>
      <c r="D3" s="125"/>
      <c r="E3" s="125"/>
      <c r="F3" s="10"/>
      <c r="G3" s="10"/>
      <c r="H3" s="52" t="s">
        <v>72</v>
      </c>
    </row>
    <row r="4" spans="1:10" ht="20.100000000000001" customHeight="1">
      <c r="A4" s="17"/>
      <c r="B4" s="126"/>
      <c r="C4" s="126"/>
      <c r="D4" s="245" t="s">
        <v>213</v>
      </c>
      <c r="E4" s="245"/>
      <c r="F4" s="245"/>
      <c r="G4" s="245"/>
      <c r="H4" s="127" t="s">
        <v>21</v>
      </c>
    </row>
    <row r="5" spans="1:10" ht="20.100000000000001" customHeight="1">
      <c r="A5" s="16"/>
      <c r="B5" s="125"/>
      <c r="C5" s="125"/>
      <c r="D5" s="127" t="s">
        <v>31</v>
      </c>
      <c r="E5" s="224" t="s">
        <v>211</v>
      </c>
      <c r="F5" s="127" t="s">
        <v>182</v>
      </c>
      <c r="G5" s="226" t="s">
        <v>214</v>
      </c>
      <c r="H5" s="128" t="s">
        <v>215</v>
      </c>
    </row>
    <row r="6" spans="1:10" ht="20.100000000000001" customHeight="1">
      <c r="A6" s="16"/>
      <c r="B6" s="125"/>
      <c r="C6" s="125"/>
      <c r="D6" s="137" t="s">
        <v>190</v>
      </c>
      <c r="E6" s="225" t="s">
        <v>189</v>
      </c>
      <c r="F6" s="137" t="s">
        <v>189</v>
      </c>
      <c r="G6" s="137" t="s">
        <v>194</v>
      </c>
      <c r="H6" s="137" t="s">
        <v>203</v>
      </c>
    </row>
    <row r="7" spans="1:10" ht="20.100000000000001" customHeight="1">
      <c r="A7" s="16"/>
      <c r="B7" s="125"/>
      <c r="C7" s="125"/>
      <c r="D7" s="138"/>
      <c r="E7" s="138"/>
      <c r="F7" s="139"/>
      <c r="G7" s="227"/>
      <c r="H7" s="129" t="s">
        <v>22</v>
      </c>
    </row>
    <row r="8" spans="1:10" ht="20.100000000000001" customHeight="1">
      <c r="A8" s="16"/>
      <c r="B8" s="125"/>
      <c r="C8" s="125"/>
      <c r="D8" s="125"/>
      <c r="E8" s="125"/>
      <c r="F8" s="130"/>
      <c r="G8" s="10"/>
      <c r="H8" s="137"/>
    </row>
    <row r="9" spans="1:10" ht="20.100000000000001" customHeight="1">
      <c r="A9" s="18" t="s">
        <v>25</v>
      </c>
      <c r="B9" s="16"/>
      <c r="C9" s="16"/>
      <c r="D9" s="213">
        <v>108.8574</v>
      </c>
      <c r="E9" s="213">
        <v>105.25360000000001</v>
      </c>
      <c r="F9" s="213">
        <v>105.2469</v>
      </c>
      <c r="G9" s="213">
        <v>100.7291</v>
      </c>
      <c r="H9" s="213">
        <v>102.5714</v>
      </c>
      <c r="J9" s="151"/>
    </row>
    <row r="10" spans="1:10" ht="20.100000000000001" customHeight="1">
      <c r="A10" s="21"/>
      <c r="B10" s="22" t="s">
        <v>8</v>
      </c>
      <c r="C10" s="23"/>
      <c r="D10" s="214">
        <v>109.7851</v>
      </c>
      <c r="E10" s="214">
        <v>105.7444</v>
      </c>
      <c r="F10" s="214">
        <v>105.1949</v>
      </c>
      <c r="G10" s="214">
        <v>99.578999999999994</v>
      </c>
      <c r="H10" s="214">
        <v>101.97620000000001</v>
      </c>
    </row>
    <row r="11" spans="1:10" ht="20.100000000000001" customHeight="1">
      <c r="A11" s="21"/>
      <c r="B11" s="24" t="s">
        <v>9</v>
      </c>
      <c r="D11" s="214"/>
      <c r="E11" s="214"/>
      <c r="F11" s="214"/>
      <c r="G11" s="214"/>
      <c r="H11" s="214"/>
    </row>
    <row r="12" spans="1:10" ht="20.100000000000001" customHeight="1">
      <c r="A12" s="21"/>
      <c r="B12" s="24"/>
      <c r="C12" s="22" t="s">
        <v>10</v>
      </c>
      <c r="D12" s="214">
        <v>118.4092</v>
      </c>
      <c r="E12" s="214">
        <v>106.46980000000001</v>
      </c>
      <c r="F12" s="214">
        <v>104.9297</v>
      </c>
      <c r="G12" s="214">
        <v>103.0059</v>
      </c>
      <c r="H12" s="214">
        <v>104.87260000000001</v>
      </c>
    </row>
    <row r="13" spans="1:10" ht="20.100000000000001" customHeight="1">
      <c r="A13" s="21"/>
      <c r="B13" s="23"/>
      <c r="C13" s="22" t="s">
        <v>11</v>
      </c>
      <c r="D13" s="214">
        <v>108.6942</v>
      </c>
      <c r="E13" s="214">
        <v>105.64400000000001</v>
      </c>
      <c r="F13" s="214">
        <v>105.1377</v>
      </c>
      <c r="G13" s="214">
        <v>98.225300000000004</v>
      </c>
      <c r="H13" s="214">
        <v>100.28060000000001</v>
      </c>
    </row>
    <row r="14" spans="1:10" ht="20.100000000000001" customHeight="1">
      <c r="A14" s="21"/>
      <c r="B14" s="23"/>
      <c r="C14" s="22" t="s">
        <v>12</v>
      </c>
      <c r="D14" s="214">
        <v>107.1057</v>
      </c>
      <c r="E14" s="214">
        <v>105.5519</v>
      </c>
      <c r="F14" s="214">
        <v>105.5519</v>
      </c>
      <c r="G14" s="214">
        <v>100.7901</v>
      </c>
      <c r="H14" s="214">
        <v>104.3489</v>
      </c>
    </row>
    <row r="15" spans="1:10" ht="20.100000000000001" customHeight="1">
      <c r="A15" s="21"/>
      <c r="B15" s="22" t="s">
        <v>13</v>
      </c>
      <c r="C15" s="23"/>
      <c r="D15" s="214">
        <v>109.15470000000001</v>
      </c>
      <c r="E15" s="214">
        <v>103.7165</v>
      </c>
      <c r="F15" s="214">
        <v>103.5556</v>
      </c>
      <c r="G15" s="214">
        <v>101.11790000000001</v>
      </c>
      <c r="H15" s="214">
        <v>103.7637</v>
      </c>
    </row>
    <row r="16" spans="1:10" ht="20.100000000000001" customHeight="1">
      <c r="A16" s="21"/>
      <c r="B16" s="22" t="s">
        <v>137</v>
      </c>
      <c r="C16" s="23"/>
      <c r="D16" s="214">
        <v>107.5821</v>
      </c>
      <c r="E16" s="214">
        <v>102.7381</v>
      </c>
      <c r="F16" s="214">
        <v>102.69</v>
      </c>
      <c r="G16" s="214">
        <v>100.4319</v>
      </c>
      <c r="H16" s="214">
        <v>102.1807</v>
      </c>
    </row>
    <row r="17" spans="1:15" ht="30" customHeight="1">
      <c r="A17" s="21"/>
      <c r="B17" s="246" t="s">
        <v>193</v>
      </c>
      <c r="C17" s="246"/>
      <c r="D17" s="214">
        <v>118.232</v>
      </c>
      <c r="E17" s="214">
        <v>116.00530000000001</v>
      </c>
      <c r="F17" s="214">
        <v>116.2175</v>
      </c>
      <c r="G17" s="214">
        <v>101.9706</v>
      </c>
      <c r="H17" s="214">
        <v>100.96120000000001</v>
      </c>
    </row>
    <row r="18" spans="1:15" ht="20.100000000000001" customHeight="1">
      <c r="A18" s="21"/>
      <c r="B18" s="22" t="s">
        <v>14</v>
      </c>
      <c r="C18" s="23"/>
      <c r="D18" s="214">
        <v>105.7381</v>
      </c>
      <c r="E18" s="214">
        <v>102.5694</v>
      </c>
      <c r="F18" s="214">
        <v>102.455</v>
      </c>
      <c r="G18" s="214">
        <v>100.9512</v>
      </c>
      <c r="H18" s="214">
        <v>102.0219</v>
      </c>
    </row>
    <row r="19" spans="1:15" ht="20.100000000000001" customHeight="1">
      <c r="A19" s="21"/>
      <c r="B19" s="22" t="s">
        <v>15</v>
      </c>
      <c r="C19" s="23"/>
      <c r="D19" s="214">
        <v>100.6996</v>
      </c>
      <c r="E19" s="214">
        <v>100.5483</v>
      </c>
      <c r="F19" s="214">
        <v>100.5483</v>
      </c>
      <c r="G19" s="214">
        <v>100.429</v>
      </c>
      <c r="H19" s="214">
        <v>100.13679999999999</v>
      </c>
    </row>
    <row r="20" spans="1:15" s="135" customFormat="1" ht="20.100000000000001" customHeight="1">
      <c r="A20" s="131"/>
      <c r="B20" s="132" t="s">
        <v>138</v>
      </c>
      <c r="C20" s="133" t="s">
        <v>139</v>
      </c>
      <c r="D20" s="188">
        <v>100</v>
      </c>
      <c r="E20" s="188">
        <v>100</v>
      </c>
      <c r="F20" s="188">
        <v>100</v>
      </c>
      <c r="G20" s="188">
        <v>100</v>
      </c>
      <c r="H20" s="188">
        <v>100</v>
      </c>
      <c r="I20" s="134"/>
      <c r="K20" s="40"/>
      <c r="L20" s="40"/>
      <c r="M20" s="40"/>
      <c r="N20" s="40"/>
      <c r="O20" s="40"/>
    </row>
    <row r="21" spans="1:15" ht="20.100000000000001" customHeight="1">
      <c r="A21" s="21"/>
      <c r="B21" s="22" t="s">
        <v>16</v>
      </c>
      <c r="C21" s="23"/>
      <c r="D21" s="214">
        <v>111.4653</v>
      </c>
      <c r="E21" s="214">
        <v>101.90689999999999</v>
      </c>
      <c r="F21" s="214">
        <v>103.8747</v>
      </c>
      <c r="G21" s="214">
        <v>103.3931</v>
      </c>
      <c r="H21" s="214">
        <v>114.50709999999999</v>
      </c>
    </row>
    <row r="22" spans="1:15" ht="20.100000000000001" customHeight="1">
      <c r="A22" s="21"/>
      <c r="B22" s="22" t="s">
        <v>17</v>
      </c>
      <c r="C22" s="23"/>
      <c r="D22" s="214">
        <v>97.924400000000006</v>
      </c>
      <c r="E22" s="214">
        <v>99.210499999999996</v>
      </c>
      <c r="F22" s="214">
        <v>99.355900000000005</v>
      </c>
      <c r="G22" s="214">
        <v>99.730900000000005</v>
      </c>
      <c r="H22" s="214">
        <v>98.934299999999993</v>
      </c>
    </row>
    <row r="23" spans="1:15" ht="20.100000000000001" customHeight="1">
      <c r="A23" s="21"/>
      <c r="B23" s="22" t="s">
        <v>18</v>
      </c>
      <c r="C23" s="23"/>
      <c r="D23" s="214">
        <v>102.7146</v>
      </c>
      <c r="E23" s="214">
        <v>101.0308</v>
      </c>
      <c r="F23" s="214">
        <v>101.0082</v>
      </c>
      <c r="G23" s="214">
        <v>100.36150000000001</v>
      </c>
      <c r="H23" s="214">
        <v>100.28489999999999</v>
      </c>
    </row>
    <row r="24" spans="1:15" s="135" customFormat="1" ht="20.100000000000001" customHeight="1">
      <c r="A24" s="131"/>
      <c r="B24" s="132" t="s">
        <v>138</v>
      </c>
      <c r="C24" s="133" t="s">
        <v>140</v>
      </c>
      <c r="D24" s="189">
        <v>102.69110000000001</v>
      </c>
      <c r="E24" s="188">
        <v>100.9118</v>
      </c>
      <c r="F24" s="188">
        <v>100.9118</v>
      </c>
      <c r="G24" s="188">
        <v>100.3404</v>
      </c>
      <c r="H24" s="188">
        <v>100.1859</v>
      </c>
      <c r="I24" s="134"/>
      <c r="J24" s="136"/>
      <c r="K24" s="40"/>
      <c r="L24" s="40"/>
      <c r="M24" s="40"/>
      <c r="N24" s="40"/>
      <c r="O24" s="40"/>
    </row>
    <row r="25" spans="1:15" ht="20.100000000000001" customHeight="1">
      <c r="A25" s="21"/>
      <c r="B25" s="22" t="s">
        <v>19</v>
      </c>
      <c r="C25" s="23"/>
      <c r="D25" s="214">
        <v>103.2916</v>
      </c>
      <c r="E25" s="214">
        <v>102.1433</v>
      </c>
      <c r="F25" s="214">
        <v>102.12</v>
      </c>
      <c r="G25" s="214">
        <v>101.82559999999999</v>
      </c>
      <c r="H25" s="214">
        <v>100.2783</v>
      </c>
    </row>
    <row r="26" spans="1:15" ht="20.100000000000001" customHeight="1">
      <c r="A26" s="21"/>
      <c r="B26" s="22" t="s">
        <v>29</v>
      </c>
      <c r="C26" s="23"/>
      <c r="D26" s="214">
        <v>104.5491</v>
      </c>
      <c r="E26" s="214">
        <v>101.7136</v>
      </c>
      <c r="F26" s="214">
        <v>101.6254</v>
      </c>
      <c r="G26" s="214">
        <v>101.0509</v>
      </c>
      <c r="H26" s="214">
        <v>100.85890000000001</v>
      </c>
    </row>
    <row r="27" spans="1:15" s="5" customFormat="1" ht="20.100000000000001" customHeight="1">
      <c r="A27" s="25" t="s">
        <v>39</v>
      </c>
      <c r="B27" s="26"/>
      <c r="C27" s="187"/>
      <c r="D27" s="213">
        <v>130.00970000000001</v>
      </c>
      <c r="E27" s="213">
        <v>101.2949</v>
      </c>
      <c r="F27" s="213">
        <v>101.4472</v>
      </c>
      <c r="G27" s="213">
        <v>102.1575</v>
      </c>
      <c r="H27" s="213">
        <v>102.2332</v>
      </c>
      <c r="J27" s="153"/>
      <c r="K27" s="40"/>
      <c r="L27" s="40"/>
      <c r="M27" s="40"/>
      <c r="N27" s="40"/>
      <c r="O27" s="40"/>
    </row>
    <row r="28" spans="1:15" s="5" customFormat="1" ht="20.100000000000001" customHeight="1">
      <c r="A28" s="25" t="s">
        <v>40</v>
      </c>
      <c r="B28" s="26"/>
      <c r="C28" s="26"/>
      <c r="D28" s="213">
        <v>106.7341</v>
      </c>
      <c r="E28" s="213">
        <v>108.7552</v>
      </c>
      <c r="F28" s="213">
        <v>108.1163</v>
      </c>
      <c r="G28" s="213">
        <v>102.71</v>
      </c>
      <c r="H28" s="213">
        <v>101.6516</v>
      </c>
      <c r="J28" s="153"/>
      <c r="K28" s="40"/>
      <c r="L28" s="40"/>
      <c r="M28" s="40"/>
      <c r="N28" s="40"/>
      <c r="O28" s="40"/>
    </row>
    <row r="29" spans="1:15" ht="20.100000000000001" customHeight="1">
      <c r="A29" s="18"/>
      <c r="B29" s="26"/>
      <c r="C29" s="26"/>
      <c r="D29" s="19"/>
      <c r="E29" s="19"/>
      <c r="F29" s="19"/>
      <c r="G29" s="19"/>
      <c r="H29" s="20"/>
    </row>
    <row r="30" spans="1:15" ht="20.100000000000001" customHeight="1"/>
    <row r="31" spans="1:15" ht="20.100000000000001" customHeight="1"/>
    <row r="32" spans="1:15" ht="20.100000000000001" customHeight="1"/>
    <row r="33" ht="20.100000000000001" customHeight="1"/>
  </sheetData>
  <mergeCells count="2">
    <mergeCell ref="D4:G4"/>
    <mergeCell ref="B17:C17"/>
  </mergeCells>
  <pageMargins left="0.86614173228346458" right="0.31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topLeftCell="A4" workbookViewId="0">
      <selection activeCell="E18" sqref="E18"/>
    </sheetView>
  </sheetViews>
  <sheetFormatPr defaultColWidth="9.140625" defaultRowHeight="12.75"/>
  <cols>
    <col min="1" max="1" width="21.7109375" style="9" customWidth="1"/>
    <col min="2" max="2" width="12.28515625" style="9" customWidth="1"/>
    <col min="3" max="3" width="13" style="9" customWidth="1"/>
    <col min="4" max="4" width="13.28515625" style="9" customWidth="1"/>
    <col min="5" max="5" width="13.85546875" style="9" customWidth="1"/>
    <col min="6" max="6" width="13.5703125" style="9" customWidth="1"/>
    <col min="7" max="16384" width="9.140625" style="9"/>
  </cols>
  <sheetData>
    <row r="1" spans="1:10" s="10" customFormat="1" ht="24" customHeight="1">
      <c r="A1" s="2" t="s">
        <v>83</v>
      </c>
    </row>
    <row r="2" spans="1:10" ht="20.100000000000001" customHeight="1"/>
    <row r="3" spans="1:10" ht="20.100000000000001" customHeight="1">
      <c r="A3" s="6"/>
      <c r="F3" s="119" t="s">
        <v>204</v>
      </c>
    </row>
    <row r="4" spans="1:10" ht="15.95" customHeight="1">
      <c r="A4" s="62"/>
      <c r="B4" s="98" t="s">
        <v>94</v>
      </c>
      <c r="C4" s="98" t="s">
        <v>105</v>
      </c>
      <c r="D4" s="84" t="s">
        <v>212</v>
      </c>
      <c r="E4" s="98" t="s">
        <v>212</v>
      </c>
      <c r="F4" s="98" t="s">
        <v>97</v>
      </c>
    </row>
    <row r="5" spans="1:10" ht="15.95" customHeight="1">
      <c r="A5" s="6"/>
      <c r="B5" s="93" t="s">
        <v>209</v>
      </c>
      <c r="C5" s="93" t="s">
        <v>93</v>
      </c>
      <c r="D5" s="85" t="s">
        <v>95</v>
      </c>
      <c r="E5" s="93" t="s">
        <v>101</v>
      </c>
      <c r="F5" s="93" t="s">
        <v>93</v>
      </c>
    </row>
    <row r="6" spans="1:10" ht="15.95" customHeight="1">
      <c r="A6" s="6"/>
      <c r="B6" s="93" t="s">
        <v>194</v>
      </c>
      <c r="C6" s="95" t="s">
        <v>181</v>
      </c>
      <c r="D6" s="115" t="s">
        <v>206</v>
      </c>
      <c r="E6" s="93" t="s">
        <v>102</v>
      </c>
      <c r="F6" s="93" t="s">
        <v>181</v>
      </c>
    </row>
    <row r="7" spans="1:10" ht="15.95" customHeight="1">
      <c r="A7" s="6"/>
      <c r="B7" s="96"/>
      <c r="C7" s="93" t="s">
        <v>209</v>
      </c>
      <c r="D7" s="85" t="s">
        <v>183</v>
      </c>
      <c r="E7" s="93" t="s">
        <v>103</v>
      </c>
      <c r="F7" s="115" t="s">
        <v>210</v>
      </c>
    </row>
    <row r="8" spans="1:10" ht="15.95" customHeight="1">
      <c r="A8" s="6"/>
      <c r="B8" s="116"/>
      <c r="C8" s="115" t="s">
        <v>194</v>
      </c>
      <c r="D8" s="96"/>
      <c r="E8" s="116"/>
      <c r="F8" s="115" t="s">
        <v>109</v>
      </c>
    </row>
    <row r="9" spans="1:10" ht="15.95" customHeight="1">
      <c r="A9" s="6"/>
      <c r="B9" s="117"/>
      <c r="C9" s="117"/>
      <c r="D9" s="117"/>
      <c r="E9" s="117"/>
      <c r="F9" s="100" t="s">
        <v>104</v>
      </c>
    </row>
    <row r="10" spans="1:10" ht="20.100000000000001" customHeight="1"/>
    <row r="11" spans="1:10" s="5" customFormat="1" ht="20.100000000000001" customHeight="1">
      <c r="A11" s="5" t="s">
        <v>0</v>
      </c>
      <c r="B11" s="194">
        <v>205.69032999999999</v>
      </c>
      <c r="C11" s="194">
        <v>1686.1651600177672</v>
      </c>
      <c r="D11" s="153">
        <v>101.63202166934117</v>
      </c>
      <c r="E11" s="153">
        <v>245.53668061826679</v>
      </c>
      <c r="F11" s="153">
        <v>133.95323847090947</v>
      </c>
      <c r="H11" s="153"/>
      <c r="I11" s="194"/>
      <c r="J11" s="153"/>
    </row>
    <row r="12" spans="1:10" ht="20.100000000000001" customHeight="1">
      <c r="A12" s="122" t="s">
        <v>41</v>
      </c>
      <c r="B12" s="194">
        <v>123.99592999999999</v>
      </c>
      <c r="C12" s="194">
        <v>1052.9913971363637</v>
      </c>
      <c r="D12" s="153">
        <v>101.50602640184729</v>
      </c>
      <c r="E12" s="194">
        <v>516.40226558107577</v>
      </c>
      <c r="F12" s="153">
        <v>168.989439442839</v>
      </c>
      <c r="H12" s="153"/>
      <c r="I12" s="194"/>
      <c r="J12" s="153"/>
    </row>
    <row r="13" spans="1:10" ht="20.100000000000001" customHeight="1">
      <c r="A13" s="118" t="s">
        <v>53</v>
      </c>
      <c r="B13" s="156" t="s">
        <v>186</v>
      </c>
      <c r="C13" s="156" t="s">
        <v>186</v>
      </c>
      <c r="D13" s="156" t="s">
        <v>186</v>
      </c>
      <c r="E13" s="156" t="s">
        <v>186</v>
      </c>
      <c r="F13" s="156" t="s">
        <v>186</v>
      </c>
      <c r="G13" s="156"/>
      <c r="H13" s="156"/>
      <c r="I13" s="194"/>
      <c r="J13" s="153"/>
    </row>
    <row r="14" spans="1:10" ht="20.100000000000001" customHeight="1">
      <c r="A14" s="118" t="s">
        <v>67</v>
      </c>
      <c r="B14" s="156" t="s">
        <v>186</v>
      </c>
      <c r="C14" s="156" t="s">
        <v>186</v>
      </c>
      <c r="D14" s="156" t="s">
        <v>186</v>
      </c>
      <c r="E14" s="156" t="s">
        <v>186</v>
      </c>
      <c r="F14" s="156" t="s">
        <v>186</v>
      </c>
      <c r="G14" s="156"/>
      <c r="H14" s="156"/>
      <c r="I14" s="194"/>
      <c r="J14" s="153"/>
    </row>
    <row r="15" spans="1:10" ht="20.100000000000001" customHeight="1">
      <c r="A15" s="118" t="s">
        <v>68</v>
      </c>
      <c r="B15" s="156" t="s">
        <v>186</v>
      </c>
      <c r="C15" s="156" t="s">
        <v>186</v>
      </c>
      <c r="D15" s="156" t="s">
        <v>186</v>
      </c>
      <c r="E15" s="156" t="s">
        <v>186</v>
      </c>
      <c r="F15" s="156" t="s">
        <v>186</v>
      </c>
      <c r="G15" s="156"/>
      <c r="H15" s="156"/>
      <c r="I15" s="194"/>
      <c r="J15" s="153"/>
    </row>
    <row r="16" spans="1:10" ht="20.100000000000001" customHeight="1">
      <c r="A16" s="118" t="s">
        <v>52</v>
      </c>
      <c r="B16" s="197">
        <v>123.99592999999999</v>
      </c>
      <c r="C16" s="197">
        <v>1052.9913971363637</v>
      </c>
      <c r="D16" s="154">
        <v>101.50602640184729</v>
      </c>
      <c r="E16" s="197">
        <v>516.40226558107577</v>
      </c>
      <c r="F16" s="151">
        <v>168.989439442839</v>
      </c>
      <c r="H16" s="153"/>
      <c r="I16" s="194"/>
      <c r="J16" s="153"/>
    </row>
    <row r="17" spans="1:10" ht="20.100000000000001" customHeight="1">
      <c r="A17" s="3" t="s">
        <v>69</v>
      </c>
      <c r="B17" s="156" t="s">
        <v>186</v>
      </c>
      <c r="C17" s="156" t="s">
        <v>186</v>
      </c>
      <c r="D17" s="156" t="s">
        <v>186</v>
      </c>
      <c r="E17" s="156" t="s">
        <v>186</v>
      </c>
      <c r="F17" s="156" t="s">
        <v>186</v>
      </c>
      <c r="G17" s="156"/>
      <c r="H17" s="156"/>
      <c r="I17" s="194"/>
      <c r="J17" s="153"/>
    </row>
    <row r="18" spans="1:10" ht="20.100000000000001" customHeight="1">
      <c r="A18" s="123" t="s">
        <v>42</v>
      </c>
      <c r="B18" s="194">
        <v>78.889399999999995</v>
      </c>
      <c r="C18" s="194">
        <v>813.77089788140347</v>
      </c>
      <c r="D18" s="153">
        <v>101.83337614610211</v>
      </c>
      <c r="E18" s="153">
        <v>135.08914140648699</v>
      </c>
      <c r="F18" s="153">
        <v>131.76676191375037</v>
      </c>
      <c r="H18" s="153"/>
      <c r="I18" s="194"/>
      <c r="J18" s="153"/>
    </row>
    <row r="19" spans="1:10" ht="20.100000000000001" customHeight="1">
      <c r="A19" s="118" t="s">
        <v>53</v>
      </c>
      <c r="B19" s="156" t="s">
        <v>186</v>
      </c>
      <c r="C19" s="156" t="s">
        <v>186</v>
      </c>
      <c r="D19" s="156" t="s">
        <v>186</v>
      </c>
      <c r="E19" s="156" t="s">
        <v>186</v>
      </c>
      <c r="F19" s="156" t="s">
        <v>186</v>
      </c>
      <c r="G19" s="156"/>
      <c r="H19" s="156"/>
      <c r="I19" s="194"/>
      <c r="J19" s="153"/>
    </row>
    <row r="20" spans="1:10" ht="20.100000000000001" customHeight="1">
      <c r="A20" s="118" t="s">
        <v>67</v>
      </c>
      <c r="B20" s="156" t="s">
        <v>186</v>
      </c>
      <c r="C20" s="156" t="s">
        <v>186</v>
      </c>
      <c r="D20" s="156" t="s">
        <v>186</v>
      </c>
      <c r="E20" s="156" t="s">
        <v>186</v>
      </c>
      <c r="F20" s="156" t="s">
        <v>186</v>
      </c>
      <c r="G20" s="156"/>
      <c r="H20" s="156"/>
      <c r="I20" s="194"/>
      <c r="J20" s="153"/>
    </row>
    <row r="21" spans="1:10" ht="20.100000000000001" customHeight="1">
      <c r="A21" s="118" t="s">
        <v>68</v>
      </c>
      <c r="B21" s="156" t="s">
        <v>186</v>
      </c>
      <c r="C21" s="156" t="s">
        <v>186</v>
      </c>
      <c r="D21" s="156" t="s">
        <v>186</v>
      </c>
      <c r="E21" s="156" t="s">
        <v>186</v>
      </c>
      <c r="F21" s="156" t="s">
        <v>186</v>
      </c>
      <c r="G21" s="156"/>
      <c r="H21" s="156"/>
      <c r="I21" s="194"/>
      <c r="J21" s="153"/>
    </row>
    <row r="22" spans="1:10" ht="20.100000000000001" customHeight="1">
      <c r="A22" s="3" t="s">
        <v>52</v>
      </c>
      <c r="B22" s="197">
        <v>78.889399999999995</v>
      </c>
      <c r="C22" s="197">
        <v>813.77089788140347</v>
      </c>
      <c r="D22" s="154">
        <v>101.83337614610211</v>
      </c>
      <c r="E22" s="154">
        <v>135.08914140648699</v>
      </c>
      <c r="F22" s="151">
        <v>131.76676191375037</v>
      </c>
      <c r="H22" s="153"/>
      <c r="I22" s="194"/>
      <c r="J22" s="153"/>
    </row>
    <row r="23" spans="1:10" ht="20.100000000000001" customHeight="1">
      <c r="A23" s="3" t="s">
        <v>69</v>
      </c>
      <c r="B23" s="156" t="s">
        <v>186</v>
      </c>
      <c r="C23" s="156" t="s">
        <v>186</v>
      </c>
      <c r="D23" s="156" t="s">
        <v>186</v>
      </c>
      <c r="E23" s="156" t="s">
        <v>186</v>
      </c>
      <c r="F23" s="156" t="s">
        <v>186</v>
      </c>
      <c r="G23" s="156"/>
      <c r="H23" s="156"/>
      <c r="I23" s="194"/>
      <c r="J23" s="153"/>
    </row>
    <row r="24" spans="1:10" ht="20.100000000000001" customHeight="1">
      <c r="A24" s="5" t="s">
        <v>43</v>
      </c>
      <c r="B24" s="194">
        <v>2.8050000000000002</v>
      </c>
      <c r="C24" s="194">
        <v>28.157499999999999</v>
      </c>
      <c r="D24" s="153">
        <v>101.55684286748732</v>
      </c>
      <c r="E24" s="153">
        <v>205.91689913375419</v>
      </c>
      <c r="F24" s="153">
        <v>155.76974567888669</v>
      </c>
      <c r="H24" s="153"/>
      <c r="I24" s="194"/>
      <c r="J24" s="153"/>
    </row>
    <row r="25" spans="1:10" ht="20.100000000000001" customHeight="1"/>
    <row r="26" spans="1:10" ht="20.100000000000001" customHeight="1"/>
    <row r="27" spans="1:10" ht="20.100000000000001" customHeight="1">
      <c r="B27" s="44"/>
    </row>
    <row r="28" spans="1:10" ht="20.100000000000001" customHeight="1">
      <c r="B28" s="44"/>
    </row>
    <row r="29" spans="1:10" ht="20.100000000000001" customHeight="1">
      <c r="B29" s="44"/>
    </row>
    <row r="30" spans="1:10" ht="20.100000000000001" customHeight="1">
      <c r="B30" s="44"/>
    </row>
    <row r="31" spans="1:10" ht="20.100000000000001" customHeight="1">
      <c r="B31" s="44"/>
    </row>
    <row r="32" spans="1:10" ht="20.100000000000001" customHeight="1">
      <c r="B32" s="44"/>
    </row>
    <row r="33" spans="2:2" ht="20.100000000000001" customHeight="1">
      <c r="B33" s="44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2"/>
  <sheetViews>
    <sheetView workbookViewId="0">
      <selection activeCell="F25" sqref="F25"/>
    </sheetView>
  </sheetViews>
  <sheetFormatPr defaultColWidth="9.140625" defaultRowHeight="12.75"/>
  <cols>
    <col min="1" max="1" width="32.28515625" style="9" customWidth="1"/>
    <col min="2" max="2" width="11" style="9" customWidth="1"/>
    <col min="3" max="3" width="12.140625" style="9" customWidth="1"/>
    <col min="4" max="4" width="12.7109375" style="9" customWidth="1"/>
    <col min="5" max="5" width="12.85546875" style="9" customWidth="1"/>
    <col min="6" max="6" width="13.85546875" style="9" customWidth="1"/>
    <col min="7" max="7" width="15.140625" style="9" customWidth="1"/>
    <col min="8" max="16384" width="9.140625" style="9"/>
  </cols>
  <sheetData>
    <row r="1" spans="1:15" s="10" customFormat="1" ht="18" customHeight="1">
      <c r="A1" s="11" t="s">
        <v>84</v>
      </c>
      <c r="B1" s="12"/>
      <c r="C1" s="12"/>
      <c r="D1" s="12"/>
      <c r="E1" s="12"/>
      <c r="F1" s="12"/>
      <c r="G1" s="12"/>
    </row>
    <row r="2" spans="1:15" ht="18" customHeight="1">
      <c r="A2" s="13"/>
      <c r="B2" s="13"/>
      <c r="C2" s="13"/>
      <c r="D2" s="13"/>
      <c r="E2" s="13"/>
      <c r="F2" s="13"/>
    </row>
    <row r="3" spans="1:15" ht="18" customHeight="1">
      <c r="A3" s="14"/>
      <c r="B3" s="14"/>
      <c r="C3" s="14"/>
      <c r="D3" s="14"/>
      <c r="E3" s="14"/>
      <c r="F3" s="14"/>
    </row>
    <row r="4" spans="1:15" ht="15.95" customHeight="1">
      <c r="A4" s="62"/>
      <c r="B4" s="98" t="s">
        <v>94</v>
      </c>
      <c r="C4" s="98" t="s">
        <v>105</v>
      </c>
      <c r="D4" s="84" t="s">
        <v>212</v>
      </c>
      <c r="E4" s="98" t="s">
        <v>212</v>
      </c>
      <c r="F4" s="98" t="s">
        <v>97</v>
      </c>
    </row>
    <row r="5" spans="1:15" ht="15.95" customHeight="1">
      <c r="A5" s="6"/>
      <c r="B5" s="93" t="s">
        <v>209</v>
      </c>
      <c r="C5" s="93" t="s">
        <v>93</v>
      </c>
      <c r="D5" s="85" t="s">
        <v>95</v>
      </c>
      <c r="E5" s="93" t="s">
        <v>101</v>
      </c>
      <c r="F5" s="93" t="s">
        <v>93</v>
      </c>
    </row>
    <row r="6" spans="1:15" ht="15.95" customHeight="1">
      <c r="A6" s="6"/>
      <c r="B6" s="93" t="s">
        <v>194</v>
      </c>
      <c r="C6" s="95" t="s">
        <v>181</v>
      </c>
      <c r="D6" s="115" t="s">
        <v>206</v>
      </c>
      <c r="E6" s="93" t="s">
        <v>102</v>
      </c>
      <c r="F6" s="93" t="s">
        <v>181</v>
      </c>
    </row>
    <row r="7" spans="1:15" ht="15.95" customHeight="1">
      <c r="A7" s="6"/>
      <c r="B7" s="96"/>
      <c r="C7" s="93" t="s">
        <v>209</v>
      </c>
      <c r="D7" s="85" t="s">
        <v>183</v>
      </c>
      <c r="E7" s="93" t="s">
        <v>103</v>
      </c>
      <c r="F7" s="115" t="s">
        <v>210</v>
      </c>
    </row>
    <row r="8" spans="1:15" ht="15.95" customHeight="1">
      <c r="A8" s="6"/>
      <c r="B8" s="116"/>
      <c r="C8" s="115" t="s">
        <v>194</v>
      </c>
      <c r="D8" s="96"/>
      <c r="E8" s="116"/>
      <c r="F8" s="115" t="s">
        <v>109</v>
      </c>
    </row>
    <row r="9" spans="1:15" ht="15.95" customHeight="1">
      <c r="A9" s="6"/>
      <c r="B9" s="117"/>
      <c r="C9" s="117"/>
      <c r="D9" s="117"/>
      <c r="E9" s="117"/>
      <c r="F9" s="100" t="s">
        <v>104</v>
      </c>
    </row>
    <row r="10" spans="1:15" ht="18" customHeight="1">
      <c r="A10" s="6"/>
      <c r="B10" s="95"/>
      <c r="C10" s="95"/>
      <c r="D10" s="95"/>
      <c r="E10" s="95"/>
      <c r="F10" s="95"/>
    </row>
    <row r="11" spans="1:15" ht="18" customHeight="1">
      <c r="A11" s="124" t="s">
        <v>112</v>
      </c>
      <c r="B11" s="39"/>
      <c r="C11" s="15"/>
      <c r="D11" s="15"/>
      <c r="E11" s="15"/>
      <c r="F11" s="15"/>
      <c r="G11" s="15"/>
    </row>
    <row r="12" spans="1:15" s="5" customFormat="1" ht="18" customHeight="1">
      <c r="A12" s="170" t="s">
        <v>70</v>
      </c>
      <c r="B12" s="164">
        <v>1342.49</v>
      </c>
      <c r="C12" s="165">
        <v>11415.868164</v>
      </c>
      <c r="D12" s="166">
        <v>101.49925150832414</v>
      </c>
      <c r="E12" s="203">
        <v>514.83739837398377</v>
      </c>
      <c r="F12" s="167">
        <v>166.62716133607015</v>
      </c>
      <c r="G12" s="211"/>
      <c r="H12" s="153"/>
      <c r="I12" s="153"/>
    </row>
    <row r="13" spans="1:15" s="40" customFormat="1" ht="18" customHeight="1">
      <c r="A13" s="120" t="s">
        <v>53</v>
      </c>
      <c r="B13" s="171" t="s">
        <v>186</v>
      </c>
      <c r="C13" s="171" t="s">
        <v>186</v>
      </c>
      <c r="D13" s="171" t="s">
        <v>186</v>
      </c>
      <c r="E13" s="208" t="s">
        <v>186</v>
      </c>
      <c r="F13" s="171" t="s">
        <v>186</v>
      </c>
      <c r="G13" s="211"/>
      <c r="H13" s="153"/>
      <c r="I13" s="153"/>
      <c r="K13" s="181"/>
      <c r="M13" s="181"/>
      <c r="N13" s="181"/>
      <c r="O13" s="182"/>
    </row>
    <row r="14" spans="1:15" s="40" customFormat="1" ht="18" customHeight="1">
      <c r="A14" s="120" t="s">
        <v>67</v>
      </c>
      <c r="B14" s="171" t="s">
        <v>186</v>
      </c>
      <c r="C14" s="171" t="s">
        <v>186</v>
      </c>
      <c r="D14" s="171" t="s">
        <v>186</v>
      </c>
      <c r="E14" s="208" t="s">
        <v>186</v>
      </c>
      <c r="F14" s="171" t="s">
        <v>186</v>
      </c>
      <c r="G14" s="211"/>
      <c r="H14" s="153"/>
      <c r="I14" s="153"/>
      <c r="K14" s="181"/>
      <c r="M14" s="151"/>
      <c r="O14" s="151"/>
    </row>
    <row r="15" spans="1:15" s="40" customFormat="1" ht="18" customHeight="1">
      <c r="A15" s="120" t="s">
        <v>68</v>
      </c>
      <c r="B15" s="171" t="s">
        <v>186</v>
      </c>
      <c r="C15" s="171" t="s">
        <v>186</v>
      </c>
      <c r="D15" s="171" t="s">
        <v>186</v>
      </c>
      <c r="E15" s="208" t="s">
        <v>186</v>
      </c>
      <c r="F15" s="171" t="s">
        <v>186</v>
      </c>
      <c r="G15" s="211"/>
      <c r="H15" s="153"/>
      <c r="I15" s="153"/>
      <c r="L15" s="181"/>
      <c r="M15" s="181"/>
      <c r="N15" s="151"/>
    </row>
    <row r="16" spans="1:15" s="40" customFormat="1" ht="18" customHeight="1">
      <c r="A16" s="120" t="s">
        <v>52</v>
      </c>
      <c r="B16" s="157">
        <v>1342.49</v>
      </c>
      <c r="C16" s="158">
        <v>11415.868164</v>
      </c>
      <c r="D16" s="159">
        <v>101.49925150832414</v>
      </c>
      <c r="E16" s="202">
        <v>514.83739837398377</v>
      </c>
      <c r="F16" s="160">
        <v>166.62716133607015</v>
      </c>
      <c r="G16" s="211"/>
      <c r="H16" s="153"/>
      <c r="I16" s="153"/>
      <c r="L16" s="181"/>
      <c r="M16" s="181"/>
      <c r="N16" s="151"/>
    </row>
    <row r="17" spans="1:14" s="40" customFormat="1" ht="18" customHeight="1">
      <c r="A17" s="120" t="s">
        <v>69</v>
      </c>
      <c r="B17" s="171" t="s">
        <v>186</v>
      </c>
      <c r="C17" s="171" t="s">
        <v>186</v>
      </c>
      <c r="D17" s="171" t="s">
        <v>186</v>
      </c>
      <c r="E17" s="208" t="s">
        <v>186</v>
      </c>
      <c r="F17" s="171" t="s">
        <v>186</v>
      </c>
      <c r="G17" s="211"/>
      <c r="H17" s="153"/>
      <c r="I17" s="153"/>
      <c r="L17" s="181"/>
      <c r="N17" s="151"/>
    </row>
    <row r="18" spans="1:14" s="5" customFormat="1" ht="18" customHeight="1">
      <c r="A18" s="170" t="s">
        <v>110</v>
      </c>
      <c r="B18" s="164">
        <v>168983</v>
      </c>
      <c r="C18" s="164">
        <v>1435920.1803416</v>
      </c>
      <c r="D18" s="168">
        <v>101.49135224705842</v>
      </c>
      <c r="E18" s="203">
        <v>512.52938923826287</v>
      </c>
      <c r="F18" s="169">
        <v>166.28419223206384</v>
      </c>
      <c r="G18" s="211"/>
      <c r="H18" s="153"/>
      <c r="I18" s="153"/>
      <c r="M18" s="221"/>
      <c r="N18" s="153"/>
    </row>
    <row r="19" spans="1:14" s="40" customFormat="1" ht="18" customHeight="1">
      <c r="A19" s="120" t="s">
        <v>53</v>
      </c>
      <c r="B19" s="171" t="s">
        <v>186</v>
      </c>
      <c r="C19" s="171" t="s">
        <v>186</v>
      </c>
      <c r="D19" s="171" t="s">
        <v>186</v>
      </c>
      <c r="E19" s="208" t="s">
        <v>186</v>
      </c>
      <c r="F19" s="171" t="s">
        <v>186</v>
      </c>
      <c r="G19" s="211"/>
    </row>
    <row r="20" spans="1:14" s="40" customFormat="1" ht="18" customHeight="1">
      <c r="A20" s="120" t="s">
        <v>67</v>
      </c>
      <c r="B20" s="171" t="s">
        <v>186</v>
      </c>
      <c r="C20" s="171" t="s">
        <v>186</v>
      </c>
      <c r="D20" s="171" t="s">
        <v>186</v>
      </c>
      <c r="E20" s="208" t="s">
        <v>186</v>
      </c>
      <c r="F20" s="171" t="s">
        <v>186</v>
      </c>
      <c r="G20" s="211"/>
    </row>
    <row r="21" spans="1:14" s="40" customFormat="1" ht="18" customHeight="1">
      <c r="A21" s="120" t="s">
        <v>68</v>
      </c>
      <c r="B21" s="171" t="s">
        <v>186</v>
      </c>
      <c r="C21" s="171" t="s">
        <v>186</v>
      </c>
      <c r="D21" s="171" t="s">
        <v>186</v>
      </c>
      <c r="E21" s="208" t="s">
        <v>186</v>
      </c>
      <c r="F21" s="171" t="s">
        <v>186</v>
      </c>
      <c r="G21" s="211"/>
    </row>
    <row r="22" spans="1:14" s="40" customFormat="1" ht="18" customHeight="1">
      <c r="A22" s="120" t="s">
        <v>52</v>
      </c>
      <c r="B22" s="157">
        <v>168983</v>
      </c>
      <c r="C22" s="157">
        <v>1435920.1803416</v>
      </c>
      <c r="D22" s="161">
        <v>101.49135224705842</v>
      </c>
      <c r="E22" s="202">
        <v>512.52938923826287</v>
      </c>
      <c r="F22" s="162">
        <v>166.28419223206384</v>
      </c>
      <c r="G22" s="211"/>
    </row>
    <row r="23" spans="1:14" s="40" customFormat="1" ht="18" customHeight="1">
      <c r="A23" s="120" t="s">
        <v>69</v>
      </c>
      <c r="B23" s="171" t="s">
        <v>186</v>
      </c>
      <c r="C23" s="171" t="s">
        <v>186</v>
      </c>
      <c r="D23" s="171" t="s">
        <v>186</v>
      </c>
      <c r="E23" s="171" t="s">
        <v>186</v>
      </c>
      <c r="F23" s="171" t="s">
        <v>186</v>
      </c>
      <c r="G23" s="211"/>
    </row>
    <row r="24" spans="1:14" ht="18" customHeight="1">
      <c r="A24" s="5" t="s">
        <v>113</v>
      </c>
      <c r="B24" s="163"/>
      <c r="C24" s="163"/>
      <c r="D24" s="163"/>
      <c r="E24" s="163"/>
      <c r="F24" s="163"/>
      <c r="G24" s="211"/>
    </row>
    <row r="25" spans="1:14" s="5" customFormat="1" ht="18" customHeight="1">
      <c r="A25" s="170" t="s">
        <v>71</v>
      </c>
      <c r="B25" s="164">
        <v>336.91</v>
      </c>
      <c r="C25" s="164">
        <v>3514.0353999999998</v>
      </c>
      <c r="D25" s="168">
        <v>101.82241295938105</v>
      </c>
      <c r="E25" s="168">
        <v>133.699749990079</v>
      </c>
      <c r="F25" s="168">
        <v>129.61707616765844</v>
      </c>
      <c r="G25" s="211"/>
      <c r="H25" s="153"/>
      <c r="I25" s="153"/>
    </row>
    <row r="26" spans="1:14" s="40" customFormat="1" ht="18" customHeight="1">
      <c r="A26" s="120" t="s">
        <v>53</v>
      </c>
      <c r="B26" s="171" t="s">
        <v>186</v>
      </c>
      <c r="C26" s="171" t="s">
        <v>186</v>
      </c>
      <c r="D26" s="171" t="s">
        <v>186</v>
      </c>
      <c r="E26" s="171" t="s">
        <v>186</v>
      </c>
      <c r="F26" s="171" t="s">
        <v>186</v>
      </c>
      <c r="G26" s="211"/>
      <c r="H26" s="153"/>
      <c r="I26" s="153"/>
    </row>
    <row r="27" spans="1:14" s="40" customFormat="1" ht="18" customHeight="1">
      <c r="A27" s="120" t="s">
        <v>67</v>
      </c>
      <c r="B27" s="171" t="s">
        <v>186</v>
      </c>
      <c r="C27" s="171" t="s">
        <v>186</v>
      </c>
      <c r="D27" s="171" t="s">
        <v>186</v>
      </c>
      <c r="E27" s="171" t="s">
        <v>186</v>
      </c>
      <c r="F27" s="171" t="s">
        <v>186</v>
      </c>
      <c r="G27" s="211"/>
      <c r="H27" s="153"/>
      <c r="I27" s="153"/>
    </row>
    <row r="28" spans="1:14" s="40" customFormat="1" ht="18" customHeight="1">
      <c r="A28" s="120" t="s">
        <v>68</v>
      </c>
      <c r="B28" s="171" t="s">
        <v>186</v>
      </c>
      <c r="C28" s="171" t="s">
        <v>186</v>
      </c>
      <c r="D28" s="171" t="s">
        <v>186</v>
      </c>
      <c r="E28" s="171" t="s">
        <v>186</v>
      </c>
      <c r="F28" s="171" t="s">
        <v>186</v>
      </c>
      <c r="G28" s="211"/>
      <c r="H28" s="153"/>
      <c r="I28" s="153"/>
    </row>
    <row r="29" spans="1:14" s="40" customFormat="1" ht="18" customHeight="1">
      <c r="A29" s="120" t="s">
        <v>52</v>
      </c>
      <c r="B29" s="157">
        <v>336.91</v>
      </c>
      <c r="C29" s="157">
        <v>3514.0353999999998</v>
      </c>
      <c r="D29" s="161">
        <v>101.82241295938105</v>
      </c>
      <c r="E29" s="161">
        <v>133.699749990079</v>
      </c>
      <c r="F29" s="161">
        <v>129.61707616765844</v>
      </c>
      <c r="G29" s="211"/>
      <c r="H29" s="153"/>
      <c r="I29" s="153"/>
    </row>
    <row r="30" spans="1:14" s="40" customFormat="1" ht="18" customHeight="1">
      <c r="A30" s="120" t="s">
        <v>69</v>
      </c>
      <c r="B30" s="171" t="s">
        <v>186</v>
      </c>
      <c r="C30" s="171" t="s">
        <v>186</v>
      </c>
      <c r="D30" s="171" t="s">
        <v>186</v>
      </c>
      <c r="E30" s="171" t="s">
        <v>186</v>
      </c>
      <c r="F30" s="171" t="s">
        <v>186</v>
      </c>
      <c r="G30" s="211"/>
      <c r="H30" s="153"/>
      <c r="I30" s="153"/>
    </row>
    <row r="31" spans="1:14" s="5" customFormat="1" ht="18" customHeight="1">
      <c r="A31" s="170" t="s">
        <v>86</v>
      </c>
      <c r="B31" s="164">
        <v>22997.99</v>
      </c>
      <c r="C31" s="164">
        <v>238945.37915600001</v>
      </c>
      <c r="D31" s="168">
        <v>101.79709711273775</v>
      </c>
      <c r="E31" s="168">
        <v>132.23852118192011</v>
      </c>
      <c r="F31" s="168">
        <v>129.29932152333242</v>
      </c>
      <c r="G31" s="211"/>
      <c r="H31" s="153"/>
      <c r="I31" s="153"/>
    </row>
    <row r="32" spans="1:14" s="40" customFormat="1" ht="18" customHeight="1">
      <c r="A32" s="120" t="s">
        <v>53</v>
      </c>
      <c r="B32" s="171" t="s">
        <v>186</v>
      </c>
      <c r="C32" s="171" t="s">
        <v>186</v>
      </c>
      <c r="D32" s="171" t="s">
        <v>186</v>
      </c>
      <c r="E32" s="171" t="s">
        <v>186</v>
      </c>
      <c r="F32" s="171" t="s">
        <v>186</v>
      </c>
      <c r="G32" s="211"/>
    </row>
    <row r="33" spans="1:7" s="40" customFormat="1" ht="18" customHeight="1">
      <c r="A33" s="120" t="s">
        <v>67</v>
      </c>
      <c r="B33" s="171" t="s">
        <v>186</v>
      </c>
      <c r="C33" s="171" t="s">
        <v>186</v>
      </c>
      <c r="D33" s="171" t="s">
        <v>186</v>
      </c>
      <c r="E33" s="171" t="s">
        <v>186</v>
      </c>
      <c r="F33" s="171" t="s">
        <v>186</v>
      </c>
      <c r="G33" s="211"/>
    </row>
    <row r="34" spans="1:7" s="40" customFormat="1" ht="18" customHeight="1">
      <c r="A34" s="120" t="s">
        <v>68</v>
      </c>
      <c r="B34" s="171" t="s">
        <v>186</v>
      </c>
      <c r="C34" s="171" t="s">
        <v>186</v>
      </c>
      <c r="D34" s="171" t="s">
        <v>186</v>
      </c>
      <c r="E34" s="171" t="s">
        <v>186</v>
      </c>
      <c r="F34" s="171" t="s">
        <v>186</v>
      </c>
      <c r="G34" s="211"/>
    </row>
    <row r="35" spans="1:7" s="40" customFormat="1" ht="18" customHeight="1">
      <c r="A35" s="120" t="s">
        <v>52</v>
      </c>
      <c r="B35" s="157">
        <v>22997.99</v>
      </c>
      <c r="C35" s="157">
        <v>238945.37915600001</v>
      </c>
      <c r="D35" s="161">
        <v>101.79709711273775</v>
      </c>
      <c r="E35" s="161">
        <v>132.23852118192011</v>
      </c>
      <c r="F35" s="161">
        <v>129.29932152333242</v>
      </c>
      <c r="G35" s="211"/>
    </row>
    <row r="36" spans="1:7" s="40" customFormat="1" ht="18" customHeight="1">
      <c r="A36" s="120" t="s">
        <v>69</v>
      </c>
      <c r="B36" s="171" t="s">
        <v>186</v>
      </c>
      <c r="C36" s="171" t="s">
        <v>186</v>
      </c>
      <c r="D36" s="171" t="s">
        <v>186</v>
      </c>
      <c r="E36" s="171" t="s">
        <v>186</v>
      </c>
      <c r="F36" s="171" t="s">
        <v>186</v>
      </c>
      <c r="G36" s="211"/>
    </row>
    <row r="37" spans="1:7" ht="18" customHeight="1"/>
    <row r="38" spans="1:7" ht="18" customHeight="1"/>
    <row r="39" spans="1:7" ht="18" customHeight="1"/>
    <row r="40" spans="1:7" ht="18" customHeight="1"/>
    <row r="41" spans="1:7" ht="18" customHeight="1"/>
    <row r="42" spans="1:7" ht="18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TCTK 2020</cp:lastModifiedBy>
  <cp:lastPrinted>2021-07-23T07:28:55Z</cp:lastPrinted>
  <dcterms:created xsi:type="dcterms:W3CDTF">2012-04-04T08:13:05Z</dcterms:created>
  <dcterms:modified xsi:type="dcterms:W3CDTF">2022-11-28T03:12:08Z</dcterms:modified>
</cp:coreProperties>
</file>