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2\Thang 10\WEB\"/>
    </mc:Choice>
  </mc:AlternateContent>
  <bookViews>
    <workbookView xWindow="-120" yWindow="-120" windowWidth="15480" windowHeight="7770" firstSheet="9" activeTab="14"/>
  </bookViews>
  <sheets>
    <sheet name="Bia" sheetId="51" r:id="rId1"/>
    <sheet name="1.SX nông nghiệp" sheetId="52" r:id="rId2"/>
    <sheet name="2.IIP" sheetId="19" r:id="rId3"/>
    <sheet name="3.SPCN" sheetId="21" r:id="rId4"/>
    <sheet name="4.Vốn đầu tư" sheetId="9" r:id="rId5"/>
    <sheet name="5.DT bán lẻ" sheetId="20" r:id="rId6"/>
    <sheet name="6.DT lưu trú, ăn uống" sheetId="24" r:id="rId7"/>
    <sheet name="7.CPI " sheetId="43" r:id="rId8"/>
    <sheet name="8.DT vận tải" sheetId="44" r:id="rId9"/>
    <sheet name="9.VT hành khách" sheetId="45" r:id="rId10"/>
    <sheet name="10.TT-AT XH" sheetId="53" r:id="rId11"/>
    <sheet name="11.Thu ngan sach" sheetId="54" r:id="rId12"/>
    <sheet name="12.Chi ngan sach" sheetId="55" r:id="rId13"/>
    <sheet name="13.So du an" sheetId="58" r:id="rId14"/>
    <sheet name="14. Von dang ky" sheetId="59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0" localSheetId="10">'[1]PNT-QUOT-#3'!#REF!</definedName>
    <definedName name="\0">'[1]PNT-QUOT-#3'!#REF!</definedName>
    <definedName name="\z" localSheetId="10">'[1]COAT&amp;WRAP-QIOT-#3'!#REF!</definedName>
    <definedName name="\z">'[1]COAT&amp;WRAP-QIOT-#3'!#REF!</definedName>
    <definedName name="_________h1" localSheetId="1" hidden="1">{"'TDTGT (theo Dphuong)'!$A$4:$F$75"}</definedName>
    <definedName name="_________h1" localSheetId="10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0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0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0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0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0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0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0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0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0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0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0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0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0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0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0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0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0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0" hidden="1">{#N/A,#N/A,FALSE,"Chung"}</definedName>
    <definedName name="_B5" hidden="1">{#N/A,#N/A,FALSE,"Chung"}</definedName>
    <definedName name="_Fill" hidden="1">#REF!</definedName>
    <definedName name="_h1" localSheetId="1" hidden="1">{"'TDTGT (theo Dphuong)'!$A$4:$F$75"}</definedName>
    <definedName name="_h1" localSheetId="10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0" hidden="1">{"'TDTGT (theo Dphuong)'!$A$4:$F$75"}</definedName>
    <definedName name="_h2" hidden="1">{"'TDTGT (theo Dphuong)'!$A$4:$F$75"}</definedName>
    <definedName name="A">'[1]PNT-QUOT-#3'!#REF!</definedName>
    <definedName name="AAA">'[2]MTL$-INTER'!#REF!</definedName>
    <definedName name="abc" localSheetId="1" hidden="1">{"'TDTGT (theo Dphuong)'!$A$4:$F$75"}</definedName>
    <definedName name="abc" localSheetId="10" hidden="1">{"'TDTGT (theo Dphuong)'!$A$4:$F$75"}</definedName>
    <definedName name="abc" hidden="1">{"'TDTGT (theo Dphuong)'!$A$4:$F$75"}</definedName>
    <definedName name="adsf">#REF!</definedName>
    <definedName name="anpha">#REF!</definedName>
    <definedName name="B">'[1]PNT-QUOT-#3'!#REF!</definedName>
    <definedName name="B5new" localSheetId="1" hidden="1">{"'TDTGT (theo Dphuong)'!$A$4:$F$75"}</definedName>
    <definedName name="B5new" localSheetId="10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OAT">'[1]PNT-QUOT-#3'!#REF!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localSheetId="10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localSheetId="10" hidden="1">{"'TDTGT (theo Dphuong)'!$A$4:$F$75"}</definedName>
    <definedName name="dn" hidden="1">{"'TDTGT (theo Dphuong)'!$A$4:$F$75"}</definedName>
    <definedName name="ffddg">#REF!</definedName>
    <definedName name="FP">'[1]COAT&amp;WRAP-QIOT-#3'!#REF!</definedName>
    <definedName name="h" localSheetId="1" hidden="1">{"'TDTGT (theo Dphuong)'!$A$4:$F$75"}</definedName>
    <definedName name="h" localSheetId="10" hidden="1">{"'TDTGT (theo Dphuong)'!$A$4:$F$75"}</definedName>
    <definedName name="h" hidden="1">{"'TDTGT (theo Dphuong)'!$A$4:$F$75"}</definedName>
    <definedName name="hab">#REF!</definedName>
    <definedName name="habac">#REF!</definedName>
    <definedName name="Habac1">'[3]7 THAI NGUYEN'!$A$11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0" hidden="1">{#N/A,#N/A,FALSE,"Chung"}</definedName>
    <definedName name="i" hidden="1">{#N/A,#N/A,FALSE,"Chung"}</definedName>
    <definedName name="IO">'[1]COAT&amp;WRAP-QIOT-#3'!#REF!</definedName>
    <definedName name="kjh" localSheetId="1" hidden="1">{#N/A,#N/A,FALSE,"Chung"}</definedName>
    <definedName name="kjh" localSheetId="10" hidden="1">{#N/A,#N/A,FALSE,"Chung"}</definedName>
    <definedName name="kjh" hidden="1">{#N/A,#N/A,FALSE,"Chung"}</definedName>
    <definedName name="kjhjfhdjkfndfndf">#REF!</definedName>
    <definedName name="m" localSheetId="1" hidden="1">{"'TDTGT (theo Dphuong)'!$A$4:$F$75"}</definedName>
    <definedName name="m" localSheetId="10" hidden="1">{"'TDTGT (theo Dphuong)'!$A$4:$F$75"}</definedName>
    <definedName name="m" hidden="1">{"'TDTGT (theo Dphuong)'!$A$4:$F$75"}</definedName>
    <definedName name="MAT">'[1]COAT&amp;WRAP-QIOT-#3'!#REF!</definedName>
    <definedName name="mc">#REF!</definedName>
    <definedName name="MF">'[1]COAT&amp;WRAP-QIOT-#3'!#REF!</definedName>
    <definedName name="mnh">'[4]2.74'!#REF!</definedName>
    <definedName name="n">'[4]2.74'!#REF!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localSheetId="10" hidden="1">{#N/A,#N/A,FALSE,"Chung"}</definedName>
    <definedName name="oanh" hidden="1">{#N/A,#N/A,FALSE,"Chung"}</definedName>
    <definedName name="P">'[1]PNT-QUOT-#3'!#REF!</definedName>
    <definedName name="PEJM">'[1]COAT&amp;WRAP-QIOT-#3'!#REF!</definedName>
    <definedName name="PF">'[1]PNT-QUOT-#3'!#REF!</definedName>
    <definedName name="PM">[5]IBASE!$AH$16:$AV$110</definedName>
    <definedName name="Print_Area_MI">[6]ESTI.!$A$1:$U$52</definedName>
    <definedName name="_xlnm.Print_Titles">'[7]TiÕn ®é thùc hiÖn KC'!#REF!</definedName>
    <definedName name="pt">#REF!</definedName>
    <definedName name="ptr">#REF!</definedName>
    <definedName name="ptvt">'[8]ma-pt'!$A$6:$IV$228</definedName>
    <definedName name="qưeqwrqw" localSheetId="1" hidden="1">{#N/A,#N/A,FALSE,"Chung"}</definedName>
    <definedName name="qưeqwrqw" localSheetId="10" hidden="1">{#N/A,#N/A,FALSE,"Chung"}</definedName>
    <definedName name="qưeqwrqw" hidden="1">{#N/A,#N/A,FALSE,"Chung"}</definedName>
    <definedName name="RT">'[1]COAT&amp;WRAP-QIOT-#3'!#REF!</definedName>
    <definedName name="SB">[5]IBASE!$AH$7:$AL$14</definedName>
    <definedName name="SORT">#REF!</definedName>
    <definedName name="SORT_AREA">'[6]DI-ESTI'!$A$8:$R$489</definedName>
    <definedName name="SP">'[1]PNT-QUOT-#3'!#REF!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localSheetId="10" hidden="1">{"'TDTGT (theo Dphuong)'!$A$4:$F$75"}</definedName>
    <definedName name="thanh" hidden="1">{"'TDTGT (theo Dphuong)'!$A$4:$F$75"}</definedName>
    <definedName name="THK">'[1]COAT&amp;WRAP-QIOT-#3'!#REF!</definedName>
    <definedName name="Tnghiep" localSheetId="1" hidden="1">{"'TDTGT (theo Dphuong)'!$A$4:$F$75"}</definedName>
    <definedName name="Tnghiep" localSheetId="10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1" hidden="1">{"'TDTGT (theo Dphuong)'!$A$4:$F$75"}</definedName>
    <definedName name="vv" localSheetId="10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0" hidden="1">{#N/A,#N/A,FALSE,"Chung"}</definedName>
    <definedName name="wrn.thu." hidden="1">{#N/A,#N/A,FALSE,"Chung"}</definedName>
    <definedName name="xd">'[9]7 THAI NGUYEN'!$A$11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52" l="1"/>
  <c r="E11" i="52"/>
  <c r="E12" i="52"/>
  <c r="E13" i="52"/>
  <c r="E14" i="52"/>
  <c r="E15" i="52"/>
  <c r="E16" i="52"/>
  <c r="E7" i="52"/>
</calcChain>
</file>

<file path=xl/sharedStrings.xml><?xml version="1.0" encoding="utf-8"?>
<sst xmlns="http://schemas.openxmlformats.org/spreadsheetml/2006/main" count="751" uniqueCount="277">
  <si>
    <t>TỔNG SỐ</t>
  </si>
  <si>
    <t xml:space="preserve">Thực hiện cùng </t>
  </si>
  <si>
    <t>Thực hiện</t>
  </si>
  <si>
    <t>kỳ năm trước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</si>
  <si>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</si>
  <si>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</si>
  <si>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</si>
  <si>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</si>
  <si>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</si>
  <si>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</si>
  <si>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</si>
  <si>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</si>
  <si>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</si>
  <si>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</si>
  <si>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</si>
  <si>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</si>
  <si>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</si>
  <si>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</si>
  <si>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</si>
  <si>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</si>
  <si>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năm trước</t>
  </si>
  <si>
    <t>Chỉ số giá bình quân</t>
  </si>
  <si>
    <t>cùng kỳ năm trước</t>
  </si>
  <si>
    <t>kỳ báo cáo</t>
  </si>
  <si>
    <t>Lúa</t>
  </si>
  <si>
    <t>CHỈ SỐ GIÁ TIÊU DÙNG CHUNG</t>
  </si>
  <si>
    <t xml:space="preserve">Tên sản phẩm </t>
  </si>
  <si>
    <t>Lương thực, thực phẩm</t>
  </si>
  <si>
    <t>Hàng may mặc</t>
  </si>
  <si>
    <t>Hàng hóa và dịch vụ khác</t>
  </si>
  <si>
    <t>Dịch vụ ăn uống</t>
  </si>
  <si>
    <t>Kỳ</t>
  </si>
  <si>
    <t>Kỳ báo cáo so với</t>
  </si>
  <si>
    <t xml:space="preserve"> cùng kỳ năm trước (%)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</si>
  <si>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</si>
  <si>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</si>
  <si>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</si>
  <si>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</si>
  <si>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</si>
  <si>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</si>
  <si>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</si>
  <si>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</si>
  <si>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</si>
  <si>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</si>
  <si>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</si>
  <si>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</si>
  <si>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</si>
  <si>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</si>
  <si>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</si>
  <si>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</si>
  <si>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</si>
  <si>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</si>
  <si>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</si>
  <si>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</si>
  <si>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</si>
  <si>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>Gỗ và vật liệu xây dựng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</si>
  <si>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</si>
  <si>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</si>
  <si>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</si>
  <si>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</si>
  <si>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</si>
  <si>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</si>
  <si>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</si>
  <si>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</si>
  <si>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</si>
  <si>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</si>
  <si>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</si>
  <si>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</si>
  <si>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</si>
  <si>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</si>
  <si>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</si>
  <si>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</si>
  <si>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</si>
  <si>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</si>
  <si>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</si>
  <si>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</si>
  <si>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</si>
  <si>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</si>
  <si>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</si>
  <si>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</si>
  <si>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</si>
  <si>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tæng côc thèng kª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</si>
  <si>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</si>
  <si>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</si>
  <si>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</si>
  <si>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</si>
  <si>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</si>
  <si>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</si>
  <si>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</si>
  <si>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</si>
  <si>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6. Doanh thu dịch vụ lưu trú, ăn uống, du lịch lữ hành</t>
  </si>
  <si>
    <t xml:space="preserve">     và dịch vụ khác</t>
  </si>
  <si>
    <t>Dịch vụ khác</t>
  </si>
  <si>
    <t>4. Vốn đầu tư thực hiện từ nguồn ngân sách Nhà nước do địa phương quản lý</t>
  </si>
  <si>
    <t>Triệu đồng</t>
  </si>
  <si>
    <t>Ha</t>
  </si>
  <si>
    <t>từ đầu năm</t>
  </si>
  <si>
    <t>Ước tính</t>
  </si>
  <si>
    <t>so với</t>
  </si>
  <si>
    <t>cùng kỳ</t>
  </si>
  <si>
    <t>Cộng dồn</t>
  </si>
  <si>
    <t>đến cuối</t>
  </si>
  <si>
    <t>Đơn vị</t>
  </si>
  <si>
    <t>tính</t>
  </si>
  <si>
    <t>so với cùng</t>
  </si>
  <si>
    <t>kỳ năm</t>
  </si>
  <si>
    <t>trước (%)</t>
  </si>
  <si>
    <t>năm trước (%)</t>
  </si>
  <si>
    <t xml:space="preserve">Cộng dồn </t>
  </si>
  <si>
    <t>thực hiện</t>
  </si>
  <si>
    <t>kế hoạch</t>
  </si>
  <si>
    <t>năm (%)</t>
  </si>
  <si>
    <t>so với cùng kỳ</t>
  </si>
  <si>
    <t>II. Luân chuyển (Nghìn lượt HK.km)</t>
  </si>
  <si>
    <t>Sơ bộ</t>
  </si>
  <si>
    <t>A. HÀNH KHÁCH</t>
  </si>
  <si>
    <t>B. HÀNG HÓA</t>
  </si>
  <si>
    <t>Khai khoáng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</si>
  <si>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</si>
  <si>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</si>
  <si>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</si>
  <si>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</si>
  <si>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</si>
  <si>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</si>
  <si>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</si>
  <si>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</si>
  <si>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</si>
  <si>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</si>
  <si>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</si>
  <si>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</si>
  <si>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</si>
  <si>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</si>
  <si>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</si>
  <si>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</si>
  <si>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</si>
  <si>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</si>
  <si>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</si>
  <si>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</si>
  <si>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</si>
  <si>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</si>
  <si>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</si>
  <si>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</si>
  <si>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</si>
  <si>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</si>
  <si>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</si>
  <si>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 xml:space="preserve">so với 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</si>
  <si>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</si>
  <si>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</si>
  <si>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</si>
  <si>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</si>
  <si>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</si>
  <si>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</si>
  <si>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</si>
  <si>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</si>
  <si>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</si>
  <si>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</si>
  <si>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</si>
  <si>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</si>
  <si>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</si>
  <si>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</si>
  <si>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</si>
  <si>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</si>
  <si>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</si>
  <si>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</si>
  <si>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</si>
  <si>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</si>
  <si>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</si>
  <si>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</si>
  <si>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</si>
  <si>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</si>
  <si>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</si>
  <si>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</si>
  <si>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</si>
  <si>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</si>
  <si>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</si>
  <si>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</si>
  <si>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</si>
  <si>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</si>
  <si>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</si>
  <si>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</si>
  <si>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</si>
  <si>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</si>
  <si>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</si>
  <si>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</si>
  <si>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</si>
  <si>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</si>
  <si>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</si>
  <si>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</si>
  <si>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</si>
  <si>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</si>
  <si>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</si>
  <si>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</si>
  <si>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</si>
  <si>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đến cuối </t>
  </si>
  <si>
    <t xml:space="preserve">Tháng 12
</t>
  </si>
  <si>
    <t xml:space="preserve"> (%)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</si>
  <si>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</si>
  <si>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</si>
  <si>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</si>
  <si>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</si>
  <si>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</si>
  <si>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</si>
  <si>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</si>
  <si>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</si>
  <si>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</si>
  <si>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</si>
  <si>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</si>
  <si>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11. Thu ngân sách Nhà nước trên địa bàn</t>
  </si>
  <si>
    <t>Tổng chi</t>
  </si>
  <si>
    <t>Trong đó</t>
  </si>
  <si>
    <t>Chi đầu tư phát triển</t>
  </si>
  <si>
    <t>Chi thường xuyên</t>
  </si>
  <si>
    <t>12. Chi ngân sách Nhà nước địa phương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</si>
  <si>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</si>
  <si>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</si>
  <si>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</si>
  <si>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</si>
  <si>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</si>
  <si>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</si>
  <si>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</si>
  <si>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Samoa</t>
  </si>
  <si>
    <t>Đài Loan</t>
  </si>
  <si>
    <t>năm 2021</t>
  </si>
  <si>
    <t xml:space="preserve"> gốc 2019</t>
  </si>
  <si>
    <t>Doanh thu dịch vụ sửa chữa xe có động cơ, mô tô, xe máy và xe có động cơ</t>
  </si>
  <si>
    <t xml:space="preserve">1. Sản xuất nông nghiệp </t>
  </si>
  <si>
    <t>Nhà ở, điện nước, chất đốt và vật liệu xây dựng</t>
  </si>
  <si>
    <t>Thái Lan</t>
  </si>
  <si>
    <t>năm 2022</t>
  </si>
  <si>
    <t>Thịt gà đông lạnh</t>
  </si>
  <si>
    <t>Thức ăn cho gia cầm</t>
  </si>
  <si>
    <t>Cốc hợp chất từ cao su tổng hợp và cao su tự nhiên và cốc loại nhựa tự nhiên tương tự, ở dạng nguyên sinh hoặc tấm lỡ hoặc dài</t>
  </si>
  <si>
    <t>Dịch vụ sản xuất tấm, phiến, ống và cốc mặt nghiêng bằng plastic</t>
  </si>
  <si>
    <t>Điện mặt trời</t>
  </si>
  <si>
    <t xml:space="preserve"> </t>
  </si>
  <si>
    <t>Ô tô con (dưới 9 chỗ ngồi)</t>
  </si>
  <si>
    <t>Vật phẩm, văn hóa, giáo dục</t>
  </si>
  <si>
    <t>Đồ dùng, dụng cụ, trang thiết bị gia đình</t>
  </si>
  <si>
    <t xml:space="preserve">2022 so với </t>
  </si>
  <si>
    <t>năm 2022 so với dự toán (%)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</si>
  <si>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</si>
  <si>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</si>
  <si>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</si>
  <si>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Công nghiệp</t>
  </si>
  <si>
    <t>Hoạt động kinh doanh bất động sản</t>
  </si>
  <si>
    <t>Hồng Kong</t>
  </si>
  <si>
    <t>samoa</t>
  </si>
  <si>
    <t>Islands</t>
  </si>
  <si>
    <t>Số vốn kỳ trước (Triệu USD)</t>
  </si>
  <si>
    <t>Số vốn kỳ báo cáo (Triệu USD)</t>
  </si>
  <si>
    <t>Lũy kế vốn từ đầu năm đến kỳ báo cáo (Triệu USD)</t>
  </si>
  <si>
    <t>Liên doanh Việt Nam - Trung Quốc</t>
  </si>
  <si>
    <t>Đơn vị tính: Tỷ đồng</t>
  </si>
  <si>
    <t>Tỷ đồng</t>
  </si>
  <si>
    <t>Seychelles</t>
  </si>
  <si>
    <t>Singapore</t>
  </si>
  <si>
    <t>THÁNG 10 NĂM 2022</t>
  </si>
  <si>
    <t>Bình Phước, tháng 10 năm 2022</t>
  </si>
  <si>
    <t>Tháng 9</t>
  </si>
  <si>
    <t>tháng 10</t>
  </si>
  <si>
    <t>tháng 9</t>
  </si>
  <si>
    <t>tháng 10/2022</t>
  </si>
  <si>
    <t>Tháng 10</t>
  </si>
  <si>
    <t>Tháng 10/2022</t>
  </si>
  <si>
    <t>Chỉ số giá tháng 10 năm 2022 so với:</t>
  </si>
  <si>
    <t xml:space="preserve">Tháng 9
</t>
  </si>
  <si>
    <t>10 tháng năm</t>
  </si>
  <si>
    <t>tháng 9/2022</t>
  </si>
  <si>
    <t xml:space="preserve">Ước tính
tháng 10/2022         
</t>
  </si>
  <si>
    <t xml:space="preserve">Ước tính lũy kế
tháng 10/2022         
</t>
  </si>
  <si>
    <t>10 tháng năm 2022</t>
  </si>
  <si>
    <t xml:space="preserve">10 tháng </t>
  </si>
  <si>
    <t xml:space="preserve">Ước tính
tháng 10/2022        
</t>
  </si>
  <si>
    <t>13. Số dự án đầu tư nước ngoài được cấp phép mới tháng 10 năm 2022</t>
  </si>
  <si>
    <t>14. Vốn đăng ký và vốn bổ sung của dự án đầu tư nước ngoài được cấp phép mới tháng 10 năm 2022</t>
  </si>
  <si>
    <t>(Vụ Đông xuân năm 2022-2023)</t>
  </si>
  <si>
    <t>Hoa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</si>
</sst>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-* #,##0\ _P_t_s_-;\-* #,##0\ _P_t_s_-;_-* &quot;-&quot;\ _P_t_s_-;_-@_-"/>
    <numFmt numFmtId="169" formatCode="\ \ ########"/>
    <numFmt numFmtId="170" formatCode="#,##0.0;[Red]\-#,##0.0;\ &quot;-&quot;;[Blue]@"/>
    <numFmt numFmtId="171" formatCode="_-&quot;$&quot;* #,##0_-;\-&quot;$&quot;* #,##0_-;_-&quot;$&quot;* &quot;-&quot;_-;_-@_-"/>
    <numFmt numFmtId="172" formatCode="#,##0.0;[Red]\-#,##0.0"/>
    <numFmt numFmtId="173" formatCode="#.##"/>
    <numFmt numFmtId="174" formatCode="_-* #,##0.00\ _V_N_D_-;\-* #,##0.00\ _V_N_D_-;_-* &quot;-&quot;??\ _V_N_D_-;_-@_-"/>
    <numFmt numFmtId="175" formatCode="_-* #,##0\ _V_N_D_-;\-* #,##0\ _V_N_D_-;_-* &quot;-&quot;\ _V_N_D_-;_-@_-"/>
    <numFmt numFmtId="176" formatCode="&quot;SFr.&quot;\ #,##0.00;[Red]&quot;SFr.&quot;\ \-#,##0.00"/>
    <numFmt numFmtId="177" formatCode="0E+00;\趰"/>
    <numFmt numFmtId="178" formatCode="_ &quot;SFr.&quot;\ * #,##0_ ;_ &quot;SFr.&quot;\ * \-#,##0_ ;_ &quot;SFr.&quot;\ * &quot;-&quot;_ ;_ @_ "/>
    <numFmt numFmtId="179" formatCode="_ * #,##0_ ;_ * \-#,##0_ ;_ * &quot;-&quot;_ ;_ @_ "/>
    <numFmt numFmtId="180" formatCode="_ * #,##0.00_ ;_ * \-#,##0.00_ ;_ * &quot;-&quot;??_ ;_ @_ "/>
    <numFmt numFmtId="181" formatCode="0.000"/>
    <numFmt numFmtId="182" formatCode="_-* #,##0.00\ &quot;F&quot;_-;\-* #,##0.00\ &quot;F&quot;_-;_-* &quot;-&quot;??\ &quot;F&quot;_-;_-@_-"/>
    <numFmt numFmtId="183" formatCode="_-* #,##0.00\ _₫_-;\-* #,##0.00\ _₫_-;_-* &quot;-&quot;??\ _₫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0" formatCode="0.0000"/>
    <numFmt numFmtId="201" formatCode="_(* #,##0_);_(* \(#,##0\);_(* &quot;-&quot;??_);_(@_)"/>
  </numFmts>
  <fonts count="1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i/>
      <sz val="10"/>
      <name val="Arial"/>
      <family val="2"/>
      <charset val="163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.VnTimeH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0"/>
      <name val=".Vn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97">
    <xf numFmtId="0" fontId="0" fillId="0" borderId="0"/>
    <xf numFmtId="168" fontId="9" fillId="0" borderId="0" applyFont="0" applyFill="0" applyBorder="0" applyAlignment="0" applyProtection="0"/>
    <xf numFmtId="0" fontId="26" fillId="2" borderId="0" applyNumberFormat="0"/>
    <xf numFmtId="0" fontId="9" fillId="0" borderId="0"/>
    <xf numFmtId="0" fontId="9" fillId="0" borderId="0"/>
    <xf numFmtId="0" fontId="18" fillId="0" borderId="0"/>
    <xf numFmtId="0" fontId="9" fillId="0" borderId="0"/>
    <xf numFmtId="0" fontId="16" fillId="0" borderId="0"/>
    <xf numFmtId="0" fontId="4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9" fontId="4" fillId="0" borderId="0" applyFont="0" applyFill="0" applyBorder="0" applyAlignment="0" applyProtection="0"/>
    <xf numFmtId="0" fontId="9" fillId="0" borderId="0"/>
    <xf numFmtId="0" fontId="27" fillId="0" borderId="0"/>
    <xf numFmtId="0" fontId="28" fillId="0" borderId="0"/>
    <xf numFmtId="0" fontId="3" fillId="0" borderId="0"/>
    <xf numFmtId="0" fontId="30" fillId="0" borderId="0"/>
    <xf numFmtId="0" fontId="2" fillId="0" borderId="0"/>
    <xf numFmtId="171" fontId="55" fillId="0" borderId="0" applyFont="0" applyFill="0" applyBorder="0" applyAlignment="0" applyProtection="0"/>
    <xf numFmtId="172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73" fontId="9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165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7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3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64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65" fillId="0" borderId="0" applyBorder="0" applyAlignment="0" applyProtection="0"/>
    <xf numFmtId="0" fontId="66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67" fillId="3" borderId="0"/>
    <xf numFmtId="0" fontId="68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1" borderId="0" applyNumberFormat="0" applyBorder="0" applyAlignment="0" applyProtection="0"/>
    <xf numFmtId="176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7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0" fontId="71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72" fillId="5" borderId="0" applyNumberFormat="0" applyBorder="0" applyAlignment="0" applyProtection="0"/>
    <xf numFmtId="0" fontId="70" fillId="0" borderId="0"/>
    <xf numFmtId="0" fontId="73" fillId="0" borderId="0"/>
    <xf numFmtId="0" fontId="70" fillId="0" borderId="0"/>
    <xf numFmtId="37" fontId="74" fillId="0" borderId="0"/>
    <xf numFmtId="0" fontId="75" fillId="0" borderId="0"/>
    <xf numFmtId="181" fontId="4" fillId="0" borderId="0" applyFill="0" applyBorder="0" applyAlignment="0"/>
    <xf numFmtId="181" fontId="62" fillId="0" borderId="0" applyFill="0" applyBorder="0" applyAlignment="0"/>
    <xf numFmtId="181" fontId="62" fillId="0" borderId="0" applyFill="0" applyBorder="0" applyAlignment="0"/>
    <xf numFmtId="0" fontId="76" fillId="22" borderId="4" applyNumberFormat="0" applyAlignment="0" applyProtection="0"/>
    <xf numFmtId="0" fontId="77" fillId="0" borderId="0"/>
    <xf numFmtId="182" fontId="61" fillId="0" borderId="0" applyFont="0" applyFill="0" applyBorder="0" applyAlignment="0" applyProtection="0"/>
    <xf numFmtId="0" fontId="78" fillId="23" borderId="5" applyNumberFormat="0" applyAlignment="0" applyProtection="0"/>
    <xf numFmtId="41" fontId="7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73" fillId="0" borderId="0"/>
    <xf numFmtId="3" fontId="4" fillId="0" borderId="0" applyFont="0" applyFill="0" applyBorder="0" applyAlignment="0" applyProtection="0"/>
    <xf numFmtId="0" fontId="85" fillId="0" borderId="0">
      <alignment horizontal="center"/>
    </xf>
    <xf numFmtId="188" fontId="62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86" fillId="0" borderId="6">
      <alignment horizontal="left" vertical="top" wrapText="1"/>
    </xf>
    <xf numFmtId="191" fontId="4" fillId="0" borderId="0"/>
    <xf numFmtId="192" fontId="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8" fillId="0" borderId="0">
      <alignment vertical="top" wrapText="1"/>
    </xf>
    <xf numFmtId="0" fontId="89" fillId="6" borderId="0" applyNumberFormat="0" applyBorder="0" applyAlignment="0" applyProtection="0"/>
    <xf numFmtId="38" fontId="6" fillId="24" borderId="0" applyNumberFormat="0" applyBorder="0" applyAlignment="0" applyProtection="0"/>
    <xf numFmtId="0" fontId="90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1" fillId="0" borderId="0" applyProtection="0"/>
    <xf numFmtId="0" fontId="8" fillId="0" borderId="0" applyProtection="0"/>
    <xf numFmtId="0" fontId="93" fillId="0" borderId="0" applyNumberFormat="0" applyFill="0" applyBorder="0" applyAlignment="0" applyProtection="0">
      <alignment vertical="top"/>
      <protection locked="0"/>
    </xf>
    <xf numFmtId="10" fontId="6" fillId="24" borderId="9" applyNumberFormat="0" applyBorder="0" applyAlignment="0" applyProtection="0"/>
    <xf numFmtId="0" fontId="94" fillId="9" borderId="4" applyNumberFormat="0" applyAlignment="0" applyProtection="0"/>
    <xf numFmtId="0" fontId="4" fillId="0" borderId="0"/>
    <xf numFmtId="0" fontId="95" fillId="0" borderId="10" applyNumberFormat="0" applyFill="0" applyAlignment="0" applyProtection="0"/>
    <xf numFmtId="0" fontId="96" fillId="0" borderId="11"/>
    <xf numFmtId="164" fontId="4" fillId="0" borderId="12"/>
    <xf numFmtId="164" fontId="62" fillId="0" borderId="12"/>
    <xf numFmtId="164" fontId="62" fillId="0" borderId="12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" fillId="0" borderId="0" applyNumberFormat="0" applyFont="0" applyFill="0" applyAlignment="0"/>
    <xf numFmtId="0" fontId="97" fillId="25" borderId="0" applyNumberFormat="0" applyBorder="0" applyAlignment="0" applyProtection="0"/>
    <xf numFmtId="0" fontId="73" fillId="0" borderId="0"/>
    <xf numFmtId="0" fontId="9" fillId="0" borderId="0">
      <alignment horizontal="left"/>
    </xf>
    <xf numFmtId="37" fontId="98" fillId="0" borderId="0"/>
    <xf numFmtId="0" fontId="9" fillId="0" borderId="0">
      <alignment horizontal="left"/>
    </xf>
    <xf numFmtId="195" fontId="99" fillId="0" borderId="0"/>
    <xf numFmtId="195" fontId="99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7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100" fillId="0" borderId="0"/>
    <xf numFmtId="0" fontId="101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25" fillId="0" borderId="0"/>
    <xf numFmtId="0" fontId="11" fillId="0" borderId="0" applyAlignment="0">
      <alignment vertical="top" wrapText="1"/>
      <protection locked="0"/>
    </xf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30" fillId="0" borderId="0"/>
    <xf numFmtId="0" fontId="4" fillId="0" borderId="0"/>
    <xf numFmtId="0" fontId="4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101" fillId="0" borderId="0"/>
    <xf numFmtId="0" fontId="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6" fillId="2" borderId="0" applyNumberFormat="0"/>
    <xf numFmtId="0" fontId="4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02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10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4" fillId="0" borderId="0"/>
    <xf numFmtId="0" fontId="30" fillId="0" borderId="0"/>
    <xf numFmtId="0" fontId="2" fillId="0" borderId="0"/>
    <xf numFmtId="0" fontId="10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4" fillId="26" borderId="13" applyNumberFormat="0" applyFont="0" applyAlignment="0" applyProtection="0"/>
    <xf numFmtId="0" fontId="105" fillId="22" borderId="14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0" fontId="107" fillId="0" borderId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96" fontId="4" fillId="0" borderId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08" fillId="0" borderId="0"/>
    <xf numFmtId="0" fontId="109" fillId="0" borderId="0">
      <alignment horizontal="center"/>
    </xf>
    <xf numFmtId="0" fontId="110" fillId="0" borderId="1">
      <alignment horizontal="center" vertical="center"/>
    </xf>
    <xf numFmtId="0" fontId="111" fillId="0" borderId="9" applyAlignment="0">
      <alignment horizontal="center" vertical="center" wrapText="1"/>
    </xf>
    <xf numFmtId="0" fontId="112" fillId="0" borderId="9">
      <alignment horizontal="center" vertical="center" wrapText="1"/>
    </xf>
    <xf numFmtId="3" fontId="11" fillId="0" borderId="0"/>
    <xf numFmtId="0" fontId="113" fillId="0" borderId="15"/>
    <xf numFmtId="0" fontId="96" fillId="0" borderId="0"/>
    <xf numFmtId="0" fontId="114" fillId="0" borderId="0" applyFont="0">
      <alignment horizontal="centerContinuous"/>
    </xf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115" fillId="0" borderId="0" applyNumberFormat="0" applyFill="0" applyBorder="0" applyAlignment="0" applyProtection="0"/>
    <xf numFmtId="0" fontId="104" fillId="0" borderId="6">
      <alignment horizontal="right"/>
    </xf>
    <xf numFmtId="0" fontId="116" fillId="0" borderId="0" applyNumberFormat="0" applyFill="0" applyBorder="0" applyAlignment="0" applyProtection="0"/>
    <xf numFmtId="0" fontId="117" fillId="0" borderId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07" fillId="0" borderId="0">
      <alignment vertical="center"/>
    </xf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121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22" fillId="0" borderId="0" applyFont="0" applyFill="0" applyBorder="0" applyAlignment="0" applyProtection="0"/>
    <xf numFmtId="184" fontId="122" fillId="0" borderId="0" applyFont="0" applyFill="0" applyBorder="0" applyAlignment="0" applyProtection="0"/>
    <xf numFmtId="0" fontId="123" fillId="0" borderId="0"/>
    <xf numFmtId="0" fontId="10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199" fontId="124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0" fontId="9" fillId="0" borderId="0"/>
    <xf numFmtId="43" fontId="128" fillId="0" borderId="0" applyFont="0" applyFill="0" applyBorder="0" applyAlignment="0" applyProtection="0"/>
  </cellStyleXfs>
  <cellXfs count="284">
    <xf numFmtId="0" fontId="0" fillId="0" borderId="0" xfId="0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/>
    </xf>
    <xf numFmtId="0" fontId="10" fillId="0" borderId="0" xfId="6" applyFont="1" applyFill="1"/>
    <xf numFmtId="0" fontId="21" fillId="0" borderId="0" xfId="6" applyFont="1" applyFill="1"/>
    <xf numFmtId="0" fontId="7" fillId="0" borderId="0" xfId="6" applyNumberFormat="1" applyFont="1" applyFill="1" applyBorder="1" applyAlignment="1">
      <alignment horizontal="center" vertical="center" wrapText="1"/>
    </xf>
    <xf numFmtId="0" fontId="10" fillId="0" borderId="0" xfId="5" applyFont="1" applyFill="1" applyBorder="1"/>
    <xf numFmtId="0" fontId="10" fillId="0" borderId="2" xfId="5" applyFont="1" applyFill="1" applyBorder="1"/>
    <xf numFmtId="0" fontId="19" fillId="0" borderId="0" xfId="5" applyNumberFormat="1" applyFont="1" applyFill="1" applyBorder="1" applyAlignment="1">
      <alignment horizontal="left"/>
    </xf>
    <xf numFmtId="2" fontId="20" fillId="0" borderId="0" xfId="10" applyNumberFormat="1" applyFont="1" applyFill="1" applyBorder="1" applyAlignment="1">
      <alignment horizontal="right"/>
    </xf>
    <xf numFmtId="2" fontId="20" fillId="0" borderId="0" xfId="10" applyNumberFormat="1" applyFont="1" applyFill="1" applyBorder="1" applyAlignment="1">
      <alignment horizontal="right" indent="3"/>
    </xf>
    <xf numFmtId="0" fontId="13" fillId="0" borderId="0" xfId="5" applyFont="1" applyFill="1" applyBorder="1"/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0" fontId="22" fillId="0" borderId="0" xfId="5" applyNumberFormat="1" applyFont="1" applyFill="1" applyBorder="1" applyAlignment="1"/>
    <xf numFmtId="0" fontId="19" fillId="0" borderId="0" xfId="5" applyFont="1" applyFill="1" applyBorder="1" applyAlignment="1">
      <alignment horizontal="left"/>
    </xf>
    <xf numFmtId="167" fontId="19" fillId="0" borderId="0" xfId="5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67" fontId="12" fillId="0" borderId="0" xfId="1" applyNumberFormat="1" applyFont="1" applyFill="1" applyBorder="1" applyAlignment="1">
      <alignment horizontal="right" indent="4"/>
    </xf>
    <xf numFmtId="0" fontId="8" fillId="0" borderId="0" xfId="3" applyFont="1" applyFill="1" applyBorder="1" applyAlignment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169" fontId="5" fillId="0" borderId="0" xfId="7" applyNumberFormat="1" applyFont="1" applyFill="1" applyBorder="1" applyAlignment="1"/>
    <xf numFmtId="170" fontId="5" fillId="0" borderId="0" xfId="7" applyNumberFormat="1" applyFont="1" applyFill="1" applyBorder="1" applyAlignment="1"/>
    <xf numFmtId="49" fontId="17" fillId="0" borderId="0" xfId="7" applyNumberFormat="1" applyFont="1" applyFill="1" applyBorder="1" applyAlignment="1"/>
    <xf numFmtId="169" fontId="12" fillId="0" borderId="0" xfId="7" applyNumberFormat="1" applyFont="1" applyFill="1" applyBorder="1" applyAlignment="1"/>
    <xf numFmtId="0" fontId="6" fillId="0" borderId="0" xfId="6" applyFont="1" applyFill="1" applyBorder="1"/>
    <xf numFmtId="0" fontId="4" fillId="0" borderId="0" xfId="0" applyFont="1" applyFill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14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5" fillId="0" borderId="0" xfId="14" applyFont="1" applyBorder="1" applyAlignment="1"/>
    <xf numFmtId="0" fontId="5" fillId="0" borderId="0" xfId="14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/>
    </xf>
    <xf numFmtId="0" fontId="5" fillId="0" borderId="0" xfId="16" applyFont="1" applyAlignment="1">
      <alignment horizontal="left"/>
    </xf>
    <xf numFmtId="0" fontId="11" fillId="0" borderId="0" xfId="4" applyFont="1"/>
    <xf numFmtId="0" fontId="29" fillId="0" borderId="0" xfId="8" applyFont="1" applyAlignment="1">
      <alignment horizontal="left" indent="1"/>
    </xf>
    <xf numFmtId="0" fontId="4" fillId="0" borderId="0" xfId="18" applyFont="1" applyAlignment="1">
      <alignment horizontal="left"/>
    </xf>
    <xf numFmtId="0" fontId="33" fillId="0" borderId="0" xfId="19" applyFont="1" applyAlignment="1">
      <alignment horizontal="center"/>
    </xf>
    <xf numFmtId="0" fontId="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horizontal="center"/>
    </xf>
    <xf numFmtId="0" fontId="36" fillId="0" borderId="0" xfId="19" applyFont="1" applyAlignment="1">
      <alignment horizontal="center"/>
    </xf>
    <xf numFmtId="0" fontId="37" fillId="0" borderId="0" xfId="19" applyFont="1" applyAlignment="1">
      <alignment horizontal="center"/>
    </xf>
    <xf numFmtId="0" fontId="34" fillId="0" borderId="0" xfId="19" applyFont="1"/>
    <xf numFmtId="0" fontId="38" fillId="0" borderId="0" xfId="19" applyFont="1"/>
    <xf numFmtId="0" fontId="39" fillId="0" borderId="0" xfId="19" applyFont="1" applyAlignment="1">
      <alignment horizontal="center"/>
    </xf>
    <xf numFmtId="0" fontId="41" fillId="0" borderId="0" xfId="19" applyFont="1" applyAlignment="1">
      <alignment horizontal="center"/>
    </xf>
    <xf numFmtId="0" fontId="42" fillId="0" borderId="0" xfId="19" applyFont="1" applyAlignment="1">
      <alignment horizontal="center"/>
    </xf>
    <xf numFmtId="0" fontId="43" fillId="0" borderId="0" xfId="19" applyFont="1" applyAlignment="1">
      <alignment horizontal="center"/>
    </xf>
    <xf numFmtId="0" fontId="44" fillId="0" borderId="0" xfId="19" applyFont="1" applyAlignment="1">
      <alignment horizontal="center"/>
    </xf>
    <xf numFmtId="0" fontId="45" fillId="0" borderId="0" xfId="19" applyFont="1" applyAlignment="1">
      <alignment horizontal="center"/>
    </xf>
    <xf numFmtId="0" fontId="46" fillId="0" borderId="0" xfId="19" applyFont="1" applyAlignment="1">
      <alignment horizontal="center"/>
    </xf>
    <xf numFmtId="0" fontId="47" fillId="0" borderId="0" xfId="19" applyFont="1" applyAlignment="1">
      <alignment horizontal="center"/>
    </xf>
    <xf numFmtId="0" fontId="48" fillId="0" borderId="0" xfId="19" applyFont="1" applyAlignment="1">
      <alignment horizontal="center"/>
    </xf>
    <xf numFmtId="0" fontId="49" fillId="0" borderId="0" xfId="19" applyFont="1" applyAlignment="1">
      <alignment horizontal="center"/>
    </xf>
    <xf numFmtId="0" fontId="50" fillId="0" borderId="0" xfId="19" applyFont="1" applyAlignment="1">
      <alignment horizontal="center"/>
    </xf>
    <xf numFmtId="0" fontId="51" fillId="0" borderId="0" xfId="19" applyFont="1" applyAlignment="1">
      <alignment horizontal="center"/>
    </xf>
    <xf numFmtId="0" fontId="52" fillId="0" borderId="0" xfId="19" applyFont="1" applyAlignment="1">
      <alignment horizontal="center"/>
    </xf>
    <xf numFmtId="0" fontId="51" fillId="0" borderId="0" xfId="19" applyFont="1"/>
    <xf numFmtId="0" fontId="53" fillId="0" borderId="0" xfId="19" applyFont="1"/>
    <xf numFmtId="0" fontId="54" fillId="0" borderId="0" xfId="19" applyFont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9" fontId="12" fillId="0" borderId="1" xfId="13" applyFont="1" applyFill="1" applyBorder="1" applyAlignment="1">
      <alignment horizontal="right"/>
    </xf>
    <xf numFmtId="0" fontId="7" fillId="0" borderId="2" xfId="0" applyFont="1" applyFill="1" applyBorder="1"/>
    <xf numFmtId="0" fontId="8" fillId="0" borderId="0" xfId="14" applyFont="1" applyBorder="1" applyAlignment="1"/>
    <xf numFmtId="0" fontId="8" fillId="0" borderId="0" xfId="2690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10" fillId="0" borderId="0" xfId="14" applyFont="1" applyBorder="1"/>
    <xf numFmtId="0" fontId="8" fillId="0" borderId="0" xfId="11" applyFont="1" applyAlignment="1">
      <alignment horizontal="left"/>
    </xf>
    <xf numFmtId="0" fontId="10" fillId="0" borderId="0" xfId="0" applyFont="1"/>
    <xf numFmtId="0" fontId="10" fillId="0" borderId="0" xfId="4" applyFont="1"/>
    <xf numFmtId="0" fontId="4" fillId="0" borderId="0" xfId="0" applyFont="1"/>
    <xf numFmtId="0" fontId="4" fillId="0" borderId="0" xfId="1" applyNumberFormat="1" applyFont="1" applyFill="1" applyBorder="1" applyAlignment="1">
      <alignment horizontal="right" indent="5"/>
    </xf>
    <xf numFmtId="167" fontId="4" fillId="0" borderId="0" xfId="4" applyNumberFormat="1" applyFont="1" applyAlignment="1">
      <alignment horizontal="right" indent="5"/>
    </xf>
    <xf numFmtId="169" fontId="4" fillId="0" borderId="0" xfId="7" applyNumberFormat="1" applyFont="1" applyFill="1" applyBorder="1" applyAlignment="1"/>
    <xf numFmtId="0" fontId="4" fillId="0" borderId="0" xfId="3" applyFont="1" applyFill="1" applyBorder="1"/>
    <xf numFmtId="0" fontId="8" fillId="0" borderId="0" xfId="2344" applyFont="1" applyFill="1" applyBorder="1"/>
    <xf numFmtId="0" fontId="10" fillId="0" borderId="0" xfId="2344" applyFont="1" applyFill="1" applyBorder="1"/>
    <xf numFmtId="0" fontId="4" fillId="0" borderId="1" xfId="2344" applyFont="1" applyFill="1" applyBorder="1"/>
    <xf numFmtId="0" fontId="4" fillId="0" borderId="0" xfId="2344" applyFont="1" applyFill="1" applyBorder="1"/>
    <xf numFmtId="0" fontId="5" fillId="0" borderId="0" xfId="2344" applyFont="1" applyFill="1" applyBorder="1"/>
    <xf numFmtId="0" fontId="4" fillId="0" borderId="0" xfId="2344" applyFont="1" applyFill="1" applyBorder="1" applyAlignment="1">
      <alignment horizontal="left" indent="2"/>
    </xf>
    <xf numFmtId="0" fontId="4" fillId="0" borderId="0" xfId="2344" applyNumberFormat="1" applyFont="1" applyFill="1" applyBorder="1" applyAlignment="1"/>
    <xf numFmtId="0" fontId="4" fillId="0" borderId="0" xfId="2" applyNumberFormat="1" applyFont="1" applyFill="1" applyBorder="1" applyAlignment="1"/>
    <xf numFmtId="0" fontId="5" fillId="0" borderId="0" xfId="14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6" applyFont="1" applyAlignment="1"/>
    <xf numFmtId="0" fontId="5" fillId="0" borderId="0" xfId="4" applyFont="1" applyAlignment="1"/>
    <xf numFmtId="0" fontId="11" fillId="0" borderId="0" xfId="4" applyFont="1" applyAlignment="1"/>
    <xf numFmtId="0" fontId="4" fillId="0" borderId="0" xfId="8" applyAlignment="1"/>
    <xf numFmtId="0" fontId="4" fillId="0" borderId="0" xfId="17" applyFont="1" applyAlignment="1"/>
    <xf numFmtId="0" fontId="4" fillId="0" borderId="0" xfId="16" applyFont="1" applyAlignment="1"/>
    <xf numFmtId="0" fontId="11" fillId="0" borderId="0" xfId="4" applyFont="1" applyBorder="1"/>
    <xf numFmtId="0" fontId="12" fillId="0" borderId="0" xfId="0" applyFont="1" applyBorder="1" applyAlignment="1">
      <alignment horizontal="right"/>
    </xf>
    <xf numFmtId="167" fontId="4" fillId="0" borderId="0" xfId="4" applyNumberFormat="1" applyFont="1" applyBorder="1" applyAlignment="1">
      <alignment horizontal="center" vertical="center"/>
    </xf>
    <xf numFmtId="0" fontId="11" fillId="0" borderId="2" xfId="4" applyFont="1" applyBorder="1"/>
    <xf numFmtId="0" fontId="4" fillId="0" borderId="1" xfId="1" applyNumberFormat="1" applyFont="1" applyFill="1" applyBorder="1" applyAlignment="1">
      <alignment horizontal="center" vertical="center"/>
    </xf>
    <xf numFmtId="167" fontId="4" fillId="0" borderId="1" xfId="4" applyNumberFormat="1" applyFont="1" applyBorder="1" applyAlignment="1">
      <alignment horizontal="center" vertical="center"/>
    </xf>
    <xf numFmtId="0" fontId="4" fillId="0" borderId="0" xfId="14" applyFont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/>
    </xf>
    <xf numFmtId="0" fontId="4" fillId="0" borderId="0" xfId="12" applyNumberFormat="1" applyFont="1" applyBorder="1" applyAlignment="1">
      <alignment horizontal="left" indent="1"/>
    </xf>
    <xf numFmtId="0" fontId="4" fillId="0" borderId="0" xfId="2344" applyFont="1" applyFill="1" applyBorder="1" applyAlignment="1">
      <alignment horizontal="left" indent="1"/>
    </xf>
    <xf numFmtId="0" fontId="126" fillId="0" borderId="0" xfId="19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0" fontId="5" fillId="0" borderId="0" xfId="6" applyFont="1" applyFill="1" applyBorder="1"/>
    <xf numFmtId="0" fontId="4" fillId="0" borderId="0" xfId="5" applyFont="1" applyFill="1" applyBorder="1"/>
    <xf numFmtId="0" fontId="4" fillId="0" borderId="2" xfId="5" applyFont="1" applyFill="1" applyBorder="1"/>
    <xf numFmtId="0" fontId="4" fillId="0" borderId="2" xfId="5" applyNumberFormat="1" applyFont="1" applyFill="1" applyBorder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13" fillId="0" borderId="0" xfId="5" applyFont="1" applyBorder="1"/>
    <xf numFmtId="0" fontId="22" fillId="0" borderId="0" xfId="5" applyFont="1" applyBorder="1" applyAlignment="1"/>
    <xf numFmtId="0" fontId="13" fillId="0" borderId="0" xfId="5" applyFont="1" applyBorder="1" applyAlignment="1"/>
    <xf numFmtId="2" fontId="4" fillId="0" borderId="0" xfId="2692" applyNumberFormat="1" applyFont="1" applyAlignment="1">
      <alignment horizontal="right" indent="2"/>
    </xf>
    <xf numFmtId="0" fontId="4" fillId="0" borderId="0" xfId="2692"/>
    <xf numFmtId="2" fontId="4" fillId="0" borderId="0" xfId="2692" applyNumberFormat="1"/>
    <xf numFmtId="0" fontId="4" fillId="0" borderId="0" xfId="5" applyFont="1" applyFill="1" applyBorder="1" applyAlignment="1">
      <alignment horizontal="center" vertical="center"/>
    </xf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0" fontId="5" fillId="0" borderId="0" xfId="2693" applyFont="1" applyFill="1"/>
    <xf numFmtId="0" fontId="4" fillId="0" borderId="0" xfId="2693" applyFont="1" applyFill="1" applyAlignment="1">
      <alignment horizontal="left" indent="1"/>
    </xf>
    <xf numFmtId="0" fontId="4" fillId="0" borderId="0" xfId="2694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14" applyFont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wrapText="1" indent="1"/>
    </xf>
    <xf numFmtId="49" fontId="125" fillId="0" borderId="0" xfId="0" applyNumberFormat="1" applyFont="1" applyFill="1" applyBorder="1" applyAlignment="1" applyProtection="1">
      <alignment vertical="center" wrapText="1"/>
    </xf>
    <xf numFmtId="49" fontId="31" fillId="0" borderId="0" xfId="2691" applyNumberFormat="1" applyFont="1" applyFill="1" applyBorder="1" applyAlignment="1" applyProtection="1">
      <alignment horizontal="left" wrapText="1"/>
    </xf>
    <xf numFmtId="49" fontId="32" fillId="0" borderId="0" xfId="2691" applyNumberFormat="1" applyFont="1" applyFill="1" applyBorder="1" applyAlignment="1" applyProtection="1">
      <alignment horizontal="left" wrapText="1"/>
    </xf>
    <xf numFmtId="2" fontId="4" fillId="0" borderId="0" xfId="0" applyNumberFormat="1" applyFont="1" applyFill="1"/>
    <xf numFmtId="2" fontId="4" fillId="0" borderId="0" xfId="0" applyNumberFormat="1" applyFont="1" applyFill="1" applyBorder="1"/>
    <xf numFmtId="2" fontId="5" fillId="0" borderId="0" xfId="0" applyNumberFormat="1" applyFont="1" applyFill="1"/>
    <xf numFmtId="2" fontId="7" fillId="0" borderId="0" xfId="0" applyNumberFormat="1" applyFont="1" applyFill="1"/>
    <xf numFmtId="4" fontId="7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12" applyNumberFormat="1" applyFont="1" applyBorder="1" applyAlignment="1">
      <alignment wrapText="1"/>
    </xf>
    <xf numFmtId="4" fontId="4" fillId="0" borderId="0" xfId="12" applyNumberFormat="1" applyFont="1" applyFill="1" applyAlignment="1"/>
    <xf numFmtId="2" fontId="4" fillId="0" borderId="0" xfId="12" applyNumberFormat="1" applyFont="1" applyFill="1" applyAlignment="1"/>
    <xf numFmtId="2" fontId="4" fillId="0" borderId="0" xfId="9" applyNumberFormat="1" applyFont="1" applyFill="1" applyBorder="1" applyAlignment="1"/>
    <xf numFmtId="2" fontId="4" fillId="0" borderId="0" xfId="0" applyNumberFormat="1" applyFont="1" applyFill="1" applyAlignment="1"/>
    <xf numFmtId="2" fontId="4" fillId="0" borderId="0" xfId="6" applyNumberFormat="1" applyFont="1" applyFill="1" applyAlignment="1"/>
    <xf numFmtId="2" fontId="7" fillId="0" borderId="0" xfId="0" applyNumberFormat="1" applyFont="1" applyFill="1" applyAlignment="1"/>
    <xf numFmtId="4" fontId="5" fillId="0" borderId="0" xfId="12" applyNumberFormat="1" applyFont="1" applyBorder="1" applyAlignment="1">
      <alignment wrapText="1"/>
    </xf>
    <xf numFmtId="4" fontId="5" fillId="0" borderId="0" xfId="12" applyNumberFormat="1" applyFont="1" applyFill="1" applyAlignment="1"/>
    <xf numFmtId="2" fontId="5" fillId="0" borderId="0" xfId="12" applyNumberFormat="1" applyFont="1" applyFill="1" applyAlignment="1"/>
    <xf numFmtId="2" fontId="5" fillId="0" borderId="0" xfId="9" applyNumberFormat="1" applyFont="1" applyFill="1" applyBorder="1" applyAlignment="1"/>
    <xf numFmtId="2" fontId="5" fillId="0" borderId="0" xfId="0" applyNumberFormat="1" applyFont="1" applyFill="1" applyAlignment="1"/>
    <xf numFmtId="2" fontId="5" fillId="0" borderId="0" xfId="6" applyNumberFormat="1" applyFont="1" applyFill="1" applyAlignment="1"/>
    <xf numFmtId="0" fontId="5" fillId="0" borderId="0" xfId="12" applyNumberFormat="1" applyFont="1" applyBorder="1" applyAlignment="1">
      <alignment horizontal="left"/>
    </xf>
    <xf numFmtId="4" fontId="4" fillId="0" borderId="0" xfId="12" applyNumberFormat="1" applyFont="1" applyFill="1" applyBorder="1" applyAlignment="1">
      <alignment horizontal="right"/>
    </xf>
    <xf numFmtId="0" fontId="4" fillId="0" borderId="0" xfId="8" applyAlignment="1">
      <alignment horizontal="left" wrapText="1"/>
    </xf>
    <xf numFmtId="2" fontId="4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127" fillId="0" borderId="0" xfId="4" applyFont="1" applyAlignment="1"/>
    <xf numFmtId="0" fontId="5" fillId="0" borderId="0" xfId="8" applyFont="1" applyAlignment="1"/>
    <xf numFmtId="3" fontId="4" fillId="0" borderId="0" xfId="0" applyNumberFormat="1" applyFont="1" applyAlignment="1">
      <alignment horizontal="right"/>
    </xf>
    <xf numFmtId="4" fontId="5" fillId="0" borderId="0" xfId="14" applyNumberFormat="1" applyFont="1" applyBorder="1" applyAlignment="1"/>
    <xf numFmtId="4" fontId="4" fillId="0" borderId="0" xfId="14" applyNumberFormat="1" applyFont="1" applyBorder="1" applyAlignment="1"/>
    <xf numFmtId="4" fontId="5" fillId="0" borderId="0" xfId="0" applyNumberFormat="1" applyFont="1" applyFill="1" applyAlignment="1"/>
    <xf numFmtId="3" fontId="4" fillId="0" borderId="0" xfId="0" applyNumberFormat="1" applyFont="1" applyFill="1"/>
    <xf numFmtId="4" fontId="4" fillId="0" borderId="0" xfId="0" applyNumberFormat="1" applyFont="1" applyFill="1"/>
    <xf numFmtId="0" fontId="10" fillId="0" borderId="0" xfId="2695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quotePrefix="1" applyFont="1" applyFill="1"/>
    <xf numFmtId="0" fontId="12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2" fontId="4" fillId="0" borderId="0" xfId="2344" applyNumberFormat="1" applyFont="1" applyFill="1" applyBorder="1"/>
    <xf numFmtId="0" fontId="4" fillId="0" borderId="0" xfId="2344" applyNumberFormat="1" applyFont="1" applyFill="1" applyBorder="1" applyAlignment="1">
      <alignment horizontal="right"/>
    </xf>
    <xf numFmtId="0" fontId="4" fillId="0" borderId="0" xfId="2344" applyFont="1" applyFill="1" applyBorder="1" applyAlignment="1">
      <alignment horizontal="right"/>
    </xf>
    <xf numFmtId="3" fontId="4" fillId="0" borderId="0" xfId="2344" applyNumberFormat="1" applyFont="1" applyFill="1" applyBorder="1"/>
    <xf numFmtId="0" fontId="19" fillId="0" borderId="0" xfId="5" applyFont="1" applyFill="1" applyBorder="1" applyAlignment="1"/>
    <xf numFmtId="2" fontId="4" fillId="0" borderId="0" xfId="2692" applyNumberFormat="1" applyFont="1" applyAlignment="1"/>
    <xf numFmtId="2" fontId="4" fillId="0" borderId="0" xfId="10" applyNumberFormat="1" applyFont="1" applyBorder="1" applyAlignment="1"/>
    <xf numFmtId="0" fontId="4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3" fontId="4" fillId="0" borderId="0" xfId="2696" applyFont="1" applyFill="1" applyBorder="1"/>
    <xf numFmtId="43" fontId="5" fillId="0" borderId="0" xfId="2696" applyFont="1" applyFill="1" applyBorder="1"/>
    <xf numFmtId="43" fontId="5" fillId="0" borderId="0" xfId="2696" applyFont="1" applyFill="1"/>
    <xf numFmtId="0" fontId="4" fillId="0" borderId="0" xfId="2344" applyAlignment="1">
      <alignment horizontal="right"/>
    </xf>
    <xf numFmtId="2" fontId="4" fillId="0" borderId="0" xfId="2344" applyNumberFormat="1" applyAlignment="1">
      <alignment horizontal="right"/>
    </xf>
    <xf numFmtId="43" fontId="4" fillId="0" borderId="0" xfId="2696" applyFont="1" applyFill="1"/>
    <xf numFmtId="43" fontId="130" fillId="0" borderId="0" xfId="0" applyNumberFormat="1" applyFont="1" applyFill="1"/>
    <xf numFmtId="43" fontId="129" fillId="0" borderId="0" xfId="2696" applyFont="1" applyFill="1"/>
    <xf numFmtId="43" fontId="7" fillId="0" borderId="0" xfId="0" applyNumberFormat="1" applyFont="1" applyFill="1"/>
    <xf numFmtId="43" fontId="7" fillId="0" borderId="0" xfId="2696" applyFont="1" applyFill="1"/>
    <xf numFmtId="43" fontId="4" fillId="0" borderId="0" xfId="2696" applyFont="1" applyFill="1" applyAlignment="1"/>
    <xf numFmtId="43" fontId="5" fillId="0" borderId="0" xfId="2696" applyFont="1" applyFill="1" applyAlignment="1"/>
    <xf numFmtId="43" fontId="4" fillId="0" borderId="0" xfId="0" applyNumberFormat="1" applyFont="1" applyFill="1"/>
    <xf numFmtId="43" fontId="129" fillId="0" borderId="0" xfId="0" applyNumberFormat="1" applyFont="1" applyFill="1"/>
    <xf numFmtId="0" fontId="13" fillId="0" borderId="0" xfId="5" applyNumberFormat="1" applyFont="1" applyFill="1" applyBorder="1" applyAlignment="1">
      <alignment horizontal="left"/>
    </xf>
    <xf numFmtId="2" fontId="4" fillId="0" borderId="0" xfId="0" applyNumberFormat="1" applyFont="1" applyFill="1" applyAlignment="1">
      <alignment horizontal="right"/>
    </xf>
    <xf numFmtId="43" fontId="5" fillId="0" borderId="0" xfId="2696" applyFont="1" applyFill="1" applyBorder="1" applyAlignment="1"/>
    <xf numFmtId="43" fontId="4" fillId="0" borderId="0" xfId="2696" applyFont="1" applyFill="1" applyBorder="1" applyAlignment="1"/>
    <xf numFmtId="4" fontId="5" fillId="0" borderId="0" xfId="0" applyNumberFormat="1" applyFont="1" applyAlignment="1">
      <alignment horizontal="right"/>
    </xf>
    <xf numFmtId="43" fontId="4" fillId="0" borderId="0" xfId="2696" applyFont="1" applyFill="1" applyBorder="1" applyAlignment="1">
      <alignment horizontal="right"/>
    </xf>
    <xf numFmtId="43" fontId="5" fillId="0" borderId="0" xfId="0" applyNumberFormat="1" applyFont="1" applyFill="1"/>
    <xf numFmtId="43" fontId="31" fillId="0" borderId="0" xfId="2696" applyFont="1" applyFill="1"/>
    <xf numFmtId="43" fontId="131" fillId="0" borderId="0" xfId="0" applyNumberFormat="1" applyFont="1" applyFill="1"/>
    <xf numFmtId="2" fontId="5" fillId="0" borderId="0" xfId="12" applyNumberFormat="1" applyFont="1" applyFill="1" applyBorder="1" applyAlignment="1">
      <alignment horizontal="right" indent="2"/>
    </xf>
    <xf numFmtId="1" fontId="4" fillId="0" borderId="0" xfId="0" applyNumberFormat="1" applyFont="1" applyFill="1"/>
    <xf numFmtId="2" fontId="5" fillId="0" borderId="0" xfId="10" applyNumberFormat="1" applyFont="1" applyFill="1" applyBorder="1" applyAlignment="1"/>
    <xf numFmtId="2" fontId="4" fillId="0" borderId="0" xfId="10" applyNumberFormat="1" applyFont="1" applyFill="1" applyBorder="1" applyAlignment="1"/>
    <xf numFmtId="200" fontId="4" fillId="0" borderId="0" xfId="0" applyNumberFormat="1" applyFont="1" applyFill="1"/>
    <xf numFmtId="43" fontId="5" fillId="0" borderId="0" xfId="2696" applyFont="1"/>
    <xf numFmtId="43" fontId="4" fillId="0" borderId="0" xfId="2696" applyFont="1"/>
    <xf numFmtId="201" fontId="4" fillId="0" borderId="0" xfId="2696" applyNumberFormat="1" applyFont="1" applyFill="1" applyBorder="1"/>
    <xf numFmtId="43" fontId="4" fillId="0" borderId="0" xfId="2696" applyFont="1" applyFill="1" applyAlignment="1">
      <alignment horizontal="right"/>
    </xf>
    <xf numFmtId="201" fontId="4" fillId="0" borderId="0" xfId="2696" applyNumberFormat="1" applyFont="1" applyFill="1"/>
    <xf numFmtId="43" fontId="4" fillId="0" borderId="0" xfId="2696" applyFont="1" applyFill="1" applyBorder="1" applyAlignment="1">
      <alignment horizontal="center"/>
    </xf>
    <xf numFmtId="201" fontId="5" fillId="0" borderId="0" xfId="2696" applyNumberFormat="1" applyFont="1" applyFill="1" applyBorder="1" applyAlignment="1">
      <alignment horizontal="center"/>
    </xf>
    <xf numFmtId="201" fontId="4" fillId="0" borderId="0" xfId="2696" applyNumberFormat="1" applyFont="1" applyFill="1" applyBorder="1" applyAlignment="1">
      <alignment horizontal="right"/>
    </xf>
    <xf numFmtId="3" fontId="5" fillId="0" borderId="0" xfId="0" applyNumberFormat="1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132" fillId="0" borderId="0" xfId="3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5" fillId="0" borderId="0" xfId="2693" applyFont="1" applyFill="1" applyAlignment="1">
      <alignment horizontal="left"/>
    </xf>
    <xf numFmtId="0" fontId="4" fillId="0" borderId="3" xfId="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</cellXfs>
  <cellStyles count="2697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" xfId="2696" builtinId="3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1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3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4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5XD_Dautu(6-2011)" xfId="2690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olieu gdp" xfId="2695"/>
    <cellStyle name="Normal_SPT3-96_Bieudautu_Dautu(6-2011)" xfId="11"/>
    <cellStyle name="Normal_SPT3-96_Van tai12.2010" xfId="12"/>
    <cellStyle name="Normal_Xl0000163" xfId="2692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_x0000__x0000_"/>
      <sheetName val="Cong ban 1,5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bÑi_x0003__x0000_²r_x0013__x0000_"/>
      <sheetName val="_x000f__x0000_½"/>
      <sheetName val="CT.XF1"/>
      <sheetName val="DG "/>
      <sheetName val="M pc_x0006__x0000_CamPh_x0000_"/>
      <sheetName val="_x000d_âO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 refreshError="1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  <sheetName val="LKVL-CK-HT-G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  <sheetName val="2_74"/>
      <sheetName val="TiÕn_®é_thùc_hiÖn_KC"/>
      <sheetName val="ESTI_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opLeftCell="A4" workbookViewId="0">
      <selection activeCell="A50" sqref="A50"/>
    </sheetView>
  </sheetViews>
  <sheetFormatPr defaultColWidth="9.140625" defaultRowHeight="15"/>
  <cols>
    <col min="1" max="1" width="97.5703125" style="58" customWidth="1"/>
    <col min="2" max="16384" width="9.140625" style="58"/>
  </cols>
  <sheetData>
    <row r="1" spans="1:1" ht="24.75" customHeight="1">
      <c r="A1" s="57" t="s">
        <v>81</v>
      </c>
    </row>
    <row r="2" spans="1:1" ht="20.100000000000001" customHeight="1">
      <c r="A2" s="59"/>
    </row>
    <row r="3" spans="1:1" ht="20.100000000000001" customHeight="1">
      <c r="A3" s="59"/>
    </row>
    <row r="4" spans="1:1" ht="20.100000000000001" customHeight="1">
      <c r="A4" s="59"/>
    </row>
    <row r="5" spans="1:1" ht="20.100000000000001" customHeight="1">
      <c r="A5" s="59"/>
    </row>
    <row r="6" spans="1:1" ht="20.100000000000001" customHeight="1">
      <c r="A6" s="59"/>
    </row>
    <row r="7" spans="1:1" ht="20.100000000000001" customHeight="1">
      <c r="A7" s="60"/>
    </row>
    <row r="8" spans="1:1" ht="20.100000000000001" customHeight="1">
      <c r="A8" s="61"/>
    </row>
    <row r="9" spans="1:1" ht="20.100000000000001" customHeight="1">
      <c r="A9" s="62"/>
    </row>
    <row r="10" spans="1:1" ht="20.100000000000001" customHeight="1">
      <c r="A10" s="63"/>
    </row>
    <row r="11" spans="1:1" ht="20.100000000000001" customHeight="1">
      <c r="A11" s="64"/>
    </row>
    <row r="12" spans="1:1" ht="35.1" customHeight="1">
      <c r="A12" s="65" t="s">
        <v>82</v>
      </c>
    </row>
    <row r="13" spans="1:1" ht="35.1" customHeight="1">
      <c r="A13" s="65" t="s">
        <v>83</v>
      </c>
    </row>
    <row r="14" spans="1:1" ht="35.1" customHeight="1">
      <c r="A14" s="65" t="s">
        <v>256</v>
      </c>
    </row>
    <row r="15" spans="1:1" ht="35.1" customHeight="1">
      <c r="A15" s="66"/>
    </row>
    <row r="16" spans="1:1" ht="20.100000000000001" customHeight="1">
      <c r="A16" s="67"/>
    </row>
    <row r="17" spans="1:1" ht="20.100000000000001" customHeight="1">
      <c r="A17" s="68"/>
    </row>
    <row r="18" spans="1:1" ht="20.100000000000001" customHeight="1">
      <c r="A18" s="69"/>
    </row>
    <row r="19" spans="1:1" ht="20.100000000000001" customHeight="1">
      <c r="A19" s="70"/>
    </row>
    <row r="20" spans="1:1" ht="20.100000000000001" customHeight="1">
      <c r="A20" s="70"/>
    </row>
    <row r="21" spans="1:1" ht="20.100000000000001" customHeight="1">
      <c r="A21" s="71"/>
    </row>
    <row r="22" spans="1:1" ht="20.100000000000001" customHeight="1">
      <c r="A22" s="72"/>
    </row>
    <row r="23" spans="1:1" ht="20.100000000000001" customHeight="1">
      <c r="A23" s="73"/>
    </row>
    <row r="24" spans="1:1" ht="20.100000000000001" customHeight="1">
      <c r="A24" s="74"/>
    </row>
    <row r="25" spans="1:1" ht="20.100000000000001" customHeight="1">
      <c r="A25" s="75"/>
    </row>
    <row r="26" spans="1:1" ht="20.100000000000001" customHeight="1">
      <c r="A26" s="76"/>
    </row>
    <row r="27" spans="1:1" ht="20.100000000000001" customHeight="1">
      <c r="A27" s="77"/>
    </row>
    <row r="28" spans="1:1" ht="20.100000000000001" customHeight="1">
      <c r="A28" s="72"/>
    </row>
    <row r="29" spans="1:1" ht="20.100000000000001" customHeight="1">
      <c r="A29" s="70"/>
    </row>
    <row r="30" spans="1:1" ht="20.100000000000001" customHeight="1">
      <c r="A30" s="78"/>
    </row>
    <row r="31" spans="1:1" ht="20.100000000000001" customHeight="1">
      <c r="A31" s="79"/>
    </row>
    <row r="32" spans="1:1" ht="20.100000000000001" customHeight="1">
      <c r="A32" s="80"/>
    </row>
    <row r="33" spans="1:1" ht="20.100000000000001" customHeight="1">
      <c r="A33" s="80"/>
    </row>
    <row r="34" spans="1:1" ht="20.100000000000001" customHeight="1">
      <c r="A34" s="146" t="s">
        <v>257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topLeftCell="A2" workbookViewId="0">
      <selection sqref="A1:F36"/>
    </sheetView>
  </sheetViews>
  <sheetFormatPr defaultColWidth="9.140625" defaultRowHeight="12.75"/>
  <cols>
    <col min="1" max="1" width="32.28515625" style="9" customWidth="1"/>
    <col min="2" max="2" width="11" style="9" customWidth="1"/>
    <col min="3" max="3" width="12.140625" style="9" customWidth="1"/>
    <col min="4" max="4" width="12.7109375" style="9" customWidth="1"/>
    <col min="5" max="5" width="12.85546875" style="9" customWidth="1"/>
    <col min="6" max="6" width="13.85546875" style="9" customWidth="1"/>
    <col min="7" max="7" width="15.140625" style="9" customWidth="1"/>
    <col min="8" max="16384" width="9.140625" style="9"/>
  </cols>
  <sheetData>
    <row r="1" spans="1:15" s="10" customFormat="1" ht="18" customHeight="1">
      <c r="A1" s="11" t="s">
        <v>87</v>
      </c>
      <c r="B1" s="12"/>
      <c r="C1" s="12"/>
      <c r="D1" s="12"/>
      <c r="E1" s="12"/>
      <c r="F1" s="12"/>
      <c r="G1" s="12"/>
    </row>
    <row r="2" spans="1:15" ht="18" customHeight="1">
      <c r="A2" s="13"/>
      <c r="B2" s="13"/>
      <c r="C2" s="13"/>
      <c r="D2" s="13"/>
      <c r="E2" s="13"/>
      <c r="F2" s="13"/>
    </row>
    <row r="3" spans="1:15" ht="18" customHeight="1">
      <c r="A3" s="14"/>
      <c r="B3" s="14"/>
      <c r="C3" s="14"/>
      <c r="D3" s="14"/>
      <c r="E3" s="14"/>
      <c r="F3" s="14"/>
    </row>
    <row r="4" spans="1:15" ht="15.95" customHeight="1">
      <c r="A4" s="86"/>
      <c r="B4" s="122" t="s">
        <v>97</v>
      </c>
      <c r="C4" s="122" t="s">
        <v>108</v>
      </c>
      <c r="D4" s="108" t="s">
        <v>263</v>
      </c>
      <c r="E4" s="122" t="s">
        <v>263</v>
      </c>
      <c r="F4" s="122" t="s">
        <v>100</v>
      </c>
    </row>
    <row r="5" spans="1:15" ht="15.95" customHeight="1">
      <c r="A5" s="6"/>
      <c r="B5" s="117" t="s">
        <v>259</v>
      </c>
      <c r="C5" s="117" t="s">
        <v>96</v>
      </c>
      <c r="D5" s="109" t="s">
        <v>98</v>
      </c>
      <c r="E5" s="117" t="s">
        <v>104</v>
      </c>
      <c r="F5" s="117" t="s">
        <v>96</v>
      </c>
    </row>
    <row r="6" spans="1:15" ht="15.95" customHeight="1">
      <c r="A6" s="6"/>
      <c r="B6" s="117" t="s">
        <v>228</v>
      </c>
      <c r="C6" s="119" t="s">
        <v>193</v>
      </c>
      <c r="D6" s="139" t="s">
        <v>267</v>
      </c>
      <c r="E6" s="117" t="s">
        <v>105</v>
      </c>
      <c r="F6" s="117" t="s">
        <v>193</v>
      </c>
    </row>
    <row r="7" spans="1:15" ht="15.95" customHeight="1">
      <c r="A7" s="6"/>
      <c r="B7" s="120"/>
      <c r="C7" s="117" t="s">
        <v>259</v>
      </c>
      <c r="D7" s="109" t="s">
        <v>195</v>
      </c>
      <c r="E7" s="117" t="s">
        <v>106</v>
      </c>
      <c r="F7" s="139" t="s">
        <v>261</v>
      </c>
    </row>
    <row r="8" spans="1:15" ht="15.95" customHeight="1">
      <c r="A8" s="6"/>
      <c r="B8" s="140"/>
      <c r="C8" s="139" t="s">
        <v>228</v>
      </c>
      <c r="D8" s="120"/>
      <c r="E8" s="140"/>
      <c r="F8" s="139" t="s">
        <v>112</v>
      </c>
    </row>
    <row r="9" spans="1:15" ht="15.95" customHeight="1">
      <c r="A9" s="6"/>
      <c r="B9" s="141"/>
      <c r="C9" s="141"/>
      <c r="D9" s="141"/>
      <c r="E9" s="141"/>
      <c r="F9" s="124" t="s">
        <v>107</v>
      </c>
    </row>
    <row r="10" spans="1:15" ht="18" customHeight="1">
      <c r="A10" s="6"/>
      <c r="B10" s="119"/>
      <c r="C10" s="119"/>
      <c r="D10" s="119"/>
      <c r="E10" s="119"/>
      <c r="F10" s="119"/>
    </row>
    <row r="11" spans="1:15" ht="18" customHeight="1">
      <c r="A11" s="149" t="s">
        <v>115</v>
      </c>
      <c r="B11" s="39"/>
      <c r="C11" s="15"/>
      <c r="D11" s="15"/>
      <c r="E11" s="15"/>
      <c r="F11" s="15"/>
      <c r="G11" s="15"/>
    </row>
    <row r="12" spans="1:15" s="5" customFormat="1" ht="18" customHeight="1">
      <c r="A12" s="196" t="s">
        <v>70</v>
      </c>
      <c r="B12" s="190">
        <v>1321.09</v>
      </c>
      <c r="C12" s="191">
        <v>10071.808163999998</v>
      </c>
      <c r="D12" s="192">
        <v>101.53717267829281</v>
      </c>
      <c r="E12" s="241">
        <v>684.19771500782019</v>
      </c>
      <c r="F12" s="193">
        <v>152.04345350836667</v>
      </c>
      <c r="G12" s="253"/>
      <c r="H12" s="178"/>
      <c r="I12" s="178"/>
    </row>
    <row r="13" spans="1:15" s="40" customFormat="1" ht="18" customHeight="1">
      <c r="A13" s="144" t="s">
        <v>53</v>
      </c>
      <c r="B13" s="197" t="s">
        <v>198</v>
      </c>
      <c r="C13" s="197" t="s">
        <v>198</v>
      </c>
      <c r="D13" s="197" t="s">
        <v>198</v>
      </c>
      <c r="E13" s="249" t="s">
        <v>198</v>
      </c>
      <c r="F13" s="197" t="s">
        <v>198</v>
      </c>
      <c r="G13" s="253"/>
      <c r="H13" s="178"/>
      <c r="I13" s="178"/>
      <c r="K13" s="210"/>
      <c r="M13" s="210"/>
      <c r="N13" s="210"/>
      <c r="O13" s="211"/>
    </row>
    <row r="14" spans="1:15" s="40" customFormat="1" ht="18" customHeight="1">
      <c r="A14" s="144" t="s">
        <v>67</v>
      </c>
      <c r="B14" s="197" t="s">
        <v>198</v>
      </c>
      <c r="C14" s="197" t="s">
        <v>198</v>
      </c>
      <c r="D14" s="197" t="s">
        <v>198</v>
      </c>
      <c r="E14" s="249" t="s">
        <v>198</v>
      </c>
      <c r="F14" s="197" t="s">
        <v>198</v>
      </c>
      <c r="G14" s="253"/>
      <c r="H14" s="178"/>
      <c r="I14" s="178"/>
      <c r="K14" s="210"/>
      <c r="M14" s="176"/>
      <c r="O14" s="176"/>
    </row>
    <row r="15" spans="1:15" s="40" customFormat="1" ht="18" customHeight="1">
      <c r="A15" s="144" t="s">
        <v>68</v>
      </c>
      <c r="B15" s="197" t="s">
        <v>198</v>
      </c>
      <c r="C15" s="197" t="s">
        <v>198</v>
      </c>
      <c r="D15" s="197" t="s">
        <v>198</v>
      </c>
      <c r="E15" s="249" t="s">
        <v>198</v>
      </c>
      <c r="F15" s="197" t="s">
        <v>198</v>
      </c>
      <c r="G15" s="253"/>
      <c r="H15" s="178"/>
      <c r="I15" s="178"/>
      <c r="L15" s="210"/>
      <c r="M15" s="210"/>
      <c r="N15" s="176"/>
    </row>
    <row r="16" spans="1:15" s="40" customFormat="1" ht="18" customHeight="1">
      <c r="A16" s="144" t="s">
        <v>52</v>
      </c>
      <c r="B16" s="183">
        <v>1321.09</v>
      </c>
      <c r="C16" s="184">
        <v>10071.808163999998</v>
      </c>
      <c r="D16" s="185">
        <v>101.53717267829281</v>
      </c>
      <c r="E16" s="240">
        <v>684.19771500782019</v>
      </c>
      <c r="F16" s="186">
        <v>152.04345350836667</v>
      </c>
      <c r="G16" s="253"/>
      <c r="H16" s="178"/>
      <c r="I16" s="178"/>
      <c r="L16" s="210"/>
      <c r="M16" s="210"/>
      <c r="N16" s="176"/>
    </row>
    <row r="17" spans="1:14" s="40" customFormat="1" ht="18" customHeight="1">
      <c r="A17" s="144" t="s">
        <v>69</v>
      </c>
      <c r="B17" s="197" t="s">
        <v>198</v>
      </c>
      <c r="C17" s="197" t="s">
        <v>198</v>
      </c>
      <c r="D17" s="197" t="s">
        <v>198</v>
      </c>
      <c r="E17" s="249" t="s">
        <v>198</v>
      </c>
      <c r="F17" s="197" t="s">
        <v>198</v>
      </c>
      <c r="G17" s="253"/>
      <c r="H17" s="178"/>
      <c r="I17" s="178"/>
      <c r="L17" s="210"/>
      <c r="N17" s="176"/>
    </row>
    <row r="18" spans="1:14" s="5" customFormat="1" ht="18" customHeight="1">
      <c r="A18" s="196" t="s">
        <v>113</v>
      </c>
      <c r="B18" s="190">
        <v>166399</v>
      </c>
      <c r="C18" s="190">
        <v>1266836.2803415998</v>
      </c>
      <c r="D18" s="194">
        <v>101.57447486474457</v>
      </c>
      <c r="E18" s="241">
        <v>684.63512781091413</v>
      </c>
      <c r="F18" s="195">
        <v>152.39578667491273</v>
      </c>
      <c r="G18" s="253"/>
      <c r="H18" s="178"/>
      <c r="I18" s="178"/>
      <c r="M18" s="266"/>
      <c r="N18" s="178"/>
    </row>
    <row r="19" spans="1:14" s="40" customFormat="1" ht="18" customHeight="1">
      <c r="A19" s="144" t="s">
        <v>53</v>
      </c>
      <c r="B19" s="197" t="s">
        <v>198</v>
      </c>
      <c r="C19" s="197" t="s">
        <v>198</v>
      </c>
      <c r="D19" s="197" t="s">
        <v>198</v>
      </c>
      <c r="E19" s="249" t="s">
        <v>198</v>
      </c>
      <c r="F19" s="197" t="s">
        <v>198</v>
      </c>
      <c r="G19" s="253"/>
    </row>
    <row r="20" spans="1:14" s="40" customFormat="1" ht="18" customHeight="1">
      <c r="A20" s="144" t="s">
        <v>67</v>
      </c>
      <c r="B20" s="197" t="s">
        <v>198</v>
      </c>
      <c r="C20" s="197" t="s">
        <v>198</v>
      </c>
      <c r="D20" s="197" t="s">
        <v>198</v>
      </c>
      <c r="E20" s="249" t="s">
        <v>198</v>
      </c>
      <c r="F20" s="197" t="s">
        <v>198</v>
      </c>
      <c r="G20" s="253"/>
    </row>
    <row r="21" spans="1:14" s="40" customFormat="1" ht="18" customHeight="1">
      <c r="A21" s="144" t="s">
        <v>68</v>
      </c>
      <c r="B21" s="197" t="s">
        <v>198</v>
      </c>
      <c r="C21" s="197" t="s">
        <v>198</v>
      </c>
      <c r="D21" s="197" t="s">
        <v>198</v>
      </c>
      <c r="E21" s="249" t="s">
        <v>198</v>
      </c>
      <c r="F21" s="197" t="s">
        <v>198</v>
      </c>
      <c r="G21" s="253"/>
    </row>
    <row r="22" spans="1:14" s="40" customFormat="1" ht="18" customHeight="1">
      <c r="A22" s="144" t="s">
        <v>52</v>
      </c>
      <c r="B22" s="183">
        <v>166399</v>
      </c>
      <c r="C22" s="183">
        <v>1266836.2803415998</v>
      </c>
      <c r="D22" s="187">
        <v>101.57447486474457</v>
      </c>
      <c r="E22" s="240">
        <v>684.63512781091413</v>
      </c>
      <c r="F22" s="188">
        <v>152.39578667491273</v>
      </c>
      <c r="G22" s="253"/>
    </row>
    <row r="23" spans="1:14" s="40" customFormat="1" ht="18" customHeight="1">
      <c r="A23" s="144" t="s">
        <v>69</v>
      </c>
      <c r="B23" s="197" t="s">
        <v>198</v>
      </c>
      <c r="C23" s="197" t="s">
        <v>198</v>
      </c>
      <c r="D23" s="197" t="s">
        <v>198</v>
      </c>
      <c r="E23" s="197" t="s">
        <v>198</v>
      </c>
      <c r="F23" s="197" t="s">
        <v>198</v>
      </c>
      <c r="G23" s="253"/>
    </row>
    <row r="24" spans="1:14" ht="18" customHeight="1">
      <c r="A24" s="5" t="s">
        <v>116</v>
      </c>
      <c r="B24" s="189"/>
      <c r="C24" s="189"/>
      <c r="D24" s="189"/>
      <c r="E24" s="189"/>
      <c r="F24" s="189"/>
      <c r="G24" s="253"/>
    </row>
    <row r="25" spans="1:14" s="5" customFormat="1" ht="18" customHeight="1">
      <c r="A25" s="196" t="s">
        <v>71</v>
      </c>
      <c r="B25" s="190">
        <v>329.71</v>
      </c>
      <c r="C25" s="190">
        <v>3175.9554000000003</v>
      </c>
      <c r="D25" s="194">
        <v>101.15355115815309</v>
      </c>
      <c r="E25" s="194">
        <v>139.13575558087521</v>
      </c>
      <c r="F25" s="194">
        <v>129.86295058125143</v>
      </c>
      <c r="G25" s="253"/>
      <c r="H25" s="178"/>
      <c r="I25" s="178"/>
    </row>
    <row r="26" spans="1:14" s="40" customFormat="1" ht="18" customHeight="1">
      <c r="A26" s="144" t="s">
        <v>53</v>
      </c>
      <c r="B26" s="197" t="s">
        <v>198</v>
      </c>
      <c r="C26" s="197" t="s">
        <v>198</v>
      </c>
      <c r="D26" s="197" t="s">
        <v>198</v>
      </c>
      <c r="E26" s="197" t="s">
        <v>198</v>
      </c>
      <c r="F26" s="197" t="s">
        <v>198</v>
      </c>
      <c r="G26" s="253"/>
      <c r="H26" s="178"/>
      <c r="I26" s="178"/>
    </row>
    <row r="27" spans="1:14" s="40" customFormat="1" ht="18" customHeight="1">
      <c r="A27" s="144" t="s">
        <v>67</v>
      </c>
      <c r="B27" s="197" t="s">
        <v>198</v>
      </c>
      <c r="C27" s="197" t="s">
        <v>198</v>
      </c>
      <c r="D27" s="197" t="s">
        <v>198</v>
      </c>
      <c r="E27" s="197" t="s">
        <v>198</v>
      </c>
      <c r="F27" s="197" t="s">
        <v>198</v>
      </c>
      <c r="G27" s="253"/>
      <c r="H27" s="178"/>
      <c r="I27" s="178"/>
    </row>
    <row r="28" spans="1:14" s="40" customFormat="1" ht="18" customHeight="1">
      <c r="A28" s="144" t="s">
        <v>68</v>
      </c>
      <c r="B28" s="197" t="s">
        <v>198</v>
      </c>
      <c r="C28" s="197" t="s">
        <v>198</v>
      </c>
      <c r="D28" s="197" t="s">
        <v>198</v>
      </c>
      <c r="E28" s="197" t="s">
        <v>198</v>
      </c>
      <c r="F28" s="197" t="s">
        <v>198</v>
      </c>
      <c r="G28" s="253"/>
      <c r="H28" s="178"/>
      <c r="I28" s="178"/>
    </row>
    <row r="29" spans="1:14" s="40" customFormat="1" ht="18" customHeight="1">
      <c r="A29" s="144" t="s">
        <v>52</v>
      </c>
      <c r="B29" s="183">
        <v>329.71</v>
      </c>
      <c r="C29" s="183">
        <v>3175.9554000000003</v>
      </c>
      <c r="D29" s="187">
        <v>101.15355115815309</v>
      </c>
      <c r="E29" s="187">
        <v>139.13575558087521</v>
      </c>
      <c r="F29" s="187">
        <v>129.86295058125143</v>
      </c>
      <c r="G29" s="253"/>
      <c r="H29" s="178"/>
      <c r="I29" s="178"/>
    </row>
    <row r="30" spans="1:14" s="40" customFormat="1" ht="18" customHeight="1">
      <c r="A30" s="144" t="s">
        <v>69</v>
      </c>
      <c r="B30" s="197" t="s">
        <v>198</v>
      </c>
      <c r="C30" s="197" t="s">
        <v>198</v>
      </c>
      <c r="D30" s="197" t="s">
        <v>198</v>
      </c>
      <c r="E30" s="197" t="s">
        <v>198</v>
      </c>
      <c r="F30" s="197" t="s">
        <v>198</v>
      </c>
      <c r="G30" s="253"/>
      <c r="H30" s="178"/>
      <c r="I30" s="178"/>
    </row>
    <row r="31" spans="1:14" s="5" customFormat="1" ht="18" customHeight="1">
      <c r="A31" s="196" t="s">
        <v>89</v>
      </c>
      <c r="B31" s="190">
        <v>22517.99</v>
      </c>
      <c r="C31" s="190">
        <v>215873.38915600002</v>
      </c>
      <c r="D31" s="194">
        <v>101.15898472596587</v>
      </c>
      <c r="E31" s="194">
        <v>139.13128851398352</v>
      </c>
      <c r="F31" s="194">
        <v>129.38002303221089</v>
      </c>
      <c r="G31" s="253"/>
      <c r="H31" s="178"/>
      <c r="I31" s="178"/>
    </row>
    <row r="32" spans="1:14" s="40" customFormat="1" ht="18" customHeight="1">
      <c r="A32" s="144" t="s">
        <v>53</v>
      </c>
      <c r="B32" s="197" t="s">
        <v>198</v>
      </c>
      <c r="C32" s="197" t="s">
        <v>198</v>
      </c>
      <c r="D32" s="197" t="s">
        <v>198</v>
      </c>
      <c r="E32" s="197" t="s">
        <v>198</v>
      </c>
      <c r="F32" s="197" t="s">
        <v>198</v>
      </c>
      <c r="G32" s="253"/>
    </row>
    <row r="33" spans="1:7" s="40" customFormat="1" ht="18" customHeight="1">
      <c r="A33" s="144" t="s">
        <v>67</v>
      </c>
      <c r="B33" s="197" t="s">
        <v>198</v>
      </c>
      <c r="C33" s="197" t="s">
        <v>198</v>
      </c>
      <c r="D33" s="197" t="s">
        <v>198</v>
      </c>
      <c r="E33" s="197" t="s">
        <v>198</v>
      </c>
      <c r="F33" s="197" t="s">
        <v>198</v>
      </c>
      <c r="G33" s="253"/>
    </row>
    <row r="34" spans="1:7" s="40" customFormat="1" ht="18" customHeight="1">
      <c r="A34" s="144" t="s">
        <v>68</v>
      </c>
      <c r="B34" s="197" t="s">
        <v>198</v>
      </c>
      <c r="C34" s="197" t="s">
        <v>198</v>
      </c>
      <c r="D34" s="197" t="s">
        <v>198</v>
      </c>
      <c r="E34" s="197" t="s">
        <v>198</v>
      </c>
      <c r="F34" s="197" t="s">
        <v>198</v>
      </c>
      <c r="G34" s="253"/>
    </row>
    <row r="35" spans="1:7" s="40" customFormat="1" ht="18" customHeight="1">
      <c r="A35" s="144" t="s">
        <v>52</v>
      </c>
      <c r="B35" s="183">
        <v>22517.99</v>
      </c>
      <c r="C35" s="183">
        <v>215873.38915600002</v>
      </c>
      <c r="D35" s="187">
        <v>101.15898472596587</v>
      </c>
      <c r="E35" s="187">
        <v>139.13128851398352</v>
      </c>
      <c r="F35" s="187">
        <v>129.38002303221089</v>
      </c>
      <c r="G35" s="253"/>
    </row>
    <row r="36" spans="1:7" s="40" customFormat="1" ht="18" customHeight="1">
      <c r="A36" s="144" t="s">
        <v>69</v>
      </c>
      <c r="B36" s="197" t="s">
        <v>198</v>
      </c>
      <c r="C36" s="197" t="s">
        <v>198</v>
      </c>
      <c r="D36" s="197" t="s">
        <v>198</v>
      </c>
      <c r="E36" s="197" t="s">
        <v>198</v>
      </c>
      <c r="F36" s="197" t="s">
        <v>198</v>
      </c>
      <c r="G36" s="253"/>
    </row>
    <row r="37" spans="1:7" ht="18" customHeight="1"/>
    <row r="38" spans="1:7" ht="18" customHeight="1"/>
    <row r="39" spans="1:7" ht="18" customHeight="1"/>
    <row r="40" spans="1:7" ht="18" customHeight="1"/>
    <row r="41" spans="1:7" ht="18" customHeight="1"/>
    <row r="42" spans="1:7" ht="18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9"/>
  <sheetViews>
    <sheetView workbookViewId="0">
      <selection activeCell="M17" sqref="M17"/>
    </sheetView>
  </sheetViews>
  <sheetFormatPr defaultColWidth="9.140625" defaultRowHeight="16.5" customHeight="1"/>
  <cols>
    <col min="1" max="1" width="33.140625" style="102" customWidth="1"/>
    <col min="2" max="2" width="9.5703125" style="102" customWidth="1"/>
    <col min="3" max="3" width="11.140625" style="102" customWidth="1"/>
    <col min="4" max="4" width="12.140625" style="102" bestFit="1" customWidth="1"/>
    <col min="5" max="5" width="12.42578125" style="102" customWidth="1"/>
    <col min="6" max="8" width="13.140625" style="102" customWidth="1"/>
    <col min="9" max="9" width="9.140625" style="102"/>
    <col min="10" max="10" width="13.42578125" style="102" customWidth="1"/>
    <col min="11" max="13" width="9.140625" style="102"/>
    <col min="14" max="16" width="9.5703125" style="102" bestFit="1" customWidth="1"/>
    <col min="17" max="16384" width="9.140625" style="102"/>
  </cols>
  <sheetData>
    <row r="1" spans="1:16" s="100" customFormat="1" ht="18" customHeight="1">
      <c r="A1" s="99" t="s">
        <v>88</v>
      </c>
    </row>
    <row r="2" spans="1:16" s="100" customFormat="1" ht="18" customHeight="1"/>
    <row r="3" spans="1:16" ht="18" customHeight="1">
      <c r="A3" s="101"/>
      <c r="B3" s="101"/>
      <c r="C3" s="101"/>
      <c r="D3" s="101"/>
      <c r="E3" s="101"/>
    </row>
    <row r="4" spans="1:16" ht="15.95" customHeight="1">
      <c r="B4" s="122" t="s">
        <v>114</v>
      </c>
      <c r="C4" s="122" t="s">
        <v>108</v>
      </c>
      <c r="D4" s="108" t="s">
        <v>263</v>
      </c>
      <c r="E4" s="108" t="s">
        <v>263</v>
      </c>
      <c r="F4" s="122" t="s">
        <v>100</v>
      </c>
      <c r="G4" s="117"/>
      <c r="H4" s="117"/>
      <c r="I4" s="117"/>
      <c r="J4" s="117"/>
    </row>
    <row r="5" spans="1:16" ht="15.95" customHeight="1">
      <c r="B5" s="117" t="s">
        <v>259</v>
      </c>
      <c r="C5" s="117" t="s">
        <v>96</v>
      </c>
      <c r="D5" s="109" t="s">
        <v>98</v>
      </c>
      <c r="E5" s="117" t="s">
        <v>104</v>
      </c>
      <c r="F5" s="117" t="s">
        <v>96</v>
      </c>
      <c r="G5" s="117"/>
      <c r="H5" s="117"/>
      <c r="I5" s="117"/>
      <c r="J5" s="117"/>
    </row>
    <row r="6" spans="1:16" ht="15.95" customHeight="1">
      <c r="B6" s="117" t="s">
        <v>228</v>
      </c>
      <c r="C6" s="119" t="s">
        <v>193</v>
      </c>
      <c r="D6" s="139" t="s">
        <v>267</v>
      </c>
      <c r="E6" s="117" t="s">
        <v>105</v>
      </c>
      <c r="F6" s="117" t="s">
        <v>193</v>
      </c>
      <c r="G6" s="117"/>
      <c r="H6" s="117"/>
      <c r="I6" s="117"/>
      <c r="J6" s="119"/>
    </row>
    <row r="7" spans="1:16" ht="15.95" customHeight="1">
      <c r="B7" s="120"/>
      <c r="C7" s="117" t="s">
        <v>259</v>
      </c>
      <c r="D7" s="109" t="s">
        <v>195</v>
      </c>
      <c r="E7" s="117" t="s">
        <v>106</v>
      </c>
      <c r="F7" s="139" t="s">
        <v>261</v>
      </c>
      <c r="G7" s="139"/>
      <c r="H7" s="117"/>
      <c r="I7" s="120"/>
      <c r="J7" s="117"/>
    </row>
    <row r="8" spans="1:16" ht="15.95" customHeight="1">
      <c r="B8" s="140"/>
      <c r="C8" s="139" t="s">
        <v>228</v>
      </c>
      <c r="D8" s="120"/>
      <c r="E8" s="140"/>
      <c r="F8" s="139" t="s">
        <v>112</v>
      </c>
      <c r="G8" s="139"/>
      <c r="H8" s="139"/>
      <c r="I8" s="139"/>
      <c r="J8" s="139"/>
    </row>
    <row r="9" spans="1:16" ht="15.95" customHeight="1">
      <c r="B9" s="141"/>
      <c r="C9" s="141"/>
      <c r="D9" s="141"/>
      <c r="E9" s="141"/>
      <c r="F9" s="124" t="s">
        <v>107</v>
      </c>
      <c r="G9" s="117"/>
      <c r="H9" s="139"/>
      <c r="I9" s="139"/>
      <c r="J9" s="139"/>
    </row>
    <row r="10" spans="1:16" ht="15.95" customHeight="1">
      <c r="B10" s="140"/>
      <c r="C10" s="140"/>
      <c r="D10" s="140"/>
      <c r="E10" s="140"/>
      <c r="F10" s="117"/>
      <c r="G10" s="117"/>
      <c r="H10" s="139"/>
      <c r="I10" s="139"/>
      <c r="J10" s="139"/>
    </row>
    <row r="11" spans="1:16" ht="17.25" customHeight="1">
      <c r="A11" s="103" t="s">
        <v>44</v>
      </c>
    </row>
    <row r="12" spans="1:16" ht="17.25" customHeight="1">
      <c r="A12" s="145" t="s">
        <v>46</v>
      </c>
      <c r="B12" s="102">
        <v>15</v>
      </c>
      <c r="C12" s="102">
        <v>126</v>
      </c>
      <c r="D12" s="221">
        <v>166.66666666666669</v>
      </c>
      <c r="E12" s="221">
        <v>93.75</v>
      </c>
      <c r="F12" s="221">
        <v>94.73684210526315</v>
      </c>
      <c r="G12" s="221"/>
      <c r="N12" s="221"/>
      <c r="O12" s="221"/>
      <c r="P12" s="221"/>
    </row>
    <row r="13" spans="1:16" ht="17.25" customHeight="1">
      <c r="A13" s="104" t="s">
        <v>52</v>
      </c>
      <c r="B13" s="102">
        <v>15</v>
      </c>
      <c r="C13" s="102">
        <v>126</v>
      </c>
      <c r="D13" s="221">
        <v>166.66666666666669</v>
      </c>
      <c r="E13" s="221">
        <v>93.75</v>
      </c>
      <c r="F13" s="221">
        <v>94.73684210526315</v>
      </c>
      <c r="G13" s="221"/>
      <c r="I13" s="105"/>
      <c r="K13" s="105"/>
      <c r="N13" s="221"/>
      <c r="O13" s="221"/>
      <c r="P13" s="221"/>
    </row>
    <row r="14" spans="1:16" ht="17.25" customHeight="1">
      <c r="A14" s="104" t="s">
        <v>53</v>
      </c>
      <c r="B14" s="206" t="s">
        <v>198</v>
      </c>
      <c r="C14" s="206" t="s">
        <v>198</v>
      </c>
      <c r="D14" s="206" t="s">
        <v>198</v>
      </c>
      <c r="E14" s="206" t="s">
        <v>198</v>
      </c>
      <c r="F14" s="206" t="s">
        <v>198</v>
      </c>
      <c r="G14" s="206"/>
      <c r="H14" s="222"/>
      <c r="I14" s="222"/>
      <c r="J14" s="222"/>
      <c r="K14" s="222"/>
      <c r="L14" s="222"/>
      <c r="M14" s="222"/>
      <c r="N14" s="234"/>
      <c r="O14" s="234"/>
      <c r="P14" s="234"/>
    </row>
    <row r="15" spans="1:16" ht="17.25" customHeight="1">
      <c r="A15" s="104" t="s">
        <v>54</v>
      </c>
      <c r="B15" s="206" t="s">
        <v>198</v>
      </c>
      <c r="C15" s="206" t="s">
        <v>198</v>
      </c>
      <c r="D15" s="206" t="s">
        <v>198</v>
      </c>
      <c r="E15" s="206" t="s">
        <v>198</v>
      </c>
      <c r="F15" s="206" t="s">
        <v>198</v>
      </c>
      <c r="G15" s="206"/>
      <c r="H15" s="222"/>
      <c r="I15" s="222"/>
      <c r="J15" s="222"/>
      <c r="K15" s="222"/>
      <c r="L15" s="222"/>
      <c r="M15" s="222"/>
      <c r="N15" s="234"/>
      <c r="O15" s="234"/>
      <c r="P15" s="234"/>
    </row>
    <row r="16" spans="1:16" ht="17.25" customHeight="1">
      <c r="A16" s="145" t="s">
        <v>47</v>
      </c>
      <c r="B16" s="102">
        <v>15</v>
      </c>
      <c r="C16" s="102">
        <v>106</v>
      </c>
      <c r="D16" s="221">
        <v>166.66666666666669</v>
      </c>
      <c r="E16" s="221">
        <v>136.36363636363635</v>
      </c>
      <c r="F16" s="221">
        <v>100.95238095238095</v>
      </c>
      <c r="G16" s="221"/>
      <c r="N16" s="221"/>
      <c r="O16" s="221"/>
      <c r="P16" s="221"/>
    </row>
    <row r="17" spans="1:16" ht="17.25" customHeight="1">
      <c r="A17" s="104" t="s">
        <v>52</v>
      </c>
      <c r="B17" s="102">
        <v>15</v>
      </c>
      <c r="C17" s="102">
        <v>106</v>
      </c>
      <c r="D17" s="221">
        <v>166.66666666666669</v>
      </c>
      <c r="E17" s="221">
        <v>136.36363636363635</v>
      </c>
      <c r="F17" s="221">
        <v>100.95238095238095</v>
      </c>
      <c r="G17" s="221"/>
      <c r="N17" s="221"/>
      <c r="O17" s="221"/>
      <c r="P17" s="221"/>
    </row>
    <row r="18" spans="1:16" ht="17.25" customHeight="1">
      <c r="A18" s="104" t="s">
        <v>53</v>
      </c>
      <c r="B18" s="206" t="s">
        <v>198</v>
      </c>
      <c r="C18" s="206" t="s">
        <v>198</v>
      </c>
      <c r="D18" s="206" t="s">
        <v>198</v>
      </c>
      <c r="E18" s="206" t="s">
        <v>198</v>
      </c>
      <c r="F18" s="206" t="s">
        <v>198</v>
      </c>
      <c r="G18" s="206"/>
      <c r="H18" s="222"/>
      <c r="I18" s="222"/>
      <c r="J18" s="222"/>
      <c r="K18" s="222"/>
      <c r="L18" s="222"/>
      <c r="M18" s="222"/>
      <c r="N18" s="234"/>
      <c r="O18" s="234"/>
      <c r="P18" s="234"/>
    </row>
    <row r="19" spans="1:16" ht="17.25" customHeight="1">
      <c r="A19" s="104" t="s">
        <v>54</v>
      </c>
      <c r="B19" s="206" t="s">
        <v>198</v>
      </c>
      <c r="C19" s="206" t="s">
        <v>198</v>
      </c>
      <c r="D19" s="206" t="s">
        <v>198</v>
      </c>
      <c r="E19" s="206" t="s">
        <v>198</v>
      </c>
      <c r="F19" s="206" t="s">
        <v>198</v>
      </c>
      <c r="G19" s="206"/>
      <c r="H19" s="222"/>
      <c r="I19" s="222"/>
      <c r="J19" s="222"/>
      <c r="K19" s="222"/>
      <c r="L19" s="222"/>
      <c r="M19" s="222"/>
      <c r="N19" s="234"/>
      <c r="O19" s="234"/>
      <c r="P19" s="234"/>
    </row>
    <row r="20" spans="1:16" ht="17.25" customHeight="1">
      <c r="A20" s="145" t="s">
        <v>48</v>
      </c>
      <c r="B20" s="102">
        <v>2</v>
      </c>
      <c r="C20" s="102">
        <v>73</v>
      </c>
      <c r="D20" s="221">
        <v>100</v>
      </c>
      <c r="E20" s="221">
        <v>16.666666666666664</v>
      </c>
      <c r="F20" s="221">
        <v>87.951807228915655</v>
      </c>
      <c r="G20" s="221"/>
      <c r="N20" s="221"/>
      <c r="O20" s="221"/>
      <c r="P20" s="221"/>
    </row>
    <row r="21" spans="1:16" ht="17.25" customHeight="1">
      <c r="A21" s="104" t="s">
        <v>52</v>
      </c>
      <c r="B21" s="102">
        <v>2</v>
      </c>
      <c r="C21" s="102">
        <v>73</v>
      </c>
      <c r="D21" s="221">
        <v>100</v>
      </c>
      <c r="E21" s="221">
        <v>16.666666666666664</v>
      </c>
      <c r="F21" s="221">
        <v>87.951807228915655</v>
      </c>
      <c r="G21" s="221"/>
      <c r="N21" s="221"/>
      <c r="O21" s="221"/>
      <c r="P21" s="221"/>
    </row>
    <row r="22" spans="1:16" ht="17.25" customHeight="1">
      <c r="A22" s="104" t="s">
        <v>53</v>
      </c>
      <c r="B22" s="206" t="s">
        <v>198</v>
      </c>
      <c r="C22" s="206" t="s">
        <v>198</v>
      </c>
      <c r="D22" s="206" t="s">
        <v>198</v>
      </c>
      <c r="E22" s="206" t="s">
        <v>198</v>
      </c>
      <c r="F22" s="206" t="s">
        <v>198</v>
      </c>
      <c r="G22" s="206"/>
      <c r="H22" s="222"/>
      <c r="I22" s="222"/>
      <c r="J22" s="222"/>
      <c r="K22" s="222"/>
      <c r="L22" s="222"/>
      <c r="M22" s="222"/>
      <c r="N22" s="233"/>
      <c r="O22" s="233"/>
      <c r="P22" s="234"/>
    </row>
    <row r="23" spans="1:16" ht="17.25" customHeight="1">
      <c r="A23" s="104" t="s">
        <v>54</v>
      </c>
      <c r="B23" s="206" t="s">
        <v>198</v>
      </c>
      <c r="C23" s="206" t="s">
        <v>198</v>
      </c>
      <c r="D23" s="206" t="s">
        <v>198</v>
      </c>
      <c r="E23" s="206" t="s">
        <v>198</v>
      </c>
      <c r="F23" s="206" t="s">
        <v>198</v>
      </c>
      <c r="G23" s="206"/>
      <c r="H23" s="222"/>
      <c r="I23" s="222"/>
      <c r="J23" s="222"/>
      <c r="K23" s="222"/>
      <c r="L23" s="222"/>
      <c r="M23" s="222"/>
      <c r="N23" s="233"/>
      <c r="O23" s="233"/>
      <c r="P23" s="234"/>
    </row>
    <row r="24" spans="1:16" ht="17.25" customHeight="1">
      <c r="A24" s="103" t="s">
        <v>45</v>
      </c>
      <c r="F24" s="221"/>
      <c r="N24" s="233"/>
      <c r="O24" s="233"/>
      <c r="P24" s="234"/>
    </row>
    <row r="25" spans="1:16" ht="17.25" customHeight="1">
      <c r="A25" s="145" t="s">
        <v>49</v>
      </c>
      <c r="B25" s="206" t="s">
        <v>198</v>
      </c>
      <c r="C25" s="102">
        <v>6</v>
      </c>
      <c r="D25" s="206" t="s">
        <v>198</v>
      </c>
      <c r="E25" s="206" t="s">
        <v>198</v>
      </c>
      <c r="F25" s="221">
        <v>54.54545454545454</v>
      </c>
      <c r="G25" s="221"/>
      <c r="I25" s="223"/>
      <c r="L25" s="222"/>
      <c r="N25" s="233"/>
      <c r="O25" s="233"/>
      <c r="P25" s="221"/>
    </row>
    <row r="26" spans="1:16" ht="17.25" customHeight="1">
      <c r="A26" s="145" t="s">
        <v>47</v>
      </c>
      <c r="B26" s="206" t="s">
        <v>198</v>
      </c>
      <c r="C26" s="206">
        <v>1</v>
      </c>
      <c r="D26" s="206" t="s">
        <v>198</v>
      </c>
      <c r="E26" s="206" t="s">
        <v>198</v>
      </c>
      <c r="F26" s="206" t="s">
        <v>198</v>
      </c>
      <c r="G26" s="206"/>
      <c r="H26" s="222"/>
      <c r="I26" s="223"/>
      <c r="J26" s="223"/>
      <c r="K26" s="223"/>
      <c r="L26" s="222"/>
      <c r="M26" s="222"/>
      <c r="N26" s="233"/>
      <c r="O26" s="233"/>
      <c r="P26" s="234"/>
    </row>
    <row r="27" spans="1:16" ht="17.25" customHeight="1">
      <c r="A27" s="145" t="s">
        <v>48</v>
      </c>
      <c r="B27" s="206" t="s">
        <v>198</v>
      </c>
      <c r="C27" s="102">
        <v>4</v>
      </c>
      <c r="D27" s="206" t="s">
        <v>198</v>
      </c>
      <c r="E27" s="206" t="s">
        <v>198</v>
      </c>
      <c r="F27" s="221">
        <v>200</v>
      </c>
      <c r="G27" s="221"/>
      <c r="I27" s="223"/>
      <c r="J27" s="223"/>
      <c r="K27" s="223"/>
      <c r="L27" s="222"/>
      <c r="M27" s="223"/>
      <c r="N27" s="233"/>
      <c r="O27" s="233"/>
      <c r="P27" s="234"/>
    </row>
    <row r="28" spans="1:16" ht="25.5">
      <c r="A28" s="172" t="s">
        <v>50</v>
      </c>
      <c r="B28" s="206" t="s">
        <v>198</v>
      </c>
      <c r="C28" s="260">
        <v>15920</v>
      </c>
      <c r="D28" s="206" t="s">
        <v>198</v>
      </c>
      <c r="E28" s="206" t="s">
        <v>198</v>
      </c>
      <c r="F28" s="221">
        <v>20.102533020178296</v>
      </c>
      <c r="G28" s="221"/>
      <c r="H28" s="222"/>
      <c r="I28" s="223"/>
      <c r="J28" s="224"/>
      <c r="K28" s="224"/>
      <c r="L28" s="222"/>
      <c r="M28" s="224"/>
      <c r="N28" s="233"/>
      <c r="O28" s="233"/>
      <c r="P28" s="221"/>
    </row>
    <row r="29" spans="1:16" ht="16.5" customHeight="1">
      <c r="A29" s="106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workbookViewId="0">
      <selection sqref="A1:F12"/>
    </sheetView>
  </sheetViews>
  <sheetFormatPr defaultColWidth="9.140625" defaultRowHeight="12.75"/>
  <cols>
    <col min="1" max="1" width="1.42578125" style="40" customWidth="1"/>
    <col min="2" max="2" width="34.140625" style="40" customWidth="1"/>
    <col min="3" max="3" width="12.42578125" style="40" customWidth="1"/>
    <col min="4" max="4" width="13.7109375" style="40" customWidth="1"/>
    <col min="5" max="5" width="17" style="40" customWidth="1"/>
    <col min="6" max="6" width="12" style="40" customWidth="1"/>
    <col min="7" max="7" width="9.140625" style="40"/>
    <col min="8" max="8" width="10" style="40" bestFit="1" customWidth="1"/>
    <col min="9" max="9" width="10.28515625" style="40" bestFit="1" customWidth="1"/>
    <col min="10" max="10" width="11" style="40" customWidth="1"/>
    <col min="11" max="16384" width="9.140625" style="40"/>
  </cols>
  <sheetData>
    <row r="1" spans="1:10" s="10" customFormat="1" ht="24" customHeight="1">
      <c r="A1" s="8" t="s">
        <v>207</v>
      </c>
    </row>
    <row r="2" spans="1:10" s="10" customFormat="1" ht="19.5" customHeight="1">
      <c r="A2" s="212"/>
    </row>
    <row r="3" spans="1:10" ht="20.100000000000001" customHeight="1">
      <c r="A3" s="5"/>
    </row>
    <row r="4" spans="1:10" ht="20.100000000000001" customHeight="1">
      <c r="A4" s="42"/>
      <c r="B4" s="42"/>
      <c r="C4" s="42"/>
      <c r="D4" s="42"/>
      <c r="E4" s="277" t="s">
        <v>252</v>
      </c>
      <c r="F4" s="277"/>
    </row>
    <row r="5" spans="1:10" ht="21" customHeight="1">
      <c r="C5" s="278" t="s">
        <v>268</v>
      </c>
      <c r="D5" s="280" t="s">
        <v>269</v>
      </c>
      <c r="E5" s="213" t="s">
        <v>270</v>
      </c>
      <c r="F5" s="213" t="s">
        <v>271</v>
      </c>
    </row>
    <row r="6" spans="1:10" ht="38.25">
      <c r="C6" s="279"/>
      <c r="D6" s="281"/>
      <c r="E6" s="215" t="s">
        <v>201</v>
      </c>
      <c r="F6" s="215" t="s">
        <v>239</v>
      </c>
    </row>
    <row r="7" spans="1:10" ht="19.5" customHeight="1"/>
    <row r="8" spans="1:10" ht="19.5" customHeight="1">
      <c r="A8" s="5" t="s">
        <v>203</v>
      </c>
      <c r="C8" s="232">
        <v>617</v>
      </c>
      <c r="D8" s="232">
        <v>11960.909</v>
      </c>
      <c r="E8" s="178">
        <v>114.68913264976391</v>
      </c>
      <c r="F8" s="178">
        <v>83.936203508771939</v>
      </c>
      <c r="H8" s="235"/>
      <c r="I8" s="235"/>
      <c r="J8" s="235"/>
    </row>
    <row r="9" spans="1:10" ht="19.5" customHeight="1">
      <c r="A9" s="282" t="s">
        <v>141</v>
      </c>
      <c r="B9" s="282"/>
      <c r="C9" s="235"/>
      <c r="D9" s="235"/>
      <c r="E9" s="178"/>
      <c r="F9" s="176"/>
      <c r="H9" s="235"/>
      <c r="I9" s="235"/>
      <c r="J9" s="235"/>
    </row>
    <row r="10" spans="1:10" ht="19.5" customHeight="1">
      <c r="A10" s="217"/>
      <c r="B10" s="40" t="s">
        <v>204</v>
      </c>
      <c r="C10" s="235">
        <v>75</v>
      </c>
      <c r="D10" s="235">
        <v>954.38499999999999</v>
      </c>
      <c r="E10" s="176">
        <v>108.20679341633399</v>
      </c>
      <c r="F10" s="176">
        <v>90.893809523809523</v>
      </c>
      <c r="H10" s="235"/>
      <c r="I10" s="235"/>
      <c r="J10" s="235"/>
    </row>
    <row r="11" spans="1:10" ht="19.5" customHeight="1">
      <c r="A11" s="217"/>
      <c r="B11" s="40" t="s">
        <v>205</v>
      </c>
      <c r="C11" s="235">
        <v>80</v>
      </c>
      <c r="D11" s="235">
        <v>1835.454</v>
      </c>
      <c r="E11" s="176">
        <v>84.801742371810093</v>
      </c>
      <c r="F11" s="176">
        <v>70.594384615384627</v>
      </c>
      <c r="H11" s="235"/>
      <c r="I11" s="235"/>
      <c r="J11" s="235"/>
    </row>
    <row r="12" spans="1:10" ht="19.5" customHeight="1">
      <c r="A12" s="217"/>
      <c r="B12" s="40" t="s">
        <v>206</v>
      </c>
      <c r="C12" s="235">
        <v>165</v>
      </c>
      <c r="D12" s="235">
        <v>3688.0239999999999</v>
      </c>
      <c r="E12" s="176">
        <v>110.17548199219158</v>
      </c>
      <c r="F12" s="176">
        <v>68.296740740740731</v>
      </c>
      <c r="H12" s="235"/>
      <c r="I12" s="235"/>
      <c r="J12" s="235"/>
    </row>
    <row r="13" spans="1:10" ht="19.5" customHeight="1">
      <c r="A13" s="218"/>
    </row>
    <row r="14" spans="1:10" ht="19.5" customHeight="1">
      <c r="A14" s="218"/>
    </row>
    <row r="15" spans="1:10" ht="19.5" customHeight="1">
      <c r="A15" s="218"/>
    </row>
    <row r="16" spans="1:10" ht="19.5" customHeight="1">
      <c r="A16" s="218"/>
    </row>
    <row r="17" ht="19.5" customHeight="1"/>
    <row r="18" ht="19.5" customHeight="1"/>
    <row r="19" ht="19.5" customHeight="1"/>
    <row r="20" ht="19.5" customHeight="1"/>
  </sheetData>
  <mergeCells count="4">
    <mergeCell ref="E4:F4"/>
    <mergeCell ref="C5:C6"/>
    <mergeCell ref="D5:D6"/>
    <mergeCell ref="A9:B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workbookViewId="0">
      <selection sqref="A1:F11"/>
    </sheetView>
  </sheetViews>
  <sheetFormatPr defaultColWidth="9.140625" defaultRowHeight="12.75"/>
  <cols>
    <col min="1" max="1" width="2.5703125" style="40" customWidth="1"/>
    <col min="2" max="2" width="21.85546875" style="40" customWidth="1"/>
    <col min="3" max="3" width="14" style="40" customWidth="1"/>
    <col min="4" max="4" width="15" style="40" customWidth="1"/>
    <col min="5" max="5" width="16.28515625" style="40" customWidth="1"/>
    <col min="6" max="6" width="16.7109375" style="40" customWidth="1"/>
    <col min="7" max="9" width="9.140625" style="40"/>
    <col min="10" max="10" width="11.85546875" style="40" customWidth="1"/>
    <col min="11" max="16384" width="9.140625" style="40"/>
  </cols>
  <sheetData>
    <row r="1" spans="1:10" s="10" customFormat="1" ht="24" customHeight="1">
      <c r="A1" s="8" t="s">
        <v>212</v>
      </c>
    </row>
    <row r="2" spans="1:10" s="10" customFormat="1" ht="19.5" customHeight="1">
      <c r="A2" s="212"/>
    </row>
    <row r="3" spans="1:10" ht="20.100000000000001" customHeight="1"/>
    <row r="4" spans="1:10" ht="20.100000000000001" customHeight="1">
      <c r="A4" s="42"/>
      <c r="B4" s="42"/>
      <c r="C4" s="42"/>
      <c r="D4" s="42"/>
      <c r="E4" s="277" t="s">
        <v>252</v>
      </c>
      <c r="F4" s="277"/>
    </row>
    <row r="5" spans="1:10" ht="27.75" customHeight="1">
      <c r="C5" s="278" t="s">
        <v>272</v>
      </c>
      <c r="D5" s="280" t="s">
        <v>269</v>
      </c>
      <c r="E5" s="213" t="s">
        <v>270</v>
      </c>
      <c r="F5" s="214" t="s">
        <v>270</v>
      </c>
    </row>
    <row r="6" spans="1:10" ht="31.5" customHeight="1">
      <c r="C6" s="279"/>
      <c r="D6" s="281"/>
      <c r="E6" s="215" t="s">
        <v>201</v>
      </c>
      <c r="F6" s="216" t="s">
        <v>202</v>
      </c>
    </row>
    <row r="7" spans="1:10" ht="22.5" customHeight="1">
      <c r="C7" s="119"/>
      <c r="D7" s="117"/>
      <c r="E7" s="274"/>
      <c r="F7" s="119"/>
    </row>
    <row r="8" spans="1:10" s="5" customFormat="1" ht="20.100000000000001" customHeight="1">
      <c r="A8" s="5" t="s">
        <v>208</v>
      </c>
      <c r="C8" s="250">
        <v>1492.2</v>
      </c>
      <c r="D8" s="250">
        <v>11544.733</v>
      </c>
      <c r="E8" s="178">
        <v>104.9437322235796</v>
      </c>
      <c r="F8" s="178">
        <v>62.44446651221206</v>
      </c>
      <c r="I8" s="250"/>
      <c r="J8" s="250"/>
    </row>
    <row r="9" spans="1:10" ht="20.100000000000001" customHeight="1">
      <c r="A9" s="40" t="s">
        <v>209</v>
      </c>
      <c r="C9" s="250"/>
      <c r="D9" s="250"/>
      <c r="E9" s="176"/>
      <c r="I9" s="250"/>
      <c r="J9" s="250"/>
    </row>
    <row r="10" spans="1:10" ht="20.100000000000001" customHeight="1">
      <c r="A10" s="217"/>
      <c r="B10" s="40" t="s">
        <v>210</v>
      </c>
      <c r="C10" s="242">
        <v>620</v>
      </c>
      <c r="D10" s="242">
        <v>5962.0810000000001</v>
      </c>
      <c r="E10" s="176">
        <v>110.41790442184178</v>
      </c>
      <c r="F10" s="176">
        <v>79.692241353268685</v>
      </c>
      <c r="I10" s="250"/>
      <c r="J10" s="250"/>
    </row>
    <row r="11" spans="1:10" ht="20.100000000000001" customHeight="1">
      <c r="A11" s="217"/>
      <c r="B11" s="40" t="s">
        <v>211</v>
      </c>
      <c r="C11" s="242">
        <v>737</v>
      </c>
      <c r="D11" s="242">
        <v>5443.0339999999997</v>
      </c>
      <c r="E11" s="176">
        <v>114.98950819521112</v>
      </c>
      <c r="F11" s="176">
        <v>61.832233023521468</v>
      </c>
      <c r="I11" s="250"/>
      <c r="J11" s="250"/>
    </row>
    <row r="12" spans="1:10" ht="20.100000000000001" customHeight="1">
      <c r="A12" s="218"/>
    </row>
    <row r="13" spans="1:10" ht="20.100000000000001" customHeight="1"/>
  </sheetData>
  <mergeCells count="3">
    <mergeCell ref="E4:F4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"/>
  <sheetViews>
    <sheetView workbookViewId="0">
      <selection activeCell="F4" sqref="F1:F1048576"/>
    </sheetView>
  </sheetViews>
  <sheetFormatPr defaultColWidth="9.140625" defaultRowHeight="12.75"/>
  <cols>
    <col min="1" max="1" width="4.42578125" style="40" customWidth="1"/>
    <col min="2" max="2" width="33.42578125" style="40" customWidth="1"/>
    <col min="3" max="5" width="16.5703125" style="40" customWidth="1"/>
    <col min="6" max="6" width="9.140625" style="40"/>
    <col min="7" max="7" width="14" style="40" bestFit="1" customWidth="1"/>
    <col min="8" max="8" width="17.140625" style="40" customWidth="1"/>
    <col min="9" max="9" width="12.85546875" style="40" bestFit="1" customWidth="1"/>
    <col min="10" max="256" width="9.140625" style="40"/>
    <col min="257" max="257" width="4.42578125" style="40" customWidth="1"/>
    <col min="258" max="258" width="39.140625" style="40" customWidth="1"/>
    <col min="259" max="261" width="16.5703125" style="40" customWidth="1"/>
    <col min="262" max="512" width="9.140625" style="40"/>
    <col min="513" max="513" width="4.42578125" style="40" customWidth="1"/>
    <col min="514" max="514" width="39.140625" style="40" customWidth="1"/>
    <col min="515" max="517" width="16.5703125" style="40" customWidth="1"/>
    <col min="518" max="768" width="9.140625" style="40"/>
    <col min="769" max="769" width="4.42578125" style="40" customWidth="1"/>
    <col min="770" max="770" width="39.140625" style="40" customWidth="1"/>
    <col min="771" max="773" width="16.5703125" style="40" customWidth="1"/>
    <col min="774" max="1024" width="9.140625" style="40"/>
    <col min="1025" max="1025" width="4.42578125" style="40" customWidth="1"/>
    <col min="1026" max="1026" width="39.140625" style="40" customWidth="1"/>
    <col min="1027" max="1029" width="16.5703125" style="40" customWidth="1"/>
    <col min="1030" max="1280" width="9.140625" style="40"/>
    <col min="1281" max="1281" width="4.42578125" style="40" customWidth="1"/>
    <col min="1282" max="1282" width="39.140625" style="40" customWidth="1"/>
    <col min="1283" max="1285" width="16.5703125" style="40" customWidth="1"/>
    <col min="1286" max="1536" width="9.140625" style="40"/>
    <col min="1537" max="1537" width="4.42578125" style="40" customWidth="1"/>
    <col min="1538" max="1538" width="39.140625" style="40" customWidth="1"/>
    <col min="1539" max="1541" width="16.5703125" style="40" customWidth="1"/>
    <col min="1542" max="1792" width="9.140625" style="40"/>
    <col min="1793" max="1793" width="4.42578125" style="40" customWidth="1"/>
    <col min="1794" max="1794" width="39.140625" style="40" customWidth="1"/>
    <col min="1795" max="1797" width="16.5703125" style="40" customWidth="1"/>
    <col min="1798" max="2048" width="9.140625" style="40"/>
    <col min="2049" max="2049" width="4.42578125" style="40" customWidth="1"/>
    <col min="2050" max="2050" width="39.140625" style="40" customWidth="1"/>
    <col min="2051" max="2053" width="16.5703125" style="40" customWidth="1"/>
    <col min="2054" max="2304" width="9.140625" style="40"/>
    <col min="2305" max="2305" width="4.42578125" style="40" customWidth="1"/>
    <col min="2306" max="2306" width="39.140625" style="40" customWidth="1"/>
    <col min="2307" max="2309" width="16.5703125" style="40" customWidth="1"/>
    <col min="2310" max="2560" width="9.140625" style="40"/>
    <col min="2561" max="2561" width="4.42578125" style="40" customWidth="1"/>
    <col min="2562" max="2562" width="39.140625" style="40" customWidth="1"/>
    <col min="2563" max="2565" width="16.5703125" style="40" customWidth="1"/>
    <col min="2566" max="2816" width="9.140625" style="40"/>
    <col min="2817" max="2817" width="4.42578125" style="40" customWidth="1"/>
    <col min="2818" max="2818" width="39.140625" style="40" customWidth="1"/>
    <col min="2819" max="2821" width="16.5703125" style="40" customWidth="1"/>
    <col min="2822" max="3072" width="9.140625" style="40"/>
    <col min="3073" max="3073" width="4.42578125" style="40" customWidth="1"/>
    <col min="3074" max="3074" width="39.140625" style="40" customWidth="1"/>
    <col min="3075" max="3077" width="16.5703125" style="40" customWidth="1"/>
    <col min="3078" max="3328" width="9.140625" style="40"/>
    <col min="3329" max="3329" width="4.42578125" style="40" customWidth="1"/>
    <col min="3330" max="3330" width="39.140625" style="40" customWidth="1"/>
    <col min="3331" max="3333" width="16.5703125" style="40" customWidth="1"/>
    <col min="3334" max="3584" width="9.140625" style="40"/>
    <col min="3585" max="3585" width="4.42578125" style="40" customWidth="1"/>
    <col min="3586" max="3586" width="39.140625" style="40" customWidth="1"/>
    <col min="3587" max="3589" width="16.5703125" style="40" customWidth="1"/>
    <col min="3590" max="3840" width="9.140625" style="40"/>
    <col min="3841" max="3841" width="4.42578125" style="40" customWidth="1"/>
    <col min="3842" max="3842" width="39.140625" style="40" customWidth="1"/>
    <col min="3843" max="3845" width="16.5703125" style="40" customWidth="1"/>
    <col min="3846" max="4096" width="9.140625" style="40"/>
    <col min="4097" max="4097" width="4.42578125" style="40" customWidth="1"/>
    <col min="4098" max="4098" width="39.140625" style="40" customWidth="1"/>
    <col min="4099" max="4101" width="16.5703125" style="40" customWidth="1"/>
    <col min="4102" max="4352" width="9.140625" style="40"/>
    <col min="4353" max="4353" width="4.42578125" style="40" customWidth="1"/>
    <col min="4354" max="4354" width="39.140625" style="40" customWidth="1"/>
    <col min="4355" max="4357" width="16.5703125" style="40" customWidth="1"/>
    <col min="4358" max="4608" width="9.140625" style="40"/>
    <col min="4609" max="4609" width="4.42578125" style="40" customWidth="1"/>
    <col min="4610" max="4610" width="39.140625" style="40" customWidth="1"/>
    <col min="4611" max="4613" width="16.5703125" style="40" customWidth="1"/>
    <col min="4614" max="4864" width="9.140625" style="40"/>
    <col min="4865" max="4865" width="4.42578125" style="40" customWidth="1"/>
    <col min="4866" max="4866" width="39.140625" style="40" customWidth="1"/>
    <col min="4867" max="4869" width="16.5703125" style="40" customWidth="1"/>
    <col min="4870" max="5120" width="9.140625" style="40"/>
    <col min="5121" max="5121" width="4.42578125" style="40" customWidth="1"/>
    <col min="5122" max="5122" width="39.140625" style="40" customWidth="1"/>
    <col min="5123" max="5125" width="16.5703125" style="40" customWidth="1"/>
    <col min="5126" max="5376" width="9.140625" style="40"/>
    <col min="5377" max="5377" width="4.42578125" style="40" customWidth="1"/>
    <col min="5378" max="5378" width="39.140625" style="40" customWidth="1"/>
    <col min="5379" max="5381" width="16.5703125" style="40" customWidth="1"/>
    <col min="5382" max="5632" width="9.140625" style="40"/>
    <col min="5633" max="5633" width="4.42578125" style="40" customWidth="1"/>
    <col min="5634" max="5634" width="39.140625" style="40" customWidth="1"/>
    <col min="5635" max="5637" width="16.5703125" style="40" customWidth="1"/>
    <col min="5638" max="5888" width="9.140625" style="40"/>
    <col min="5889" max="5889" width="4.42578125" style="40" customWidth="1"/>
    <col min="5890" max="5890" width="39.140625" style="40" customWidth="1"/>
    <col min="5891" max="5893" width="16.5703125" style="40" customWidth="1"/>
    <col min="5894" max="6144" width="9.140625" style="40"/>
    <col min="6145" max="6145" width="4.42578125" style="40" customWidth="1"/>
    <col min="6146" max="6146" width="39.140625" style="40" customWidth="1"/>
    <col min="6147" max="6149" width="16.5703125" style="40" customWidth="1"/>
    <col min="6150" max="6400" width="9.140625" style="40"/>
    <col min="6401" max="6401" width="4.42578125" style="40" customWidth="1"/>
    <col min="6402" max="6402" width="39.140625" style="40" customWidth="1"/>
    <col min="6403" max="6405" width="16.5703125" style="40" customWidth="1"/>
    <col min="6406" max="6656" width="9.140625" style="40"/>
    <col min="6657" max="6657" width="4.42578125" style="40" customWidth="1"/>
    <col min="6658" max="6658" width="39.140625" style="40" customWidth="1"/>
    <col min="6659" max="6661" width="16.5703125" style="40" customWidth="1"/>
    <col min="6662" max="6912" width="9.140625" style="40"/>
    <col min="6913" max="6913" width="4.42578125" style="40" customWidth="1"/>
    <col min="6914" max="6914" width="39.140625" style="40" customWidth="1"/>
    <col min="6915" max="6917" width="16.5703125" style="40" customWidth="1"/>
    <col min="6918" max="7168" width="9.140625" style="40"/>
    <col min="7169" max="7169" width="4.42578125" style="40" customWidth="1"/>
    <col min="7170" max="7170" width="39.140625" style="40" customWidth="1"/>
    <col min="7171" max="7173" width="16.5703125" style="40" customWidth="1"/>
    <col min="7174" max="7424" width="9.140625" style="40"/>
    <col min="7425" max="7425" width="4.42578125" style="40" customWidth="1"/>
    <col min="7426" max="7426" width="39.140625" style="40" customWidth="1"/>
    <col min="7427" max="7429" width="16.5703125" style="40" customWidth="1"/>
    <col min="7430" max="7680" width="9.140625" style="40"/>
    <col min="7681" max="7681" width="4.42578125" style="40" customWidth="1"/>
    <col min="7682" max="7682" width="39.140625" style="40" customWidth="1"/>
    <col min="7683" max="7685" width="16.5703125" style="40" customWidth="1"/>
    <col min="7686" max="7936" width="9.140625" style="40"/>
    <col min="7937" max="7937" width="4.42578125" style="40" customWidth="1"/>
    <col min="7938" max="7938" width="39.140625" style="40" customWidth="1"/>
    <col min="7939" max="7941" width="16.5703125" style="40" customWidth="1"/>
    <col min="7942" max="8192" width="9.140625" style="40"/>
    <col min="8193" max="8193" width="4.42578125" style="40" customWidth="1"/>
    <col min="8194" max="8194" width="39.140625" style="40" customWidth="1"/>
    <col min="8195" max="8197" width="16.5703125" style="40" customWidth="1"/>
    <col min="8198" max="8448" width="9.140625" style="40"/>
    <col min="8449" max="8449" width="4.42578125" style="40" customWidth="1"/>
    <col min="8450" max="8450" width="39.140625" style="40" customWidth="1"/>
    <col min="8451" max="8453" width="16.5703125" style="40" customWidth="1"/>
    <col min="8454" max="8704" width="9.140625" style="40"/>
    <col min="8705" max="8705" width="4.42578125" style="40" customWidth="1"/>
    <col min="8706" max="8706" width="39.140625" style="40" customWidth="1"/>
    <col min="8707" max="8709" width="16.5703125" style="40" customWidth="1"/>
    <col min="8710" max="8960" width="9.140625" style="40"/>
    <col min="8961" max="8961" width="4.42578125" style="40" customWidth="1"/>
    <col min="8962" max="8962" width="39.140625" style="40" customWidth="1"/>
    <col min="8963" max="8965" width="16.5703125" style="40" customWidth="1"/>
    <col min="8966" max="9216" width="9.140625" style="40"/>
    <col min="9217" max="9217" width="4.42578125" style="40" customWidth="1"/>
    <col min="9218" max="9218" width="39.140625" style="40" customWidth="1"/>
    <col min="9219" max="9221" width="16.5703125" style="40" customWidth="1"/>
    <col min="9222" max="9472" width="9.140625" style="40"/>
    <col min="9473" max="9473" width="4.42578125" style="40" customWidth="1"/>
    <col min="9474" max="9474" width="39.140625" style="40" customWidth="1"/>
    <col min="9475" max="9477" width="16.5703125" style="40" customWidth="1"/>
    <col min="9478" max="9728" width="9.140625" style="40"/>
    <col min="9729" max="9729" width="4.42578125" style="40" customWidth="1"/>
    <col min="9730" max="9730" width="39.140625" style="40" customWidth="1"/>
    <col min="9731" max="9733" width="16.5703125" style="40" customWidth="1"/>
    <col min="9734" max="9984" width="9.140625" style="40"/>
    <col min="9985" max="9985" width="4.42578125" style="40" customWidth="1"/>
    <col min="9986" max="9986" width="39.140625" style="40" customWidth="1"/>
    <col min="9987" max="9989" width="16.5703125" style="40" customWidth="1"/>
    <col min="9990" max="10240" width="9.140625" style="40"/>
    <col min="10241" max="10241" width="4.42578125" style="40" customWidth="1"/>
    <col min="10242" max="10242" width="39.140625" style="40" customWidth="1"/>
    <col min="10243" max="10245" width="16.5703125" style="40" customWidth="1"/>
    <col min="10246" max="10496" width="9.140625" style="40"/>
    <col min="10497" max="10497" width="4.42578125" style="40" customWidth="1"/>
    <col min="10498" max="10498" width="39.140625" style="40" customWidth="1"/>
    <col min="10499" max="10501" width="16.5703125" style="40" customWidth="1"/>
    <col min="10502" max="10752" width="9.140625" style="40"/>
    <col min="10753" max="10753" width="4.42578125" style="40" customWidth="1"/>
    <col min="10754" max="10754" width="39.140625" style="40" customWidth="1"/>
    <col min="10755" max="10757" width="16.5703125" style="40" customWidth="1"/>
    <col min="10758" max="11008" width="9.140625" style="40"/>
    <col min="11009" max="11009" width="4.42578125" style="40" customWidth="1"/>
    <col min="11010" max="11010" width="39.140625" style="40" customWidth="1"/>
    <col min="11011" max="11013" width="16.5703125" style="40" customWidth="1"/>
    <col min="11014" max="11264" width="9.140625" style="40"/>
    <col min="11265" max="11265" width="4.42578125" style="40" customWidth="1"/>
    <col min="11266" max="11266" width="39.140625" style="40" customWidth="1"/>
    <col min="11267" max="11269" width="16.5703125" style="40" customWidth="1"/>
    <col min="11270" max="11520" width="9.140625" style="40"/>
    <col min="11521" max="11521" width="4.42578125" style="40" customWidth="1"/>
    <col min="11522" max="11522" width="39.140625" style="40" customWidth="1"/>
    <col min="11523" max="11525" width="16.5703125" style="40" customWidth="1"/>
    <col min="11526" max="11776" width="9.140625" style="40"/>
    <col min="11777" max="11777" width="4.42578125" style="40" customWidth="1"/>
    <col min="11778" max="11778" width="39.140625" style="40" customWidth="1"/>
    <col min="11779" max="11781" width="16.5703125" style="40" customWidth="1"/>
    <col min="11782" max="12032" width="9.140625" style="40"/>
    <col min="12033" max="12033" width="4.42578125" style="40" customWidth="1"/>
    <col min="12034" max="12034" width="39.140625" style="40" customWidth="1"/>
    <col min="12035" max="12037" width="16.5703125" style="40" customWidth="1"/>
    <col min="12038" max="12288" width="9.140625" style="40"/>
    <col min="12289" max="12289" width="4.42578125" style="40" customWidth="1"/>
    <col min="12290" max="12290" width="39.140625" style="40" customWidth="1"/>
    <col min="12291" max="12293" width="16.5703125" style="40" customWidth="1"/>
    <col min="12294" max="12544" width="9.140625" style="40"/>
    <col min="12545" max="12545" width="4.42578125" style="40" customWidth="1"/>
    <col min="12546" max="12546" width="39.140625" style="40" customWidth="1"/>
    <col min="12547" max="12549" width="16.5703125" style="40" customWidth="1"/>
    <col min="12550" max="12800" width="9.140625" style="40"/>
    <col min="12801" max="12801" width="4.42578125" style="40" customWidth="1"/>
    <col min="12802" max="12802" width="39.140625" style="40" customWidth="1"/>
    <col min="12803" max="12805" width="16.5703125" style="40" customWidth="1"/>
    <col min="12806" max="13056" width="9.140625" style="40"/>
    <col min="13057" max="13057" width="4.42578125" style="40" customWidth="1"/>
    <col min="13058" max="13058" width="39.140625" style="40" customWidth="1"/>
    <col min="13059" max="13061" width="16.5703125" style="40" customWidth="1"/>
    <col min="13062" max="13312" width="9.140625" style="40"/>
    <col min="13313" max="13313" width="4.42578125" style="40" customWidth="1"/>
    <col min="13314" max="13314" width="39.140625" style="40" customWidth="1"/>
    <col min="13315" max="13317" width="16.5703125" style="40" customWidth="1"/>
    <col min="13318" max="13568" width="9.140625" style="40"/>
    <col min="13569" max="13569" width="4.42578125" style="40" customWidth="1"/>
    <col min="13570" max="13570" width="39.140625" style="40" customWidth="1"/>
    <col min="13571" max="13573" width="16.5703125" style="40" customWidth="1"/>
    <col min="13574" max="13824" width="9.140625" style="40"/>
    <col min="13825" max="13825" width="4.42578125" style="40" customWidth="1"/>
    <col min="13826" max="13826" width="39.140625" style="40" customWidth="1"/>
    <col min="13827" max="13829" width="16.5703125" style="40" customWidth="1"/>
    <col min="13830" max="14080" width="9.140625" style="40"/>
    <col min="14081" max="14081" width="4.42578125" style="40" customWidth="1"/>
    <col min="14082" max="14082" width="39.140625" style="40" customWidth="1"/>
    <col min="14083" max="14085" width="16.5703125" style="40" customWidth="1"/>
    <col min="14086" max="14336" width="9.140625" style="40"/>
    <col min="14337" max="14337" width="4.42578125" style="40" customWidth="1"/>
    <col min="14338" max="14338" width="39.140625" style="40" customWidth="1"/>
    <col min="14339" max="14341" width="16.5703125" style="40" customWidth="1"/>
    <col min="14342" max="14592" width="9.140625" style="40"/>
    <col min="14593" max="14593" width="4.42578125" style="40" customWidth="1"/>
    <col min="14594" max="14594" width="39.140625" style="40" customWidth="1"/>
    <col min="14595" max="14597" width="16.5703125" style="40" customWidth="1"/>
    <col min="14598" max="14848" width="9.140625" style="40"/>
    <col min="14849" max="14849" width="4.42578125" style="40" customWidth="1"/>
    <col min="14850" max="14850" width="39.140625" style="40" customWidth="1"/>
    <col min="14851" max="14853" width="16.5703125" style="40" customWidth="1"/>
    <col min="14854" max="15104" width="9.140625" style="40"/>
    <col min="15105" max="15105" width="4.42578125" style="40" customWidth="1"/>
    <col min="15106" max="15106" width="39.140625" style="40" customWidth="1"/>
    <col min="15107" max="15109" width="16.5703125" style="40" customWidth="1"/>
    <col min="15110" max="15360" width="9.140625" style="40"/>
    <col min="15361" max="15361" width="4.42578125" style="40" customWidth="1"/>
    <col min="15362" max="15362" width="39.140625" style="40" customWidth="1"/>
    <col min="15363" max="15365" width="16.5703125" style="40" customWidth="1"/>
    <col min="15366" max="15616" width="9.140625" style="40"/>
    <col min="15617" max="15617" width="4.42578125" style="40" customWidth="1"/>
    <col min="15618" max="15618" width="39.140625" style="40" customWidth="1"/>
    <col min="15619" max="15621" width="16.5703125" style="40" customWidth="1"/>
    <col min="15622" max="15872" width="9.140625" style="40"/>
    <col min="15873" max="15873" width="4.42578125" style="40" customWidth="1"/>
    <col min="15874" max="15874" width="39.140625" style="40" customWidth="1"/>
    <col min="15875" max="15877" width="16.5703125" style="40" customWidth="1"/>
    <col min="15878" max="16128" width="9.140625" style="40"/>
    <col min="16129" max="16129" width="4.42578125" style="40" customWidth="1"/>
    <col min="16130" max="16130" width="39.140625" style="40" customWidth="1"/>
    <col min="16131" max="16133" width="16.5703125" style="40" customWidth="1"/>
    <col min="16134" max="16384" width="9.140625" style="40"/>
  </cols>
  <sheetData>
    <row r="1" spans="1:9" s="10" customFormat="1" ht="15.75">
      <c r="A1" s="8" t="s">
        <v>273</v>
      </c>
    </row>
    <row r="2" spans="1:9" ht="20.100000000000001" customHeight="1">
      <c r="A2" s="42"/>
      <c r="B2" s="42"/>
      <c r="C2" s="42"/>
      <c r="D2" s="42"/>
      <c r="E2" s="42"/>
    </row>
    <row r="3" spans="1:9" ht="51">
      <c r="C3" s="219" t="s">
        <v>240</v>
      </c>
      <c r="D3" s="219" t="s">
        <v>241</v>
      </c>
      <c r="E3" s="219" t="s">
        <v>242</v>
      </c>
    </row>
    <row r="4" spans="1:9" ht="20.100000000000001" customHeight="1">
      <c r="A4" s="5" t="s">
        <v>213</v>
      </c>
      <c r="C4" s="5">
        <v>6</v>
      </c>
      <c r="D4" s="5">
        <v>2</v>
      </c>
      <c r="E4" s="40">
        <v>33</v>
      </c>
    </row>
    <row r="5" spans="1:9" ht="20.100000000000001" customHeight="1">
      <c r="A5" s="218" t="s">
        <v>214</v>
      </c>
      <c r="C5" s="5"/>
      <c r="D5" s="5"/>
      <c r="I5" s="235"/>
    </row>
    <row r="6" spans="1:9" ht="20.100000000000001" customHeight="1">
      <c r="A6" s="218"/>
      <c r="B6" s="40" t="s">
        <v>215</v>
      </c>
      <c r="C6" s="220">
        <v>2</v>
      </c>
      <c r="D6" s="206">
        <v>1</v>
      </c>
      <c r="E6" s="40">
        <v>12</v>
      </c>
      <c r="G6" s="235"/>
      <c r="H6" s="235"/>
      <c r="I6" s="176"/>
    </row>
    <row r="7" spans="1:9" ht="20.100000000000001" customHeight="1">
      <c r="A7" s="218"/>
      <c r="B7" s="40" t="s">
        <v>216</v>
      </c>
      <c r="C7" s="40">
        <v>4</v>
      </c>
      <c r="D7" s="206">
        <v>1</v>
      </c>
      <c r="E7" s="40">
        <v>21</v>
      </c>
      <c r="G7" s="235"/>
      <c r="H7" s="235"/>
      <c r="I7" s="176"/>
    </row>
    <row r="8" spans="1:9" ht="20.100000000000001" customHeight="1">
      <c r="A8" s="218"/>
      <c r="B8" s="40" t="s">
        <v>243</v>
      </c>
      <c r="C8" s="206" t="s">
        <v>198</v>
      </c>
      <c r="D8" s="206" t="s">
        <v>198</v>
      </c>
      <c r="E8" s="206" t="s">
        <v>198</v>
      </c>
      <c r="F8" s="206"/>
      <c r="H8" s="242"/>
      <c r="I8" s="176"/>
    </row>
    <row r="9" spans="1:9" ht="20.100000000000001" customHeight="1">
      <c r="A9" s="218"/>
      <c r="B9" s="40" t="s">
        <v>217</v>
      </c>
      <c r="C9" s="206" t="s">
        <v>198</v>
      </c>
      <c r="D9" s="206" t="s">
        <v>198</v>
      </c>
      <c r="E9" s="206" t="s">
        <v>198</v>
      </c>
      <c r="F9" s="206"/>
    </row>
    <row r="10" spans="1:9" ht="20.100000000000001" customHeight="1">
      <c r="A10" s="218"/>
      <c r="B10" s="40" t="s">
        <v>244</v>
      </c>
      <c r="C10" s="206" t="s">
        <v>198</v>
      </c>
      <c r="D10" s="206" t="s">
        <v>198</v>
      </c>
      <c r="E10" s="206" t="s">
        <v>198</v>
      </c>
      <c r="F10" s="206"/>
    </row>
    <row r="11" spans="1:9" ht="20.100000000000001" customHeight="1">
      <c r="A11" s="218" t="s">
        <v>218</v>
      </c>
    </row>
    <row r="12" spans="1:9" ht="20.100000000000001" customHeight="1">
      <c r="A12" s="218"/>
      <c r="B12" s="40" t="s">
        <v>227</v>
      </c>
      <c r="C12" s="40">
        <v>2</v>
      </c>
      <c r="D12" s="206">
        <v>1</v>
      </c>
      <c r="E12" s="40">
        <v>11</v>
      </c>
    </row>
    <row r="13" spans="1:9" ht="20.100000000000001" customHeight="1">
      <c r="A13" s="218"/>
      <c r="B13" s="40" t="s">
        <v>219</v>
      </c>
      <c r="C13" s="220">
        <v>1</v>
      </c>
      <c r="D13" s="220">
        <v>1</v>
      </c>
      <c r="E13" s="40">
        <v>9</v>
      </c>
    </row>
    <row r="14" spans="1:9" ht="20.100000000000001" customHeight="1">
      <c r="A14" s="218"/>
      <c r="B14" s="40" t="s">
        <v>245</v>
      </c>
      <c r="C14" s="206" t="s">
        <v>198</v>
      </c>
      <c r="D14" s="206" t="s">
        <v>198</v>
      </c>
      <c r="E14" s="40">
        <v>2</v>
      </c>
    </row>
    <row r="15" spans="1:9" ht="20.100000000000001" customHeight="1">
      <c r="A15" s="218"/>
      <c r="B15" s="40" t="s">
        <v>246</v>
      </c>
      <c r="C15" s="206" t="s">
        <v>198</v>
      </c>
      <c r="D15" s="206" t="s">
        <v>198</v>
      </c>
      <c r="E15" s="40">
        <v>2</v>
      </c>
    </row>
    <row r="16" spans="1:9" ht="19.5" customHeight="1">
      <c r="B16" s="40" t="s">
        <v>221</v>
      </c>
      <c r="C16" s="206" t="s">
        <v>198</v>
      </c>
      <c r="D16" s="206" t="s">
        <v>198</v>
      </c>
      <c r="E16" s="40">
        <v>1</v>
      </c>
    </row>
    <row r="17" spans="2:5" ht="19.5" customHeight="1">
      <c r="B17" s="40" t="s">
        <v>247</v>
      </c>
      <c r="C17" s="206" t="s">
        <v>198</v>
      </c>
      <c r="D17" s="206" t="s">
        <v>198</v>
      </c>
      <c r="E17" s="40">
        <v>1</v>
      </c>
    </row>
    <row r="18" spans="2:5" ht="19.5" customHeight="1">
      <c r="B18" s="40" t="s">
        <v>251</v>
      </c>
      <c r="C18" s="206" t="s">
        <v>198</v>
      </c>
      <c r="D18" s="206" t="s">
        <v>198</v>
      </c>
      <c r="E18" s="40">
        <v>1</v>
      </c>
    </row>
    <row r="19" spans="2:5" ht="19.5" customHeight="1">
      <c r="B19" s="40" t="s">
        <v>254</v>
      </c>
      <c r="C19" s="206">
        <v>1</v>
      </c>
      <c r="D19" s="206" t="s">
        <v>198</v>
      </c>
      <c r="E19" s="40">
        <v>2</v>
      </c>
    </row>
    <row r="20" spans="2:5" ht="19.5" customHeight="1">
      <c r="B20" s="40" t="s">
        <v>255</v>
      </c>
      <c r="C20" s="206">
        <v>1</v>
      </c>
      <c r="D20" s="206" t="s">
        <v>198</v>
      </c>
      <c r="E20" s="40">
        <v>3</v>
      </c>
    </row>
    <row r="21" spans="2:5" ht="19.5" customHeight="1">
      <c r="B21" s="40" t="s">
        <v>276</v>
      </c>
      <c r="C21" s="40">
        <v>1</v>
      </c>
      <c r="D21" s="206" t="s">
        <v>198</v>
      </c>
      <c r="E21" s="40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2"/>
  <sheetViews>
    <sheetView tabSelected="1" workbookViewId="0">
      <selection activeCell="F1" sqref="F1:H1048576"/>
    </sheetView>
  </sheetViews>
  <sheetFormatPr defaultColWidth="9.140625" defaultRowHeight="12.75"/>
  <cols>
    <col min="1" max="1" width="4.42578125" style="40" customWidth="1"/>
    <col min="2" max="2" width="32.85546875" style="40" customWidth="1"/>
    <col min="3" max="5" width="17.7109375" style="40" customWidth="1"/>
    <col min="6" max="6" width="14" style="40" bestFit="1" customWidth="1"/>
    <col min="7" max="8" width="10.28515625" style="40" bestFit="1" customWidth="1"/>
    <col min="9" max="256" width="9.140625" style="40"/>
    <col min="257" max="257" width="4.42578125" style="40" customWidth="1"/>
    <col min="258" max="258" width="36.28515625" style="40" customWidth="1"/>
    <col min="259" max="261" width="17.7109375" style="40" customWidth="1"/>
    <col min="262" max="512" width="9.140625" style="40"/>
    <col min="513" max="513" width="4.42578125" style="40" customWidth="1"/>
    <col min="514" max="514" width="36.28515625" style="40" customWidth="1"/>
    <col min="515" max="517" width="17.7109375" style="40" customWidth="1"/>
    <col min="518" max="768" width="9.140625" style="40"/>
    <col min="769" max="769" width="4.42578125" style="40" customWidth="1"/>
    <col min="770" max="770" width="36.28515625" style="40" customWidth="1"/>
    <col min="771" max="773" width="17.7109375" style="40" customWidth="1"/>
    <col min="774" max="1024" width="9.140625" style="40"/>
    <col min="1025" max="1025" width="4.42578125" style="40" customWidth="1"/>
    <col min="1026" max="1026" width="36.28515625" style="40" customWidth="1"/>
    <col min="1027" max="1029" width="17.7109375" style="40" customWidth="1"/>
    <col min="1030" max="1280" width="9.140625" style="40"/>
    <col min="1281" max="1281" width="4.42578125" style="40" customWidth="1"/>
    <col min="1282" max="1282" width="36.28515625" style="40" customWidth="1"/>
    <col min="1283" max="1285" width="17.7109375" style="40" customWidth="1"/>
    <col min="1286" max="1536" width="9.140625" style="40"/>
    <col min="1537" max="1537" width="4.42578125" style="40" customWidth="1"/>
    <col min="1538" max="1538" width="36.28515625" style="40" customWidth="1"/>
    <col min="1539" max="1541" width="17.7109375" style="40" customWidth="1"/>
    <col min="1542" max="1792" width="9.140625" style="40"/>
    <col min="1793" max="1793" width="4.42578125" style="40" customWidth="1"/>
    <col min="1794" max="1794" width="36.28515625" style="40" customWidth="1"/>
    <col min="1795" max="1797" width="17.7109375" style="40" customWidth="1"/>
    <col min="1798" max="2048" width="9.140625" style="40"/>
    <col min="2049" max="2049" width="4.42578125" style="40" customWidth="1"/>
    <col min="2050" max="2050" width="36.28515625" style="40" customWidth="1"/>
    <col min="2051" max="2053" width="17.7109375" style="40" customWidth="1"/>
    <col min="2054" max="2304" width="9.140625" style="40"/>
    <col min="2305" max="2305" width="4.42578125" style="40" customWidth="1"/>
    <col min="2306" max="2306" width="36.28515625" style="40" customWidth="1"/>
    <col min="2307" max="2309" width="17.7109375" style="40" customWidth="1"/>
    <col min="2310" max="2560" width="9.140625" style="40"/>
    <col min="2561" max="2561" width="4.42578125" style="40" customWidth="1"/>
    <col min="2562" max="2562" width="36.28515625" style="40" customWidth="1"/>
    <col min="2563" max="2565" width="17.7109375" style="40" customWidth="1"/>
    <col min="2566" max="2816" width="9.140625" style="40"/>
    <col min="2817" max="2817" width="4.42578125" style="40" customWidth="1"/>
    <col min="2818" max="2818" width="36.28515625" style="40" customWidth="1"/>
    <col min="2819" max="2821" width="17.7109375" style="40" customWidth="1"/>
    <col min="2822" max="3072" width="9.140625" style="40"/>
    <col min="3073" max="3073" width="4.42578125" style="40" customWidth="1"/>
    <col min="3074" max="3074" width="36.28515625" style="40" customWidth="1"/>
    <col min="3075" max="3077" width="17.7109375" style="40" customWidth="1"/>
    <col min="3078" max="3328" width="9.140625" style="40"/>
    <col min="3329" max="3329" width="4.42578125" style="40" customWidth="1"/>
    <col min="3330" max="3330" width="36.28515625" style="40" customWidth="1"/>
    <col min="3331" max="3333" width="17.7109375" style="40" customWidth="1"/>
    <col min="3334" max="3584" width="9.140625" style="40"/>
    <col min="3585" max="3585" width="4.42578125" style="40" customWidth="1"/>
    <col min="3586" max="3586" width="36.28515625" style="40" customWidth="1"/>
    <col min="3587" max="3589" width="17.7109375" style="40" customWidth="1"/>
    <col min="3590" max="3840" width="9.140625" style="40"/>
    <col min="3841" max="3841" width="4.42578125" style="40" customWidth="1"/>
    <col min="3842" max="3842" width="36.28515625" style="40" customWidth="1"/>
    <col min="3843" max="3845" width="17.7109375" style="40" customWidth="1"/>
    <col min="3846" max="4096" width="9.140625" style="40"/>
    <col min="4097" max="4097" width="4.42578125" style="40" customWidth="1"/>
    <col min="4098" max="4098" width="36.28515625" style="40" customWidth="1"/>
    <col min="4099" max="4101" width="17.7109375" style="40" customWidth="1"/>
    <col min="4102" max="4352" width="9.140625" style="40"/>
    <col min="4353" max="4353" width="4.42578125" style="40" customWidth="1"/>
    <col min="4354" max="4354" width="36.28515625" style="40" customWidth="1"/>
    <col min="4355" max="4357" width="17.7109375" style="40" customWidth="1"/>
    <col min="4358" max="4608" width="9.140625" style="40"/>
    <col min="4609" max="4609" width="4.42578125" style="40" customWidth="1"/>
    <col min="4610" max="4610" width="36.28515625" style="40" customWidth="1"/>
    <col min="4611" max="4613" width="17.7109375" style="40" customWidth="1"/>
    <col min="4614" max="4864" width="9.140625" style="40"/>
    <col min="4865" max="4865" width="4.42578125" style="40" customWidth="1"/>
    <col min="4866" max="4866" width="36.28515625" style="40" customWidth="1"/>
    <col min="4867" max="4869" width="17.7109375" style="40" customWidth="1"/>
    <col min="4870" max="5120" width="9.140625" style="40"/>
    <col min="5121" max="5121" width="4.42578125" style="40" customWidth="1"/>
    <col min="5122" max="5122" width="36.28515625" style="40" customWidth="1"/>
    <col min="5123" max="5125" width="17.7109375" style="40" customWidth="1"/>
    <col min="5126" max="5376" width="9.140625" style="40"/>
    <col min="5377" max="5377" width="4.42578125" style="40" customWidth="1"/>
    <col min="5378" max="5378" width="36.28515625" style="40" customWidth="1"/>
    <col min="5379" max="5381" width="17.7109375" style="40" customWidth="1"/>
    <col min="5382" max="5632" width="9.140625" style="40"/>
    <col min="5633" max="5633" width="4.42578125" style="40" customWidth="1"/>
    <col min="5634" max="5634" width="36.28515625" style="40" customWidth="1"/>
    <col min="5635" max="5637" width="17.7109375" style="40" customWidth="1"/>
    <col min="5638" max="5888" width="9.140625" style="40"/>
    <col min="5889" max="5889" width="4.42578125" style="40" customWidth="1"/>
    <col min="5890" max="5890" width="36.28515625" style="40" customWidth="1"/>
    <col min="5891" max="5893" width="17.7109375" style="40" customWidth="1"/>
    <col min="5894" max="6144" width="9.140625" style="40"/>
    <col min="6145" max="6145" width="4.42578125" style="40" customWidth="1"/>
    <col min="6146" max="6146" width="36.28515625" style="40" customWidth="1"/>
    <col min="6147" max="6149" width="17.7109375" style="40" customWidth="1"/>
    <col min="6150" max="6400" width="9.140625" style="40"/>
    <col min="6401" max="6401" width="4.42578125" style="40" customWidth="1"/>
    <col min="6402" max="6402" width="36.28515625" style="40" customWidth="1"/>
    <col min="6403" max="6405" width="17.7109375" style="40" customWidth="1"/>
    <col min="6406" max="6656" width="9.140625" style="40"/>
    <col min="6657" max="6657" width="4.42578125" style="40" customWidth="1"/>
    <col min="6658" max="6658" width="36.28515625" style="40" customWidth="1"/>
    <col min="6659" max="6661" width="17.7109375" style="40" customWidth="1"/>
    <col min="6662" max="6912" width="9.140625" style="40"/>
    <col min="6913" max="6913" width="4.42578125" style="40" customWidth="1"/>
    <col min="6914" max="6914" width="36.28515625" style="40" customWidth="1"/>
    <col min="6915" max="6917" width="17.7109375" style="40" customWidth="1"/>
    <col min="6918" max="7168" width="9.140625" style="40"/>
    <col min="7169" max="7169" width="4.42578125" style="40" customWidth="1"/>
    <col min="7170" max="7170" width="36.28515625" style="40" customWidth="1"/>
    <col min="7171" max="7173" width="17.7109375" style="40" customWidth="1"/>
    <col min="7174" max="7424" width="9.140625" style="40"/>
    <col min="7425" max="7425" width="4.42578125" style="40" customWidth="1"/>
    <col min="7426" max="7426" width="36.28515625" style="40" customWidth="1"/>
    <col min="7427" max="7429" width="17.7109375" style="40" customWidth="1"/>
    <col min="7430" max="7680" width="9.140625" style="40"/>
    <col min="7681" max="7681" width="4.42578125" style="40" customWidth="1"/>
    <col min="7682" max="7682" width="36.28515625" style="40" customWidth="1"/>
    <col min="7683" max="7685" width="17.7109375" style="40" customWidth="1"/>
    <col min="7686" max="7936" width="9.140625" style="40"/>
    <col min="7937" max="7937" width="4.42578125" style="40" customWidth="1"/>
    <col min="7938" max="7938" width="36.28515625" style="40" customWidth="1"/>
    <col min="7939" max="7941" width="17.7109375" style="40" customWidth="1"/>
    <col min="7942" max="8192" width="9.140625" style="40"/>
    <col min="8193" max="8193" width="4.42578125" style="40" customWidth="1"/>
    <col min="8194" max="8194" width="36.28515625" style="40" customWidth="1"/>
    <col min="8195" max="8197" width="17.7109375" style="40" customWidth="1"/>
    <col min="8198" max="8448" width="9.140625" style="40"/>
    <col min="8449" max="8449" width="4.42578125" style="40" customWidth="1"/>
    <col min="8450" max="8450" width="36.28515625" style="40" customWidth="1"/>
    <col min="8451" max="8453" width="17.7109375" style="40" customWidth="1"/>
    <col min="8454" max="8704" width="9.140625" style="40"/>
    <col min="8705" max="8705" width="4.42578125" style="40" customWidth="1"/>
    <col min="8706" max="8706" width="36.28515625" style="40" customWidth="1"/>
    <col min="8707" max="8709" width="17.7109375" style="40" customWidth="1"/>
    <col min="8710" max="8960" width="9.140625" style="40"/>
    <col min="8961" max="8961" width="4.42578125" style="40" customWidth="1"/>
    <col min="8962" max="8962" width="36.28515625" style="40" customWidth="1"/>
    <col min="8963" max="8965" width="17.7109375" style="40" customWidth="1"/>
    <col min="8966" max="9216" width="9.140625" style="40"/>
    <col min="9217" max="9217" width="4.42578125" style="40" customWidth="1"/>
    <col min="9218" max="9218" width="36.28515625" style="40" customWidth="1"/>
    <col min="9219" max="9221" width="17.7109375" style="40" customWidth="1"/>
    <col min="9222" max="9472" width="9.140625" style="40"/>
    <col min="9473" max="9473" width="4.42578125" style="40" customWidth="1"/>
    <col min="9474" max="9474" width="36.28515625" style="40" customWidth="1"/>
    <col min="9475" max="9477" width="17.7109375" style="40" customWidth="1"/>
    <col min="9478" max="9728" width="9.140625" style="40"/>
    <col min="9729" max="9729" width="4.42578125" style="40" customWidth="1"/>
    <col min="9730" max="9730" width="36.28515625" style="40" customWidth="1"/>
    <col min="9731" max="9733" width="17.7109375" style="40" customWidth="1"/>
    <col min="9734" max="9984" width="9.140625" style="40"/>
    <col min="9985" max="9985" width="4.42578125" style="40" customWidth="1"/>
    <col min="9986" max="9986" width="36.28515625" style="40" customWidth="1"/>
    <col min="9987" max="9989" width="17.7109375" style="40" customWidth="1"/>
    <col min="9990" max="10240" width="9.140625" style="40"/>
    <col min="10241" max="10241" width="4.42578125" style="40" customWidth="1"/>
    <col min="10242" max="10242" width="36.28515625" style="40" customWidth="1"/>
    <col min="10243" max="10245" width="17.7109375" style="40" customWidth="1"/>
    <col min="10246" max="10496" width="9.140625" style="40"/>
    <col min="10497" max="10497" width="4.42578125" style="40" customWidth="1"/>
    <col min="10498" max="10498" width="36.28515625" style="40" customWidth="1"/>
    <col min="10499" max="10501" width="17.7109375" style="40" customWidth="1"/>
    <col min="10502" max="10752" width="9.140625" style="40"/>
    <col min="10753" max="10753" width="4.42578125" style="40" customWidth="1"/>
    <col min="10754" max="10754" width="36.28515625" style="40" customWidth="1"/>
    <col min="10755" max="10757" width="17.7109375" style="40" customWidth="1"/>
    <col min="10758" max="11008" width="9.140625" style="40"/>
    <col min="11009" max="11009" width="4.42578125" style="40" customWidth="1"/>
    <col min="11010" max="11010" width="36.28515625" style="40" customWidth="1"/>
    <col min="11011" max="11013" width="17.7109375" style="40" customWidth="1"/>
    <col min="11014" max="11264" width="9.140625" style="40"/>
    <col min="11265" max="11265" width="4.42578125" style="40" customWidth="1"/>
    <col min="11266" max="11266" width="36.28515625" style="40" customWidth="1"/>
    <col min="11267" max="11269" width="17.7109375" style="40" customWidth="1"/>
    <col min="11270" max="11520" width="9.140625" style="40"/>
    <col min="11521" max="11521" width="4.42578125" style="40" customWidth="1"/>
    <col min="11522" max="11522" width="36.28515625" style="40" customWidth="1"/>
    <col min="11523" max="11525" width="17.7109375" style="40" customWidth="1"/>
    <col min="11526" max="11776" width="9.140625" style="40"/>
    <col min="11777" max="11777" width="4.42578125" style="40" customWidth="1"/>
    <col min="11778" max="11778" width="36.28515625" style="40" customWidth="1"/>
    <col min="11779" max="11781" width="17.7109375" style="40" customWidth="1"/>
    <col min="11782" max="12032" width="9.140625" style="40"/>
    <col min="12033" max="12033" width="4.42578125" style="40" customWidth="1"/>
    <col min="12034" max="12034" width="36.28515625" style="40" customWidth="1"/>
    <col min="12035" max="12037" width="17.7109375" style="40" customWidth="1"/>
    <col min="12038" max="12288" width="9.140625" style="40"/>
    <col min="12289" max="12289" width="4.42578125" style="40" customWidth="1"/>
    <col min="12290" max="12290" width="36.28515625" style="40" customWidth="1"/>
    <col min="12291" max="12293" width="17.7109375" style="40" customWidth="1"/>
    <col min="12294" max="12544" width="9.140625" style="40"/>
    <col min="12545" max="12545" width="4.42578125" style="40" customWidth="1"/>
    <col min="12546" max="12546" width="36.28515625" style="40" customWidth="1"/>
    <col min="12547" max="12549" width="17.7109375" style="40" customWidth="1"/>
    <col min="12550" max="12800" width="9.140625" style="40"/>
    <col min="12801" max="12801" width="4.42578125" style="40" customWidth="1"/>
    <col min="12802" max="12802" width="36.28515625" style="40" customWidth="1"/>
    <col min="12803" max="12805" width="17.7109375" style="40" customWidth="1"/>
    <col min="12806" max="13056" width="9.140625" style="40"/>
    <col min="13057" max="13057" width="4.42578125" style="40" customWidth="1"/>
    <col min="13058" max="13058" width="36.28515625" style="40" customWidth="1"/>
    <col min="13059" max="13061" width="17.7109375" style="40" customWidth="1"/>
    <col min="13062" max="13312" width="9.140625" style="40"/>
    <col min="13313" max="13313" width="4.42578125" style="40" customWidth="1"/>
    <col min="13314" max="13314" width="36.28515625" style="40" customWidth="1"/>
    <col min="13315" max="13317" width="17.7109375" style="40" customWidth="1"/>
    <col min="13318" max="13568" width="9.140625" style="40"/>
    <col min="13569" max="13569" width="4.42578125" style="40" customWidth="1"/>
    <col min="13570" max="13570" width="36.28515625" style="40" customWidth="1"/>
    <col min="13571" max="13573" width="17.7109375" style="40" customWidth="1"/>
    <col min="13574" max="13824" width="9.140625" style="40"/>
    <col min="13825" max="13825" width="4.42578125" style="40" customWidth="1"/>
    <col min="13826" max="13826" width="36.28515625" style="40" customWidth="1"/>
    <col min="13827" max="13829" width="17.7109375" style="40" customWidth="1"/>
    <col min="13830" max="14080" width="9.140625" style="40"/>
    <col min="14081" max="14081" width="4.42578125" style="40" customWidth="1"/>
    <col min="14082" max="14082" width="36.28515625" style="40" customWidth="1"/>
    <col min="14083" max="14085" width="17.7109375" style="40" customWidth="1"/>
    <col min="14086" max="14336" width="9.140625" style="40"/>
    <col min="14337" max="14337" width="4.42578125" style="40" customWidth="1"/>
    <col min="14338" max="14338" width="36.28515625" style="40" customWidth="1"/>
    <col min="14339" max="14341" width="17.7109375" style="40" customWidth="1"/>
    <col min="14342" max="14592" width="9.140625" style="40"/>
    <col min="14593" max="14593" width="4.42578125" style="40" customWidth="1"/>
    <col min="14594" max="14594" width="36.28515625" style="40" customWidth="1"/>
    <col min="14595" max="14597" width="17.7109375" style="40" customWidth="1"/>
    <col min="14598" max="14848" width="9.140625" style="40"/>
    <col min="14849" max="14849" width="4.42578125" style="40" customWidth="1"/>
    <col min="14850" max="14850" width="36.28515625" style="40" customWidth="1"/>
    <col min="14851" max="14853" width="17.7109375" style="40" customWidth="1"/>
    <col min="14854" max="15104" width="9.140625" style="40"/>
    <col min="15105" max="15105" width="4.42578125" style="40" customWidth="1"/>
    <col min="15106" max="15106" width="36.28515625" style="40" customWidth="1"/>
    <col min="15107" max="15109" width="17.7109375" style="40" customWidth="1"/>
    <col min="15110" max="15360" width="9.140625" style="40"/>
    <col min="15361" max="15361" width="4.42578125" style="40" customWidth="1"/>
    <col min="15362" max="15362" width="36.28515625" style="40" customWidth="1"/>
    <col min="15363" max="15365" width="17.7109375" style="40" customWidth="1"/>
    <col min="15366" max="15616" width="9.140625" style="40"/>
    <col min="15617" max="15617" width="4.42578125" style="40" customWidth="1"/>
    <col min="15618" max="15618" width="36.28515625" style="40" customWidth="1"/>
    <col min="15619" max="15621" width="17.7109375" style="40" customWidth="1"/>
    <col min="15622" max="15872" width="9.140625" style="40"/>
    <col min="15873" max="15873" width="4.42578125" style="40" customWidth="1"/>
    <col min="15874" max="15874" width="36.28515625" style="40" customWidth="1"/>
    <col min="15875" max="15877" width="17.7109375" style="40" customWidth="1"/>
    <col min="15878" max="16128" width="9.140625" style="40"/>
    <col min="16129" max="16129" width="4.42578125" style="40" customWidth="1"/>
    <col min="16130" max="16130" width="36.28515625" style="40" customWidth="1"/>
    <col min="16131" max="16133" width="17.7109375" style="40" customWidth="1"/>
    <col min="16134" max="16384" width="9.140625" style="40"/>
  </cols>
  <sheetData>
    <row r="1" spans="1:8" s="10" customFormat="1" ht="15.75">
      <c r="A1" s="283" t="s">
        <v>274</v>
      </c>
      <c r="B1" s="283"/>
      <c r="C1" s="283"/>
      <c r="D1" s="283"/>
      <c r="E1" s="283"/>
    </row>
    <row r="2" spans="1:8" ht="20.100000000000001" customHeight="1">
      <c r="A2" s="42"/>
      <c r="B2" s="42"/>
      <c r="C2" s="42"/>
      <c r="D2" s="42"/>
      <c r="E2" s="42"/>
    </row>
    <row r="3" spans="1:8" ht="38.25">
      <c r="C3" s="219" t="s">
        <v>248</v>
      </c>
      <c r="D3" s="219" t="s">
        <v>249</v>
      </c>
      <c r="E3" s="219" t="s">
        <v>250</v>
      </c>
      <c r="H3" s="262"/>
    </row>
    <row r="4" spans="1:8" ht="20.100000000000001" customHeight="1">
      <c r="A4" s="5" t="s">
        <v>213</v>
      </c>
      <c r="C4" s="178">
        <v>14.6728658</v>
      </c>
      <c r="D4" s="178">
        <v>4.95</v>
      </c>
      <c r="E4" s="232">
        <v>113.40831080000001</v>
      </c>
      <c r="F4" s="235"/>
      <c r="G4" s="235"/>
      <c r="H4" s="176"/>
    </row>
    <row r="5" spans="1:8" ht="20.100000000000001" customHeight="1">
      <c r="A5" s="218" t="s">
        <v>214</v>
      </c>
      <c r="C5" s="178"/>
      <c r="D5" s="178"/>
      <c r="E5" s="232"/>
      <c r="F5" s="235"/>
      <c r="G5" s="235"/>
    </row>
    <row r="6" spans="1:8" ht="20.100000000000001" customHeight="1">
      <c r="A6" s="218"/>
      <c r="B6" s="40" t="s">
        <v>215</v>
      </c>
      <c r="C6" s="245">
        <v>2.1728657999999998</v>
      </c>
      <c r="D6" s="229">
        <v>1.95</v>
      </c>
      <c r="E6" s="235">
        <v>25.608311199999999</v>
      </c>
      <c r="F6" s="261"/>
      <c r="G6" s="235"/>
      <c r="H6" s="176"/>
    </row>
    <row r="7" spans="1:8" ht="20.100000000000001" customHeight="1">
      <c r="A7" s="218"/>
      <c r="B7" s="40" t="s">
        <v>216</v>
      </c>
      <c r="C7" s="176">
        <v>12.5</v>
      </c>
      <c r="D7" s="229">
        <v>3</v>
      </c>
      <c r="E7" s="235">
        <v>87.8</v>
      </c>
      <c r="F7" s="235"/>
      <c r="G7" s="235"/>
    </row>
    <row r="8" spans="1:8" ht="20.100000000000001" customHeight="1">
      <c r="A8" s="218"/>
      <c r="B8" s="40" t="s">
        <v>243</v>
      </c>
      <c r="C8" s="235">
        <v>0</v>
      </c>
      <c r="D8" s="235">
        <v>0</v>
      </c>
      <c r="E8" s="235">
        <v>0</v>
      </c>
      <c r="F8" s="235"/>
      <c r="G8" s="235"/>
      <c r="H8" s="257"/>
    </row>
    <row r="9" spans="1:8" ht="20.100000000000001" customHeight="1">
      <c r="A9" s="218"/>
      <c r="B9" s="40" t="s">
        <v>217</v>
      </c>
      <c r="C9" s="235">
        <v>0</v>
      </c>
      <c r="D9" s="235">
        <v>0</v>
      </c>
      <c r="E9" s="235">
        <v>0</v>
      </c>
      <c r="F9" s="261"/>
      <c r="G9" s="235"/>
    </row>
    <row r="10" spans="1:8" ht="20.100000000000001" customHeight="1">
      <c r="A10" s="218"/>
      <c r="B10" s="40" t="s">
        <v>244</v>
      </c>
      <c r="C10" s="235">
        <v>0</v>
      </c>
      <c r="D10" s="235">
        <v>0</v>
      </c>
      <c r="E10" s="235">
        <v>0</v>
      </c>
      <c r="F10" s="261"/>
      <c r="G10" s="235"/>
      <c r="H10" s="176"/>
    </row>
    <row r="11" spans="1:8" ht="20.100000000000001" customHeight="1">
      <c r="A11" s="218" t="s">
        <v>218</v>
      </c>
      <c r="C11" s="235"/>
      <c r="D11" s="235"/>
      <c r="E11" s="235"/>
      <c r="F11" s="235"/>
      <c r="G11" s="235"/>
    </row>
    <row r="12" spans="1:8" ht="20.100000000000001" customHeight="1">
      <c r="A12" s="218"/>
      <c r="B12" s="40" t="s">
        <v>227</v>
      </c>
      <c r="C12" s="245">
        <v>2.1728657999999998</v>
      </c>
      <c r="D12" s="229">
        <v>1.95</v>
      </c>
      <c r="E12" s="235">
        <v>19.608311199999999</v>
      </c>
      <c r="F12" s="235"/>
      <c r="G12" s="235"/>
    </row>
    <row r="13" spans="1:8" ht="20.100000000000001" customHeight="1">
      <c r="A13" s="218"/>
      <c r="B13" s="40" t="s">
        <v>219</v>
      </c>
      <c r="C13" s="245">
        <v>0.5</v>
      </c>
      <c r="D13" s="245">
        <v>3</v>
      </c>
      <c r="E13" s="235">
        <v>25.95</v>
      </c>
      <c r="F13" s="235"/>
      <c r="G13" s="235"/>
      <c r="H13" s="176"/>
    </row>
    <row r="14" spans="1:8" ht="20.100000000000001" customHeight="1">
      <c r="A14" s="218"/>
      <c r="B14" s="40" t="s">
        <v>245</v>
      </c>
      <c r="C14" s="235">
        <v>0</v>
      </c>
      <c r="D14" s="235">
        <v>0</v>
      </c>
      <c r="E14" s="235">
        <v>2</v>
      </c>
      <c r="F14" s="235"/>
      <c r="G14" s="235"/>
    </row>
    <row r="15" spans="1:8" ht="19.5" customHeight="1">
      <c r="A15" s="218"/>
      <c r="B15" s="40" t="s">
        <v>220</v>
      </c>
      <c r="C15" s="235">
        <v>0</v>
      </c>
      <c r="D15" s="235">
        <v>0</v>
      </c>
      <c r="E15" s="235">
        <v>8</v>
      </c>
      <c r="F15" s="235"/>
      <c r="G15" s="235"/>
    </row>
    <row r="16" spans="1:8" ht="19.5" customHeight="1">
      <c r="B16" s="40" t="s">
        <v>221</v>
      </c>
      <c r="C16" s="235">
        <v>0</v>
      </c>
      <c r="D16" s="235">
        <v>0</v>
      </c>
      <c r="E16" s="235">
        <v>6</v>
      </c>
      <c r="F16" s="235"/>
      <c r="G16" s="235"/>
    </row>
    <row r="17" spans="2:8" ht="19.5" customHeight="1">
      <c r="B17" s="40" t="s">
        <v>247</v>
      </c>
      <c r="C17" s="235">
        <v>0</v>
      </c>
      <c r="D17" s="235">
        <v>0</v>
      </c>
      <c r="E17" s="235">
        <v>4</v>
      </c>
      <c r="F17" s="235"/>
      <c r="G17" s="235"/>
    </row>
    <row r="18" spans="2:8" ht="19.5" customHeight="1">
      <c r="B18" s="40" t="s">
        <v>251</v>
      </c>
      <c r="C18" s="235">
        <v>0</v>
      </c>
      <c r="D18" s="235">
        <v>0</v>
      </c>
      <c r="E18" s="235">
        <v>3.04</v>
      </c>
      <c r="F18" s="235"/>
      <c r="G18" s="235"/>
    </row>
    <row r="19" spans="2:8" ht="19.5" customHeight="1">
      <c r="B19" s="40" t="s">
        <v>254</v>
      </c>
      <c r="C19" s="206">
        <v>0.5</v>
      </c>
      <c r="D19" s="235">
        <v>0</v>
      </c>
      <c r="E19" s="235">
        <v>15.5</v>
      </c>
      <c r="G19" s="242"/>
    </row>
    <row r="20" spans="2:8" ht="19.5" customHeight="1">
      <c r="B20" s="40" t="s">
        <v>255</v>
      </c>
      <c r="C20" s="206">
        <v>4.5</v>
      </c>
      <c r="D20" s="235">
        <v>0</v>
      </c>
      <c r="E20" s="235">
        <v>22.31</v>
      </c>
      <c r="H20" s="242"/>
    </row>
    <row r="21" spans="2:8" ht="18" customHeight="1">
      <c r="B21" s="40" t="s">
        <v>276</v>
      </c>
      <c r="C21" s="40">
        <v>7</v>
      </c>
      <c r="D21" s="235">
        <v>0</v>
      </c>
      <c r="E21" s="235">
        <v>7</v>
      </c>
    </row>
    <row r="22" spans="2:8">
      <c r="E22" s="242"/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workbookViewId="0">
      <selection sqref="A1:E16"/>
    </sheetView>
  </sheetViews>
  <sheetFormatPr defaultColWidth="9.140625" defaultRowHeight="12.75"/>
  <cols>
    <col min="1" max="1" width="3.85546875" style="40" customWidth="1"/>
    <col min="2" max="2" width="39.140625" style="40" customWidth="1"/>
    <col min="3" max="3" width="14.42578125" style="40" customWidth="1"/>
    <col min="4" max="4" width="11.140625" style="40" customWidth="1"/>
    <col min="5" max="5" width="21.140625" style="40" customWidth="1"/>
    <col min="6" max="16384" width="9.140625" style="40"/>
  </cols>
  <sheetData>
    <row r="1" spans="1:8" s="10" customFormat="1" ht="24" customHeight="1">
      <c r="A1" s="29" t="s">
        <v>225</v>
      </c>
      <c r="B1" s="29"/>
      <c r="C1" s="29"/>
      <c r="D1" s="29"/>
      <c r="E1" s="29"/>
    </row>
    <row r="2" spans="1:8" ht="18" customHeight="1">
      <c r="A2" s="31"/>
      <c r="B2" s="273" t="s">
        <v>275</v>
      </c>
      <c r="C2" s="31"/>
      <c r="D2" s="31"/>
      <c r="E2" s="31"/>
    </row>
    <row r="3" spans="1:8" ht="17.25" customHeight="1">
      <c r="A3" s="31"/>
      <c r="B3" s="31"/>
      <c r="C3" s="32"/>
      <c r="D3" s="31"/>
      <c r="E3" s="33" t="s">
        <v>95</v>
      </c>
    </row>
    <row r="4" spans="1:8" ht="20.100000000000001" customHeight="1">
      <c r="A4" s="34"/>
      <c r="B4" s="34"/>
      <c r="C4" s="50" t="s">
        <v>1</v>
      </c>
      <c r="D4" s="50" t="s">
        <v>2</v>
      </c>
      <c r="E4" s="50" t="s">
        <v>32</v>
      </c>
    </row>
    <row r="5" spans="1:8" ht="20.100000000000001" customHeight="1">
      <c r="A5" s="31"/>
      <c r="B5" s="31"/>
      <c r="C5" s="51" t="s">
        <v>3</v>
      </c>
      <c r="D5" s="51" t="s">
        <v>23</v>
      </c>
      <c r="E5" s="51" t="s">
        <v>33</v>
      </c>
    </row>
    <row r="6" spans="1:8" ht="20.100000000000001" customHeight="1">
      <c r="A6" s="31"/>
      <c r="B6" s="31"/>
      <c r="C6" s="31"/>
      <c r="D6" s="31"/>
      <c r="E6" s="30"/>
    </row>
    <row r="7" spans="1:8" ht="20.100000000000001" customHeight="1">
      <c r="A7" s="275" t="s">
        <v>144</v>
      </c>
      <c r="B7" s="275"/>
      <c r="C7" s="260">
        <v>1151</v>
      </c>
      <c r="D7" s="260">
        <v>1166</v>
      </c>
      <c r="E7" s="263">
        <f>D7/C7*100</f>
        <v>101.30321459600347</v>
      </c>
    </row>
    <row r="8" spans="1:8" ht="20.100000000000001" customHeight="1">
      <c r="A8" s="5"/>
      <c r="B8" s="165" t="s">
        <v>24</v>
      </c>
      <c r="C8" s="264"/>
      <c r="D8" s="264"/>
      <c r="E8" s="263"/>
    </row>
    <row r="9" spans="1:8" ht="20.100000000000001" customHeight="1">
      <c r="A9" s="5"/>
      <c r="B9" s="166" t="s">
        <v>6</v>
      </c>
      <c r="C9" s="265">
        <v>544</v>
      </c>
      <c r="D9" s="265">
        <v>550</v>
      </c>
      <c r="E9" s="263">
        <f t="shared" ref="E9:E16" si="0">D9/C9*100</f>
        <v>101.10294117647058</v>
      </c>
      <c r="F9" s="176"/>
    </row>
    <row r="10" spans="1:8" ht="20.100000000000001" customHeight="1">
      <c r="B10" s="165" t="s">
        <v>51</v>
      </c>
      <c r="C10" s="265"/>
      <c r="D10" s="265"/>
      <c r="E10" s="263"/>
      <c r="F10" s="176"/>
      <c r="G10" s="254"/>
      <c r="H10" s="210"/>
    </row>
    <row r="11" spans="1:8" ht="20.100000000000001" customHeight="1">
      <c r="B11" s="167" t="s">
        <v>7</v>
      </c>
      <c r="C11" s="265">
        <v>78</v>
      </c>
      <c r="D11" s="265">
        <v>82</v>
      </c>
      <c r="E11" s="263">
        <f t="shared" si="0"/>
        <v>105.12820512820514</v>
      </c>
      <c r="F11" s="254"/>
      <c r="G11" s="254"/>
      <c r="H11" s="210"/>
    </row>
    <row r="12" spans="1:8" ht="20.100000000000001" customHeight="1">
      <c r="B12" s="167" t="s">
        <v>4</v>
      </c>
      <c r="C12" s="265">
        <v>23</v>
      </c>
      <c r="D12" s="265">
        <v>3</v>
      </c>
      <c r="E12" s="263">
        <f t="shared" si="0"/>
        <v>13.043478260869565</v>
      </c>
      <c r="F12" s="254"/>
      <c r="G12" s="254"/>
      <c r="H12" s="210"/>
    </row>
    <row r="13" spans="1:8" ht="20.100000000000001" customHeight="1">
      <c r="B13" s="167" t="s">
        <v>64</v>
      </c>
      <c r="C13" s="265">
        <v>1</v>
      </c>
      <c r="D13" s="265">
        <v>1</v>
      </c>
      <c r="E13" s="263">
        <f t="shared" si="0"/>
        <v>100</v>
      </c>
      <c r="F13" s="254"/>
      <c r="G13" s="254"/>
      <c r="H13" s="210"/>
    </row>
    <row r="14" spans="1:8" ht="20.100000000000001" customHeight="1">
      <c r="B14" s="167" t="s">
        <v>5</v>
      </c>
      <c r="C14" s="265">
        <v>17</v>
      </c>
      <c r="D14" s="265">
        <v>17</v>
      </c>
      <c r="E14" s="263">
        <f t="shared" si="0"/>
        <v>100</v>
      </c>
      <c r="F14" s="254"/>
      <c r="G14" s="254"/>
      <c r="H14" s="210"/>
    </row>
    <row r="15" spans="1:8" ht="20.100000000000001" customHeight="1">
      <c r="B15" s="167" t="s">
        <v>199</v>
      </c>
      <c r="C15" s="265">
        <v>308</v>
      </c>
      <c r="D15" s="265">
        <v>312</v>
      </c>
      <c r="E15" s="263">
        <f t="shared" si="0"/>
        <v>101.29870129870129</v>
      </c>
      <c r="F15" s="254"/>
      <c r="G15" s="254"/>
      <c r="H15" s="211"/>
    </row>
    <row r="16" spans="1:8" ht="20.100000000000001" customHeight="1">
      <c r="B16" s="167" t="s">
        <v>200</v>
      </c>
      <c r="C16" s="265">
        <v>9</v>
      </c>
      <c r="D16" s="265">
        <v>10</v>
      </c>
      <c r="E16" s="263">
        <f t="shared" si="0"/>
        <v>111.11111111111111</v>
      </c>
      <c r="F16" s="254"/>
      <c r="G16" s="254"/>
      <c r="H16" s="211"/>
    </row>
    <row r="17" spans="1:2">
      <c r="A17" s="35"/>
      <c r="B17" s="36"/>
    </row>
    <row r="18" spans="1:2">
      <c r="A18" s="35"/>
      <c r="B18" s="36"/>
    </row>
    <row r="19" spans="1:2">
      <c r="A19" s="35"/>
      <c r="B19" s="37"/>
    </row>
    <row r="20" spans="1:2">
      <c r="A20" s="35"/>
      <c r="B20" s="36"/>
    </row>
    <row r="21" spans="1:2">
      <c r="A21" s="35"/>
      <c r="B21" s="36"/>
    </row>
    <row r="22" spans="1:2">
      <c r="A22" s="38"/>
      <c r="B22" s="97"/>
    </row>
    <row r="23" spans="1:2">
      <c r="A23" s="35"/>
      <c r="B23" s="35"/>
    </row>
    <row r="24" spans="1:2">
      <c r="A24" s="35"/>
      <c r="B24" s="97"/>
    </row>
    <row r="25" spans="1:2">
      <c r="A25" s="35"/>
      <c r="B25" s="97"/>
    </row>
    <row r="26" spans="1:2">
      <c r="A26" s="35"/>
      <c r="B26" s="98"/>
    </row>
  </sheetData>
  <mergeCells count="1">
    <mergeCell ref="A7:B7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topLeftCell="A6" workbookViewId="0">
      <selection activeCell="F13" sqref="F13"/>
    </sheetView>
  </sheetViews>
  <sheetFormatPr defaultColWidth="9.140625" defaultRowHeight="12.75"/>
  <cols>
    <col min="1" max="1" width="47" style="40" customWidth="1"/>
    <col min="2" max="2" width="11.140625" style="40" customWidth="1"/>
    <col min="3" max="3" width="10.5703125" style="40" customWidth="1"/>
    <col min="4" max="4" width="9.85546875" style="40" customWidth="1"/>
    <col min="5" max="5" width="10.5703125" style="40" customWidth="1"/>
    <col min="6" max="16384" width="9.140625" style="40"/>
  </cols>
  <sheetData>
    <row r="1" spans="1:9" s="10" customFormat="1" ht="20.100000000000001" customHeight="1">
      <c r="A1" s="8" t="s">
        <v>65</v>
      </c>
      <c r="B1" s="8"/>
    </row>
    <row r="2" spans="1:9" ht="15" customHeight="1"/>
    <row r="3" spans="1:9" ht="15" customHeight="1">
      <c r="A3" s="42"/>
      <c r="B3" s="42"/>
      <c r="C3" s="42"/>
      <c r="D3" s="42"/>
      <c r="E3" s="85" t="s">
        <v>72</v>
      </c>
    </row>
    <row r="4" spans="1:9" ht="15" customHeight="1">
      <c r="A4" s="47"/>
      <c r="B4" s="111" t="s">
        <v>258</v>
      </c>
      <c r="C4" s="111" t="s">
        <v>97</v>
      </c>
      <c r="D4" s="111" t="s">
        <v>97</v>
      </c>
      <c r="E4" s="111" t="s">
        <v>100</v>
      </c>
    </row>
    <row r="5" spans="1:9" ht="15" customHeight="1">
      <c r="A5" s="46"/>
      <c r="B5" s="112" t="s">
        <v>228</v>
      </c>
      <c r="C5" s="112" t="s">
        <v>259</v>
      </c>
      <c r="D5" s="112" t="s">
        <v>259</v>
      </c>
      <c r="E5" s="112" t="s">
        <v>96</v>
      </c>
    </row>
    <row r="6" spans="1:9" ht="15" customHeight="1">
      <c r="A6" s="46"/>
      <c r="B6" s="112" t="s">
        <v>98</v>
      </c>
      <c r="C6" s="112" t="s">
        <v>228</v>
      </c>
      <c r="D6" s="112" t="s">
        <v>228</v>
      </c>
      <c r="E6" s="112" t="s">
        <v>101</v>
      </c>
    </row>
    <row r="7" spans="1:9" ht="15" customHeight="1">
      <c r="A7" s="46"/>
      <c r="B7" s="112" t="s">
        <v>99</v>
      </c>
      <c r="C7" s="112" t="s">
        <v>145</v>
      </c>
      <c r="D7" s="112" t="s">
        <v>98</v>
      </c>
      <c r="E7" s="112" t="s">
        <v>261</v>
      </c>
    </row>
    <row r="8" spans="1:9" ht="15" customHeight="1">
      <c r="A8" s="46"/>
      <c r="B8" s="112" t="s">
        <v>20</v>
      </c>
      <c r="C8" s="113" t="s">
        <v>260</v>
      </c>
      <c r="D8" s="112" t="s">
        <v>259</v>
      </c>
      <c r="E8" s="112" t="s">
        <v>98</v>
      </c>
    </row>
    <row r="9" spans="1:9" ht="15" customHeight="1">
      <c r="A9" s="46"/>
      <c r="B9" s="113"/>
      <c r="C9" s="113" t="s">
        <v>228</v>
      </c>
      <c r="D9" s="113" t="s">
        <v>222</v>
      </c>
      <c r="E9" s="112" t="s">
        <v>99</v>
      </c>
    </row>
    <row r="10" spans="1:9" ht="15" customHeight="1">
      <c r="A10" s="46"/>
      <c r="B10" s="114"/>
      <c r="C10" s="115"/>
      <c r="D10" s="115"/>
      <c r="E10" s="116" t="s">
        <v>20</v>
      </c>
    </row>
    <row r="11" spans="1:9" ht="15.75" customHeight="1">
      <c r="B11" s="44"/>
    </row>
    <row r="12" spans="1:9" s="5" customFormat="1" ht="15.75">
      <c r="A12" s="173" t="s">
        <v>34</v>
      </c>
      <c r="B12" s="246">
        <v>107.19</v>
      </c>
      <c r="C12" s="232">
        <v>114.03</v>
      </c>
      <c r="D12" s="232">
        <v>127.68</v>
      </c>
      <c r="E12" s="232">
        <v>122.12</v>
      </c>
    </row>
    <row r="13" spans="1:9" s="5" customFormat="1" ht="15" customHeight="1">
      <c r="A13" s="174" t="s">
        <v>117</v>
      </c>
      <c r="B13" s="246">
        <v>93.45</v>
      </c>
      <c r="C13" s="232">
        <v>145.41999999999999</v>
      </c>
      <c r="D13" s="232">
        <v>102.66</v>
      </c>
      <c r="E13" s="232">
        <v>93.03</v>
      </c>
      <c r="F13" s="178"/>
      <c r="G13" s="178"/>
      <c r="H13" s="178"/>
      <c r="I13" s="250"/>
    </row>
    <row r="14" spans="1:9" ht="14.25" customHeight="1">
      <c r="A14" s="175" t="s">
        <v>118</v>
      </c>
      <c r="B14" s="247">
        <v>93.45</v>
      </c>
      <c r="C14" s="235">
        <v>145.41999999999999</v>
      </c>
      <c r="D14" s="235">
        <v>102.66</v>
      </c>
      <c r="E14" s="235">
        <v>93.03</v>
      </c>
    </row>
    <row r="15" spans="1:9" s="5" customFormat="1" ht="15" customHeight="1">
      <c r="A15" s="174" t="s">
        <v>196</v>
      </c>
      <c r="B15" s="246">
        <v>106.76</v>
      </c>
      <c r="C15" s="232">
        <v>114.46</v>
      </c>
      <c r="D15" s="232">
        <v>129.13999999999999</v>
      </c>
      <c r="E15" s="232">
        <v>123.54</v>
      </c>
      <c r="F15" s="250"/>
      <c r="G15" s="178"/>
    </row>
    <row r="16" spans="1:9" ht="13.5" customHeight="1">
      <c r="A16" s="175" t="s">
        <v>119</v>
      </c>
      <c r="B16" s="230">
        <v>111.67</v>
      </c>
      <c r="C16" s="235">
        <v>109.08</v>
      </c>
      <c r="D16" s="235">
        <v>114.39</v>
      </c>
      <c r="E16" s="235">
        <v>125.03</v>
      </c>
    </row>
    <row r="17" spans="1:6">
      <c r="A17" s="175" t="s">
        <v>120</v>
      </c>
      <c r="B17" s="247">
        <v>112.5</v>
      </c>
      <c r="C17" s="235">
        <v>97.22</v>
      </c>
      <c r="D17" s="235">
        <v>94.59</v>
      </c>
      <c r="E17" s="235">
        <v>108.12</v>
      </c>
    </row>
    <row r="18" spans="1:6">
      <c r="A18" s="175" t="s">
        <v>121</v>
      </c>
      <c r="B18" s="247">
        <v>106.55</v>
      </c>
      <c r="C18" s="235">
        <v>114.12</v>
      </c>
      <c r="D18" s="235">
        <v>119.82</v>
      </c>
      <c r="E18" s="235">
        <v>102.72</v>
      </c>
    </row>
    <row r="19" spans="1:6">
      <c r="A19" s="175" t="s">
        <v>122</v>
      </c>
      <c r="B19" s="230">
        <v>31.75</v>
      </c>
      <c r="C19" s="235">
        <v>129.66999999999999</v>
      </c>
      <c r="D19" s="235">
        <v>3621.38</v>
      </c>
      <c r="E19" s="235">
        <v>71.02</v>
      </c>
      <c r="F19" s="242"/>
    </row>
    <row r="20" spans="1:6">
      <c r="A20" s="175" t="s">
        <v>123</v>
      </c>
      <c r="B20" s="230">
        <v>68.31</v>
      </c>
      <c r="C20" s="235">
        <v>111.07</v>
      </c>
      <c r="D20" s="235">
        <v>322.44</v>
      </c>
      <c r="E20" s="235">
        <v>116.38</v>
      </c>
      <c r="F20" s="242"/>
    </row>
    <row r="21" spans="1:6" ht="38.25">
      <c r="A21" s="175" t="s">
        <v>197</v>
      </c>
      <c r="B21" s="235">
        <v>255.32</v>
      </c>
      <c r="C21" s="235">
        <v>183.18</v>
      </c>
      <c r="D21" s="235">
        <v>163.01</v>
      </c>
      <c r="E21" s="235">
        <v>120.72</v>
      </c>
      <c r="F21" s="242"/>
    </row>
    <row r="22" spans="1:6">
      <c r="A22" s="175" t="s">
        <v>124</v>
      </c>
      <c r="B22" s="235">
        <v>37.700000000000003</v>
      </c>
      <c r="C22" s="235">
        <v>70</v>
      </c>
      <c r="D22" s="235">
        <v>54.22</v>
      </c>
      <c r="E22" s="235">
        <v>78.23</v>
      </c>
      <c r="F22" s="242"/>
    </row>
    <row r="23" spans="1:6">
      <c r="A23" s="175" t="s">
        <v>125</v>
      </c>
      <c r="B23" s="235">
        <v>1088.98</v>
      </c>
      <c r="C23" s="235">
        <v>113.05</v>
      </c>
      <c r="D23" s="235">
        <v>1276.31</v>
      </c>
      <c r="E23" s="235">
        <v>343.71</v>
      </c>
      <c r="F23" s="242"/>
    </row>
    <row r="24" spans="1:6">
      <c r="A24" s="175" t="s">
        <v>126</v>
      </c>
      <c r="B24" s="235">
        <v>0</v>
      </c>
      <c r="C24" s="235">
        <v>95.81</v>
      </c>
      <c r="D24" s="235">
        <v>0</v>
      </c>
      <c r="E24" s="235">
        <v>0</v>
      </c>
      <c r="F24" s="242"/>
    </row>
    <row r="25" spans="1:6">
      <c r="A25" s="175" t="s">
        <v>127</v>
      </c>
      <c r="B25" s="235">
        <v>140.33000000000001</v>
      </c>
      <c r="C25" s="235">
        <v>101.95</v>
      </c>
      <c r="D25" s="235">
        <v>111.47</v>
      </c>
      <c r="E25" s="235">
        <v>83.32</v>
      </c>
      <c r="F25" s="242"/>
    </row>
    <row r="26" spans="1:6">
      <c r="A26" s="175" t="s">
        <v>128</v>
      </c>
      <c r="B26" s="235">
        <v>131.55000000000001</v>
      </c>
      <c r="C26" s="235">
        <v>107.78</v>
      </c>
      <c r="D26" s="235">
        <v>106.11</v>
      </c>
      <c r="E26" s="235">
        <v>105.07</v>
      </c>
      <c r="F26" s="242"/>
    </row>
    <row r="27" spans="1:6">
      <c r="A27" s="175" t="s">
        <v>129</v>
      </c>
      <c r="B27" s="235">
        <v>121.35</v>
      </c>
      <c r="C27" s="235">
        <v>107.42</v>
      </c>
      <c r="D27" s="235">
        <v>128.76</v>
      </c>
      <c r="E27" s="235">
        <v>99.15</v>
      </c>
      <c r="F27" s="242"/>
    </row>
    <row r="28" spans="1:6" ht="25.5">
      <c r="A28" s="175" t="s">
        <v>130</v>
      </c>
      <c r="B28" s="235">
        <v>56.32</v>
      </c>
      <c r="C28" s="235">
        <v>103.73</v>
      </c>
      <c r="D28" s="235">
        <v>51.69</v>
      </c>
      <c r="E28" s="235">
        <v>87.23</v>
      </c>
      <c r="F28" s="242"/>
    </row>
    <row r="29" spans="1:6" ht="25.5">
      <c r="A29" s="175" t="s">
        <v>131</v>
      </c>
      <c r="B29" s="235">
        <v>0</v>
      </c>
      <c r="C29" s="235">
        <v>0</v>
      </c>
      <c r="D29" s="235">
        <v>0</v>
      </c>
      <c r="E29" s="235">
        <v>1869.94</v>
      </c>
      <c r="F29" s="242"/>
    </row>
    <row r="30" spans="1:6" ht="15" customHeight="1">
      <c r="A30" s="175" t="s">
        <v>132</v>
      </c>
      <c r="B30" s="235">
        <v>91.83</v>
      </c>
      <c r="C30" s="235">
        <v>106.46</v>
      </c>
      <c r="D30" s="235">
        <v>70</v>
      </c>
      <c r="E30" s="235">
        <v>140.47</v>
      </c>
      <c r="F30" s="242"/>
    </row>
    <row r="31" spans="1:6" ht="14.25" customHeight="1">
      <c r="A31" s="175" t="s">
        <v>133</v>
      </c>
      <c r="B31" s="235">
        <v>95.1</v>
      </c>
      <c r="C31" s="235">
        <v>154.68</v>
      </c>
      <c r="D31" s="235">
        <v>107.08</v>
      </c>
      <c r="E31" s="235">
        <v>80.23</v>
      </c>
      <c r="F31" s="242"/>
    </row>
    <row r="32" spans="1:6">
      <c r="A32" s="175" t="s">
        <v>134</v>
      </c>
      <c r="B32" s="235">
        <v>117.87</v>
      </c>
      <c r="C32" s="235">
        <v>103.86</v>
      </c>
      <c r="D32" s="235">
        <v>115.46</v>
      </c>
      <c r="E32" s="235">
        <v>84.85</v>
      </c>
      <c r="F32" s="242"/>
    </row>
    <row r="33" spans="1:8">
      <c r="A33" s="175" t="s">
        <v>135</v>
      </c>
      <c r="B33" s="235">
        <v>0</v>
      </c>
      <c r="C33" s="235">
        <v>101.19</v>
      </c>
      <c r="D33" s="235">
        <v>0</v>
      </c>
      <c r="E33" s="235">
        <v>0</v>
      </c>
    </row>
    <row r="34" spans="1:8" s="5" customFormat="1" ht="25.5">
      <c r="A34" s="174" t="s">
        <v>136</v>
      </c>
      <c r="B34" s="232">
        <v>114.38</v>
      </c>
      <c r="C34" s="232">
        <v>101.64</v>
      </c>
      <c r="D34" s="232">
        <v>106.75</v>
      </c>
      <c r="E34" s="232">
        <v>105.88</v>
      </c>
      <c r="H34" s="178"/>
    </row>
    <row r="35" spans="1:8" s="5" customFormat="1" ht="25.5">
      <c r="A35" s="174" t="s">
        <v>137</v>
      </c>
      <c r="B35" s="232">
        <v>140.12</v>
      </c>
      <c r="C35" s="232">
        <v>107.04</v>
      </c>
      <c r="D35" s="232">
        <v>135.87</v>
      </c>
      <c r="E35" s="232">
        <v>112.28</v>
      </c>
      <c r="F35" s="250"/>
    </row>
    <row r="36" spans="1:8">
      <c r="A36" s="175" t="s">
        <v>138</v>
      </c>
      <c r="B36" s="235">
        <v>117.23</v>
      </c>
      <c r="C36" s="235">
        <v>100.91</v>
      </c>
      <c r="D36" s="235">
        <v>114.79</v>
      </c>
      <c r="E36" s="235">
        <v>105.04</v>
      </c>
    </row>
    <row r="37" spans="1:8" ht="25.5">
      <c r="A37" s="175" t="s">
        <v>139</v>
      </c>
      <c r="B37" s="235">
        <v>154.55000000000001</v>
      </c>
      <c r="C37" s="235">
        <v>109.96</v>
      </c>
      <c r="D37" s="235">
        <v>147.76</v>
      </c>
      <c r="E37" s="235">
        <v>115.26</v>
      </c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2"/>
  <sheetViews>
    <sheetView topLeftCell="A31" workbookViewId="0">
      <selection sqref="A1:G51"/>
    </sheetView>
  </sheetViews>
  <sheetFormatPr defaultColWidth="9.140625" defaultRowHeight="12.75"/>
  <cols>
    <col min="1" max="1" width="22.5703125" style="9" customWidth="1"/>
    <col min="2" max="2" width="9.5703125" style="9" customWidth="1"/>
    <col min="3" max="3" width="11" style="9" customWidth="1"/>
    <col min="4" max="4" width="12.5703125" style="9" customWidth="1"/>
    <col min="5" max="5" width="14.140625" style="9" customWidth="1"/>
    <col min="6" max="6" width="10.85546875" style="9" customWidth="1"/>
    <col min="7" max="7" width="12.28515625" style="40" customWidth="1"/>
    <col min="8" max="16384" width="9.140625" style="9"/>
  </cols>
  <sheetData>
    <row r="1" spans="1:7" s="10" customFormat="1" ht="20.100000000000001" customHeight="1">
      <c r="A1" s="8" t="s">
        <v>66</v>
      </c>
    </row>
    <row r="2" spans="1:7" ht="20.100000000000001" customHeight="1"/>
    <row r="3" spans="1:7" ht="20.100000000000001" customHeight="1">
      <c r="A3" s="6"/>
      <c r="B3" s="6"/>
      <c r="C3" s="6"/>
      <c r="D3" s="6"/>
      <c r="E3" s="6"/>
      <c r="F3" s="6"/>
      <c r="G3" s="46"/>
    </row>
    <row r="4" spans="1:7" ht="15.95" customHeight="1">
      <c r="A4" s="86"/>
      <c r="B4" s="122" t="s">
        <v>102</v>
      </c>
      <c r="C4" s="122" t="s">
        <v>2</v>
      </c>
      <c r="D4" s="122" t="s">
        <v>97</v>
      </c>
      <c r="E4" s="122" t="s">
        <v>108</v>
      </c>
      <c r="F4" s="122" t="s">
        <v>262</v>
      </c>
      <c r="G4" s="267" t="s">
        <v>100</v>
      </c>
    </row>
    <row r="5" spans="1:7" ht="15.95" customHeight="1">
      <c r="A5" s="6"/>
      <c r="B5" s="117" t="s">
        <v>103</v>
      </c>
      <c r="C5" s="117" t="s">
        <v>260</v>
      </c>
      <c r="D5" s="117" t="s">
        <v>259</v>
      </c>
      <c r="E5" s="117" t="s">
        <v>96</v>
      </c>
      <c r="F5" s="119" t="s">
        <v>228</v>
      </c>
      <c r="G5" s="117" t="s">
        <v>96</v>
      </c>
    </row>
    <row r="6" spans="1:7" ht="15.95" customHeight="1">
      <c r="A6" s="6"/>
      <c r="B6" s="118"/>
      <c r="C6" s="117" t="s">
        <v>228</v>
      </c>
      <c r="D6" s="117" t="s">
        <v>228</v>
      </c>
      <c r="E6" s="119" t="s">
        <v>193</v>
      </c>
      <c r="F6" s="117" t="s">
        <v>104</v>
      </c>
      <c r="G6" s="117" t="s">
        <v>101</v>
      </c>
    </row>
    <row r="7" spans="1:7" ht="15.95" customHeight="1">
      <c r="A7" s="6"/>
      <c r="B7" s="118"/>
      <c r="C7" s="110"/>
      <c r="D7" s="120"/>
      <c r="E7" s="117" t="s">
        <v>259</v>
      </c>
      <c r="F7" s="117" t="s">
        <v>105</v>
      </c>
      <c r="G7" s="110" t="s">
        <v>261</v>
      </c>
    </row>
    <row r="8" spans="1:7" ht="15.95" customHeight="1">
      <c r="A8" s="6"/>
      <c r="B8" s="6"/>
      <c r="C8" s="121"/>
      <c r="D8" s="121"/>
      <c r="E8" s="117" t="s">
        <v>228</v>
      </c>
      <c r="F8" s="117" t="s">
        <v>106</v>
      </c>
      <c r="G8" s="110" t="s">
        <v>98</v>
      </c>
    </row>
    <row r="9" spans="1:7" ht="15.95" customHeight="1">
      <c r="A9" s="6"/>
      <c r="B9" s="6"/>
      <c r="C9" s="121"/>
      <c r="D9" s="121"/>
      <c r="E9" s="121"/>
      <c r="F9" s="121"/>
      <c r="G9" s="110" t="s">
        <v>99</v>
      </c>
    </row>
    <row r="10" spans="1:7" ht="29.25" customHeight="1">
      <c r="A10" s="6"/>
      <c r="B10" s="7"/>
      <c r="C10" s="123"/>
      <c r="D10" s="123"/>
      <c r="E10" s="123"/>
      <c r="F10" s="123"/>
      <c r="G10" s="268" t="s">
        <v>107</v>
      </c>
    </row>
    <row r="11" spans="1:7" ht="20.100000000000001" customHeight="1">
      <c r="A11" s="5" t="s">
        <v>26</v>
      </c>
      <c r="B11" s="40"/>
    </row>
    <row r="12" spans="1:7" ht="20.100000000000001" customHeight="1">
      <c r="A12" s="169" t="s">
        <v>146</v>
      </c>
      <c r="B12" s="168" t="s">
        <v>147</v>
      </c>
      <c r="C12" s="239">
        <v>141650.608808725</v>
      </c>
      <c r="D12" s="239">
        <v>205992.07684803501</v>
      </c>
      <c r="E12" s="239">
        <v>1588930.7262107001</v>
      </c>
      <c r="F12" s="239">
        <v>102.659061398627</v>
      </c>
      <c r="G12" s="235">
        <v>93.033103195928305</v>
      </c>
    </row>
    <row r="13" spans="1:7" ht="20.100000000000001" customHeight="1">
      <c r="A13" s="169" t="s">
        <v>229</v>
      </c>
      <c r="B13" s="168" t="s">
        <v>149</v>
      </c>
      <c r="C13" s="239">
        <v>5337</v>
      </c>
      <c r="D13" s="239">
        <v>6500</v>
      </c>
      <c r="E13" s="239">
        <v>49046</v>
      </c>
      <c r="F13" s="239">
        <v>155.09424958243901</v>
      </c>
      <c r="G13" s="235">
        <v>155.16466829067701</v>
      </c>
    </row>
    <row r="14" spans="1:7" ht="20.100000000000001" customHeight="1">
      <c r="A14" s="169" t="s">
        <v>148</v>
      </c>
      <c r="B14" s="168" t="s">
        <v>149</v>
      </c>
      <c r="C14" s="239">
        <v>15541.442648063899</v>
      </c>
      <c r="D14" s="239">
        <v>17175.556528859499</v>
      </c>
      <c r="E14" s="239">
        <v>146466.67386065199</v>
      </c>
      <c r="F14" s="239">
        <v>107.22205344287801</v>
      </c>
      <c r="G14" s="235">
        <v>116.86747679538</v>
      </c>
    </row>
    <row r="15" spans="1:7" ht="20.100000000000001" customHeight="1">
      <c r="A15" s="169" t="s">
        <v>230</v>
      </c>
      <c r="B15" s="168" t="s">
        <v>149</v>
      </c>
      <c r="C15" s="239">
        <v>12997</v>
      </c>
      <c r="D15" s="239">
        <v>15000</v>
      </c>
      <c r="E15" s="239">
        <v>106843</v>
      </c>
      <c r="F15" s="239">
        <v>300.54097375275501</v>
      </c>
      <c r="G15" s="235">
        <v>209.56182331711901</v>
      </c>
    </row>
    <row r="16" spans="1:7" ht="31.5" customHeight="1">
      <c r="A16" s="169" t="s">
        <v>150</v>
      </c>
      <c r="B16" s="168" t="s">
        <v>151</v>
      </c>
      <c r="C16" s="239">
        <v>0</v>
      </c>
      <c r="D16" s="239">
        <v>0</v>
      </c>
      <c r="E16" s="239">
        <v>723.65529141104298</v>
      </c>
      <c r="F16" s="239">
        <v>0</v>
      </c>
      <c r="G16" s="235">
        <v>0</v>
      </c>
    </row>
    <row r="17" spans="1:8" ht="20.25" customHeight="1">
      <c r="A17" s="169" t="s">
        <v>152</v>
      </c>
      <c r="B17" s="168" t="s">
        <v>151</v>
      </c>
      <c r="C17" s="239">
        <v>36.352729687500002</v>
      </c>
      <c r="D17" s="239">
        <v>35.342931640624997</v>
      </c>
      <c r="E17" s="239">
        <v>521.05579218749995</v>
      </c>
      <c r="F17" s="239">
        <v>94.594594594594597</v>
      </c>
      <c r="G17" s="235">
        <v>100.91922550361799</v>
      </c>
    </row>
    <row r="18" spans="1:8" ht="30" customHeight="1">
      <c r="A18" s="169" t="s">
        <v>153</v>
      </c>
      <c r="B18" s="170" t="s">
        <v>154</v>
      </c>
      <c r="C18" s="239">
        <v>688.79</v>
      </c>
      <c r="D18" s="239">
        <v>1900</v>
      </c>
      <c r="E18" s="239">
        <v>10387.19</v>
      </c>
      <c r="F18" s="239">
        <v>104.510451045105</v>
      </c>
      <c r="G18" s="235">
        <v>63.238581708816803</v>
      </c>
      <c r="H18" s="238"/>
    </row>
    <row r="19" spans="1:8" ht="30" customHeight="1">
      <c r="A19" s="169" t="s">
        <v>155</v>
      </c>
      <c r="B19" s="170" t="s">
        <v>94</v>
      </c>
      <c r="C19" s="239">
        <v>119301.325906642</v>
      </c>
      <c r="D19" s="239">
        <v>124235.636011382</v>
      </c>
      <c r="E19" s="239">
        <v>1023293.39906563</v>
      </c>
      <c r="F19" s="239">
        <v>135.76940384108801</v>
      </c>
      <c r="G19" s="235">
        <v>117.89309443939101</v>
      </c>
      <c r="H19" s="238"/>
    </row>
    <row r="20" spans="1:8" ht="25.5">
      <c r="A20" s="169" t="s">
        <v>156</v>
      </c>
      <c r="B20" s="170" t="s">
        <v>94</v>
      </c>
      <c r="C20" s="239">
        <v>65355.815845236</v>
      </c>
      <c r="D20" s="239">
        <v>67034.088647187702</v>
      </c>
      <c r="E20" s="239">
        <v>626315.64238536498</v>
      </c>
      <c r="F20" s="239">
        <v>104.622840266083</v>
      </c>
      <c r="G20" s="235">
        <v>99.800393341310894</v>
      </c>
      <c r="H20" s="238"/>
    </row>
    <row r="21" spans="1:8" ht="25.5">
      <c r="A21" s="169" t="s">
        <v>157</v>
      </c>
      <c r="B21" s="170" t="s">
        <v>158</v>
      </c>
      <c r="C21" s="239">
        <v>0</v>
      </c>
      <c r="D21" s="239">
        <v>0</v>
      </c>
      <c r="E21" s="239">
        <v>3226.3011134419899</v>
      </c>
      <c r="F21" s="239">
        <v>0</v>
      </c>
      <c r="G21" s="235">
        <v>79.142492514602694</v>
      </c>
      <c r="H21" s="238"/>
    </row>
    <row r="22" spans="1:8" ht="38.25">
      <c r="A22" s="169" t="s">
        <v>159</v>
      </c>
      <c r="B22" s="170" t="s">
        <v>158</v>
      </c>
      <c r="C22" s="239">
        <v>1232.10759989553</v>
      </c>
      <c r="D22" s="239">
        <v>1610.8291982240801</v>
      </c>
      <c r="E22" s="239">
        <v>12299.867589448901</v>
      </c>
      <c r="F22" s="239">
        <v>0</v>
      </c>
      <c r="G22" s="235">
        <v>67.586015538290795</v>
      </c>
      <c r="H22" s="238"/>
    </row>
    <row r="23" spans="1:8" ht="25.5">
      <c r="A23" s="169" t="s">
        <v>160</v>
      </c>
      <c r="B23" s="168" t="s">
        <v>161</v>
      </c>
      <c r="C23" s="239">
        <v>644.49189330625597</v>
      </c>
      <c r="D23" s="239">
        <v>715.72526048582301</v>
      </c>
      <c r="E23" s="239">
        <v>6640.0503366398498</v>
      </c>
      <c r="F23" s="239">
        <v>130.784277879342</v>
      </c>
      <c r="G23" s="235">
        <v>58.434055291424599</v>
      </c>
      <c r="H23" s="238"/>
    </row>
    <row r="24" spans="1:8" ht="20.25" customHeight="1">
      <c r="A24" s="169" t="s">
        <v>162</v>
      </c>
      <c r="B24" s="168" t="s">
        <v>94</v>
      </c>
      <c r="C24" s="239">
        <v>303754.18297317199</v>
      </c>
      <c r="D24" s="239">
        <v>337400.88848900603</v>
      </c>
      <c r="E24" s="239">
        <v>1340321.9418358901</v>
      </c>
      <c r="F24" s="239">
        <v>416.760714596301</v>
      </c>
      <c r="G24" s="235">
        <v>181.16085008525801</v>
      </c>
    </row>
    <row r="25" spans="1:8" ht="28.5" customHeight="1">
      <c r="A25" s="169" t="s">
        <v>163</v>
      </c>
      <c r="B25" s="168" t="s">
        <v>147</v>
      </c>
      <c r="C25" s="239">
        <v>668.68611084787005</v>
      </c>
      <c r="D25" s="239">
        <v>742.98456760874399</v>
      </c>
      <c r="E25" s="239">
        <v>19545.447358560701</v>
      </c>
      <c r="F25" s="239">
        <v>14.4578313253012</v>
      </c>
      <c r="G25" s="235">
        <v>25.413058808754801</v>
      </c>
    </row>
    <row r="26" spans="1:8" ht="25.5">
      <c r="A26" s="169" t="s">
        <v>164</v>
      </c>
      <c r="B26" s="170" t="s">
        <v>147</v>
      </c>
      <c r="C26" s="239">
        <v>3020.7234659293599</v>
      </c>
      <c r="D26" s="239">
        <v>3157.68819122369</v>
      </c>
      <c r="E26" s="239">
        <v>31192.433374955399</v>
      </c>
      <c r="F26" s="239">
        <v>84.0916599093012</v>
      </c>
      <c r="G26" s="235">
        <v>70.573331292100406</v>
      </c>
      <c r="H26" s="238"/>
    </row>
    <row r="27" spans="1:8" ht="25.5">
      <c r="A27" s="169" t="s">
        <v>165</v>
      </c>
      <c r="B27" s="170" t="s">
        <v>147</v>
      </c>
      <c r="C27" s="239">
        <v>127206.972456385</v>
      </c>
      <c r="D27" s="239">
        <v>238402.946455825</v>
      </c>
      <c r="E27" s="239">
        <v>1242545.2775606201</v>
      </c>
      <c r="F27" s="239">
        <v>174.42490621923099</v>
      </c>
      <c r="G27" s="235">
        <v>135.69023484373699</v>
      </c>
    </row>
    <row r="28" spans="1:8" ht="25.5">
      <c r="A28" s="169" t="s">
        <v>167</v>
      </c>
      <c r="B28" s="170" t="s">
        <v>166</v>
      </c>
      <c r="C28" s="239">
        <v>6761</v>
      </c>
      <c r="D28" s="239">
        <v>4733</v>
      </c>
      <c r="E28" s="239">
        <v>93743.95</v>
      </c>
      <c r="F28" s="239">
        <v>54.215349369988502</v>
      </c>
      <c r="G28" s="235">
        <v>78.232965852507306</v>
      </c>
      <c r="H28" s="238"/>
    </row>
    <row r="29" spans="1:8" ht="25.5">
      <c r="A29" s="169" t="s">
        <v>168</v>
      </c>
      <c r="B29" s="170" t="s">
        <v>169</v>
      </c>
      <c r="C29" s="239">
        <v>0</v>
      </c>
      <c r="D29" s="239">
        <v>0</v>
      </c>
      <c r="E29" s="239">
        <v>2.7350412087912099</v>
      </c>
      <c r="F29" s="239">
        <v>0</v>
      </c>
      <c r="G29" s="235">
        <v>13.4502923976608</v>
      </c>
    </row>
    <row r="30" spans="1:8" ht="63.75">
      <c r="A30" s="169" t="s">
        <v>170</v>
      </c>
      <c r="B30" s="170" t="s">
        <v>94</v>
      </c>
      <c r="C30" s="239">
        <v>1412.77342037317</v>
      </c>
      <c r="D30" s="239">
        <v>1597.1300801022201</v>
      </c>
      <c r="E30" s="239">
        <v>5437.0370673908301</v>
      </c>
      <c r="F30" s="239">
        <v>0</v>
      </c>
      <c r="G30" s="235">
        <v>825.36771294118205</v>
      </c>
    </row>
    <row r="31" spans="1:8" ht="76.5">
      <c r="A31" s="169" t="s">
        <v>231</v>
      </c>
      <c r="B31" s="170" t="s">
        <v>149</v>
      </c>
      <c r="C31" s="239">
        <v>16.7</v>
      </c>
      <c r="D31" s="239">
        <v>16</v>
      </c>
      <c r="E31" s="239">
        <v>244.7</v>
      </c>
      <c r="F31" s="239">
        <v>0</v>
      </c>
      <c r="G31" s="235">
        <v>0</v>
      </c>
    </row>
    <row r="32" spans="1:8" ht="25.5">
      <c r="A32" s="169" t="s">
        <v>171</v>
      </c>
      <c r="B32" s="168" t="s">
        <v>149</v>
      </c>
      <c r="C32" s="239">
        <v>0</v>
      </c>
      <c r="D32" s="239">
        <v>0</v>
      </c>
      <c r="E32" s="239">
        <v>1592.7</v>
      </c>
      <c r="F32" s="239">
        <v>0</v>
      </c>
      <c r="G32" s="235">
        <v>102.030749519539</v>
      </c>
    </row>
    <row r="33" spans="1:8" ht="38.25">
      <c r="A33" s="169" t="s">
        <v>232</v>
      </c>
      <c r="B33" s="170" t="s">
        <v>94</v>
      </c>
      <c r="C33" s="239">
        <v>24042.0736288505</v>
      </c>
      <c r="D33" s="239">
        <v>24511.624452202301</v>
      </c>
      <c r="E33" s="239">
        <v>134287.30000026801</v>
      </c>
      <c r="F33" s="239">
        <v>111.46661219639</v>
      </c>
      <c r="G33" s="235">
        <v>70.567531157606197</v>
      </c>
    </row>
    <row r="34" spans="1:8" ht="20.100000000000001" customHeight="1">
      <c r="A34" s="169" t="s">
        <v>172</v>
      </c>
      <c r="B34" s="168" t="s">
        <v>149</v>
      </c>
      <c r="C34" s="239">
        <v>105029.95</v>
      </c>
      <c r="D34" s="239">
        <v>113200</v>
      </c>
      <c r="E34" s="239">
        <v>1074875.3600000001</v>
      </c>
      <c r="F34" s="239">
        <v>105.638708710499</v>
      </c>
      <c r="G34" s="235">
        <v>105.763685233288</v>
      </c>
    </row>
    <row r="35" spans="1:8" ht="25.5">
      <c r="A35" s="169" t="s">
        <v>173</v>
      </c>
      <c r="B35" s="168" t="s">
        <v>149</v>
      </c>
      <c r="C35" s="239">
        <v>0</v>
      </c>
      <c r="D35" s="239">
        <v>0</v>
      </c>
      <c r="E35" s="239">
        <v>5.8</v>
      </c>
      <c r="F35" s="239">
        <v>0</v>
      </c>
      <c r="G35" s="235">
        <v>0</v>
      </c>
    </row>
    <row r="36" spans="1:8" ht="20.100000000000001" customHeight="1">
      <c r="A36" s="169" t="s">
        <v>174</v>
      </c>
      <c r="B36" s="168" t="s">
        <v>149</v>
      </c>
      <c r="C36" s="239">
        <v>1650</v>
      </c>
      <c r="D36" s="239">
        <v>1750</v>
      </c>
      <c r="E36" s="239">
        <v>14039</v>
      </c>
      <c r="F36" s="239">
        <v>120.68965517241401</v>
      </c>
      <c r="G36" s="235">
        <v>101.512675526761</v>
      </c>
    </row>
    <row r="37" spans="1:8" ht="30.75" customHeight="1">
      <c r="A37" s="169" t="s">
        <v>175</v>
      </c>
      <c r="B37" s="168" t="s">
        <v>94</v>
      </c>
      <c r="C37" s="239">
        <v>2819.19460998362</v>
      </c>
      <c r="D37" s="239">
        <v>3091.6751907358198</v>
      </c>
      <c r="E37" s="239">
        <v>21248.562046606599</v>
      </c>
      <c r="F37" s="239">
        <v>144.18729118048699</v>
      </c>
      <c r="G37" s="235">
        <v>94.826709186800599</v>
      </c>
      <c r="H37" s="238"/>
    </row>
    <row r="38" spans="1:8" ht="25.5">
      <c r="A38" s="169" t="s">
        <v>176</v>
      </c>
      <c r="B38" s="170" t="s">
        <v>94</v>
      </c>
      <c r="C38" s="239">
        <v>383.97048960429203</v>
      </c>
      <c r="D38" s="239">
        <v>389.45876073722002</v>
      </c>
      <c r="E38" s="239">
        <v>116861.190431268</v>
      </c>
      <c r="F38" s="239">
        <v>1.3099425223068899</v>
      </c>
      <c r="G38" s="235">
        <v>50.922161579218297</v>
      </c>
      <c r="H38" s="238"/>
    </row>
    <row r="39" spans="1:8" ht="25.5">
      <c r="A39" s="169" t="s">
        <v>177</v>
      </c>
      <c r="B39" s="168" t="s">
        <v>94</v>
      </c>
      <c r="C39" s="239">
        <v>0</v>
      </c>
      <c r="D39" s="239">
        <v>0</v>
      </c>
      <c r="E39" s="239">
        <v>1152532.7086316501</v>
      </c>
      <c r="F39" s="239">
        <v>0</v>
      </c>
      <c r="G39" s="235">
        <v>1869.94209024883</v>
      </c>
    </row>
    <row r="40" spans="1:8" ht="25.5">
      <c r="A40" s="169" t="s">
        <v>178</v>
      </c>
      <c r="B40" s="170" t="s">
        <v>158</v>
      </c>
      <c r="C40" s="239">
        <v>55.89</v>
      </c>
      <c r="D40" s="239">
        <v>59.5</v>
      </c>
      <c r="E40" s="239">
        <v>726.31</v>
      </c>
      <c r="F40" s="239">
        <v>70</v>
      </c>
      <c r="G40" s="235">
        <v>140.47190793927101</v>
      </c>
    </row>
    <row r="41" spans="1:8" ht="25.5">
      <c r="A41" s="169" t="s">
        <v>179</v>
      </c>
      <c r="B41" s="168" t="s">
        <v>180</v>
      </c>
      <c r="C41" s="239">
        <v>876615.11239998601</v>
      </c>
      <c r="D41" s="239">
        <v>1355978.72965662</v>
      </c>
      <c r="E41" s="239">
        <v>23783638.750461601</v>
      </c>
      <c r="F41" s="239">
        <v>107.083241019149</v>
      </c>
      <c r="G41" s="235">
        <v>80.229668333958003</v>
      </c>
    </row>
    <row r="42" spans="1:8" ht="25.5">
      <c r="A42" s="169" t="s">
        <v>181</v>
      </c>
      <c r="B42" s="168" t="s">
        <v>182</v>
      </c>
      <c r="C42" s="239">
        <v>0</v>
      </c>
      <c r="D42" s="239">
        <v>0</v>
      </c>
      <c r="E42" s="239">
        <v>29699.3322229718</v>
      </c>
      <c r="F42" s="239">
        <v>0</v>
      </c>
      <c r="G42" s="235">
        <v>80.539059956668694</v>
      </c>
    </row>
    <row r="43" spans="1:8" ht="20.100000000000001" customHeight="1">
      <c r="A43" s="169" t="s">
        <v>183</v>
      </c>
      <c r="B43" s="168" t="s">
        <v>182</v>
      </c>
      <c r="C43" s="239">
        <v>60750.048698508501</v>
      </c>
      <c r="D43" s="239">
        <v>63314.174130588399</v>
      </c>
      <c r="E43" s="239">
        <v>551761.65983614395</v>
      </c>
      <c r="F43" s="239">
        <v>109.431818181818</v>
      </c>
      <c r="G43" s="235">
        <v>78.005919073769107</v>
      </c>
    </row>
    <row r="44" spans="1:8" ht="30" customHeight="1">
      <c r="A44" s="169" t="s">
        <v>184</v>
      </c>
      <c r="B44" s="170" t="s">
        <v>182</v>
      </c>
      <c r="C44" s="239">
        <v>0</v>
      </c>
      <c r="D44" s="239">
        <v>0</v>
      </c>
      <c r="E44" s="239">
        <v>35074.801822683803</v>
      </c>
      <c r="F44" s="239">
        <v>0</v>
      </c>
      <c r="G44" s="235">
        <v>60.923010567177101</v>
      </c>
      <c r="H44" s="180"/>
    </row>
    <row r="45" spans="1:8" ht="43.5" customHeight="1">
      <c r="A45" s="169" t="s">
        <v>185</v>
      </c>
      <c r="B45" s="170" t="s">
        <v>94</v>
      </c>
      <c r="C45" s="239">
        <v>3683.51600226046</v>
      </c>
      <c r="D45" s="239">
        <v>3806.95342094434</v>
      </c>
      <c r="E45" s="239">
        <v>35344.810977669302</v>
      </c>
      <c r="F45" s="239">
        <v>152.56094968000301</v>
      </c>
      <c r="G45" s="235">
        <v>145.93551417849301</v>
      </c>
    </row>
    <row r="46" spans="1:8" ht="30" customHeight="1">
      <c r="A46" s="169" t="s">
        <v>186</v>
      </c>
      <c r="B46" s="170" t="s">
        <v>158</v>
      </c>
      <c r="C46" s="239">
        <v>9650</v>
      </c>
      <c r="D46" s="239">
        <v>9765</v>
      </c>
      <c r="E46" s="239">
        <v>95158</v>
      </c>
      <c r="F46" s="239">
        <v>0</v>
      </c>
      <c r="G46" s="235">
        <v>0</v>
      </c>
    </row>
    <row r="47" spans="1:8" ht="20.100000000000001" customHeight="1">
      <c r="A47" s="169" t="s">
        <v>187</v>
      </c>
      <c r="B47" s="168" t="s">
        <v>188</v>
      </c>
      <c r="C47" s="239">
        <v>151.31509965337901</v>
      </c>
      <c r="D47" s="239">
        <v>153.32593154246101</v>
      </c>
      <c r="E47" s="239">
        <v>1076.8708557192399</v>
      </c>
      <c r="F47" s="239">
        <v>106.643356643357</v>
      </c>
      <c r="G47" s="235">
        <v>102.651907226375</v>
      </c>
    </row>
    <row r="48" spans="1:8" ht="20.100000000000001" customHeight="1">
      <c r="A48" s="169" t="s">
        <v>233</v>
      </c>
      <c r="B48" s="168" t="s">
        <v>188</v>
      </c>
      <c r="C48" s="239">
        <v>102.51</v>
      </c>
      <c r="D48" s="239">
        <v>103.92</v>
      </c>
      <c r="E48" s="239">
        <v>1072.46</v>
      </c>
      <c r="F48" s="239">
        <v>112.66261925412</v>
      </c>
      <c r="G48" s="235">
        <v>108.499165359907</v>
      </c>
    </row>
    <row r="49" spans="1:7" ht="20.100000000000001" customHeight="1">
      <c r="A49" s="169" t="s">
        <v>189</v>
      </c>
      <c r="B49" s="168" t="s">
        <v>188</v>
      </c>
      <c r="C49" s="239">
        <v>31.592300962379699</v>
      </c>
      <c r="D49" s="239">
        <v>32.2241469816273</v>
      </c>
      <c r="E49" s="239">
        <v>298.28186876640399</v>
      </c>
      <c r="F49" s="239">
        <v>106.25</v>
      </c>
      <c r="G49" s="235">
        <v>108.37465564738299</v>
      </c>
    </row>
    <row r="50" spans="1:7" ht="23.25" customHeight="1">
      <c r="A50" s="169" t="s">
        <v>190</v>
      </c>
      <c r="B50" s="168" t="s">
        <v>191</v>
      </c>
      <c r="C50" s="239">
        <v>923.04233193277298</v>
      </c>
      <c r="D50" s="239">
        <v>931.44453781512595</v>
      </c>
      <c r="E50" s="239">
        <v>9111.5921218487401</v>
      </c>
      <c r="F50" s="239">
        <v>114.792899408284</v>
      </c>
      <c r="G50" s="235">
        <v>105.036668050367</v>
      </c>
    </row>
    <row r="51" spans="1:7" ht="31.5" customHeight="1">
      <c r="A51" s="169" t="s">
        <v>192</v>
      </c>
      <c r="B51" s="168" t="s">
        <v>94</v>
      </c>
      <c r="C51" s="239">
        <v>6742.2970228282102</v>
      </c>
      <c r="D51" s="239">
        <v>7414.0787108162904</v>
      </c>
      <c r="E51" s="239">
        <v>84939.797097770599</v>
      </c>
      <c r="F51" s="239">
        <v>147.763499977219</v>
      </c>
      <c r="G51" s="235">
        <v>115.255120920051</v>
      </c>
    </row>
    <row r="52" spans="1:7" ht="20.100000000000001" customHeight="1"/>
    <row r="53" spans="1:7" ht="20.100000000000001" customHeight="1"/>
    <row r="54" spans="1:7" ht="20.100000000000001" customHeight="1"/>
    <row r="55" spans="1:7" ht="20.100000000000001" customHeight="1"/>
    <row r="56" spans="1:7" ht="20.100000000000001" customHeight="1"/>
    <row r="57" spans="1:7" ht="20.100000000000001" customHeight="1"/>
    <row r="58" spans="1:7" ht="20.100000000000001" customHeight="1"/>
    <row r="59" spans="1:7" ht="20.100000000000001" customHeight="1"/>
    <row r="60" spans="1:7" ht="20.100000000000001" customHeight="1"/>
    <row r="61" spans="1:7" ht="20.100000000000001" customHeight="1"/>
    <row r="62" spans="1:7" ht="20.100000000000001" customHeight="1"/>
  </sheetData>
  <sortState ref="I12:I48">
    <sortCondition ref="I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4"/>
  <sheetViews>
    <sheetView topLeftCell="A8" workbookViewId="0">
      <selection sqref="A1:G29"/>
    </sheetView>
  </sheetViews>
  <sheetFormatPr defaultColWidth="9.140625" defaultRowHeight="12.75"/>
  <cols>
    <col min="1" max="1" width="3.42578125" style="94" customWidth="1"/>
    <col min="2" max="2" width="30.5703125" style="94" customWidth="1"/>
    <col min="3" max="3" width="12.28515625" style="94" customWidth="1"/>
    <col min="4" max="4" width="9.5703125" style="94" customWidth="1"/>
    <col min="5" max="5" width="12.140625" style="94" customWidth="1"/>
    <col min="6" max="6" width="12.7109375" style="94" customWidth="1"/>
    <col min="7" max="7" width="12.42578125" style="94" customWidth="1"/>
    <col min="8" max="16384" width="9.140625" style="94"/>
  </cols>
  <sheetData>
    <row r="1" spans="1:13" s="92" customFormat="1" ht="20.100000000000001" customHeight="1">
      <c r="A1" s="91" t="s">
        <v>93</v>
      </c>
    </row>
    <row r="2" spans="1:13" ht="20.100000000000001" customHeight="1">
      <c r="A2" s="93"/>
      <c r="B2" s="93"/>
      <c r="C2" s="93"/>
      <c r="D2" s="93"/>
      <c r="E2" s="93"/>
      <c r="F2" s="93"/>
    </row>
    <row r="3" spans="1:13" ht="20.100000000000001" customHeight="1">
      <c r="A3" s="132"/>
      <c r="B3" s="132"/>
      <c r="C3" s="132"/>
      <c r="D3" s="132"/>
      <c r="E3" s="132"/>
      <c r="F3" s="132"/>
      <c r="G3" s="133" t="s">
        <v>253</v>
      </c>
    </row>
    <row r="4" spans="1:13" ht="15.95" customHeight="1">
      <c r="A4" s="135"/>
      <c r="B4" s="135"/>
      <c r="C4" s="122" t="s">
        <v>2</v>
      </c>
      <c r="D4" s="122" t="s">
        <v>97</v>
      </c>
      <c r="E4" s="122" t="s">
        <v>100</v>
      </c>
      <c r="F4" s="122" t="s">
        <v>108</v>
      </c>
      <c r="G4" s="108" t="s">
        <v>100</v>
      </c>
    </row>
    <row r="5" spans="1:13" ht="15.95" customHeight="1">
      <c r="A5" s="132"/>
      <c r="B5" s="132"/>
      <c r="C5" s="117" t="s">
        <v>260</v>
      </c>
      <c r="D5" s="117" t="s">
        <v>259</v>
      </c>
      <c r="E5" s="117" t="s">
        <v>109</v>
      </c>
      <c r="F5" s="117" t="s">
        <v>96</v>
      </c>
      <c r="G5" s="109" t="s">
        <v>96</v>
      </c>
    </row>
    <row r="6" spans="1:13" ht="15.95" customHeight="1">
      <c r="A6" s="132"/>
      <c r="B6" s="132"/>
      <c r="C6" s="117" t="s">
        <v>228</v>
      </c>
      <c r="D6" s="117" t="s">
        <v>228</v>
      </c>
      <c r="E6" s="117" t="s">
        <v>101</v>
      </c>
      <c r="F6" s="119" t="s">
        <v>193</v>
      </c>
      <c r="G6" s="109" t="s">
        <v>193</v>
      </c>
    </row>
    <row r="7" spans="1:13" ht="15.95" customHeight="1">
      <c r="A7" s="132"/>
      <c r="B7" s="132"/>
      <c r="C7" s="120"/>
      <c r="D7" s="120"/>
      <c r="E7" s="117" t="s">
        <v>259</v>
      </c>
      <c r="F7" s="117" t="s">
        <v>261</v>
      </c>
      <c r="G7" s="109" t="s">
        <v>261</v>
      </c>
    </row>
    <row r="8" spans="1:13" ht="15.95" customHeight="1">
      <c r="A8" s="132"/>
      <c r="B8" s="132"/>
      <c r="C8" s="125"/>
      <c r="D8" s="125"/>
      <c r="E8" s="134" t="s">
        <v>228</v>
      </c>
      <c r="F8" s="134" t="s">
        <v>98</v>
      </c>
      <c r="G8" s="109" t="s">
        <v>98</v>
      </c>
    </row>
    <row r="9" spans="1:13" ht="15.95" customHeight="1">
      <c r="A9" s="132"/>
      <c r="B9" s="132"/>
      <c r="C9" s="125"/>
      <c r="D9" s="125"/>
      <c r="E9" s="134"/>
      <c r="F9" s="134" t="s">
        <v>110</v>
      </c>
      <c r="G9" s="109" t="s">
        <v>99</v>
      </c>
    </row>
    <row r="10" spans="1:13" ht="15.95" customHeight="1">
      <c r="A10" s="132"/>
      <c r="B10" s="132"/>
      <c r="C10" s="136"/>
      <c r="D10" s="136"/>
      <c r="E10" s="137"/>
      <c r="F10" s="137" t="s">
        <v>111</v>
      </c>
      <c r="G10" s="228" t="s">
        <v>107</v>
      </c>
    </row>
    <row r="11" spans="1:13" ht="18" customHeight="1">
      <c r="A11" s="54"/>
      <c r="B11" s="54"/>
      <c r="C11" s="95"/>
      <c r="D11" s="95"/>
      <c r="E11" s="96"/>
      <c r="F11" s="28"/>
    </row>
    <row r="12" spans="1:13" s="203" customFormat="1" ht="18" customHeight="1">
      <c r="A12" s="53" t="s">
        <v>0</v>
      </c>
      <c r="B12" s="126"/>
      <c r="C12" s="258">
        <v>712.04200000000003</v>
      </c>
      <c r="D12" s="258">
        <v>813.98099999999999</v>
      </c>
      <c r="E12" s="258">
        <v>4564.4470000000001</v>
      </c>
      <c r="F12" s="202">
        <v>61.010746410222069</v>
      </c>
      <c r="G12" s="202">
        <v>130.00951904600001</v>
      </c>
      <c r="I12" s="201"/>
      <c r="J12" s="259"/>
      <c r="K12" s="259"/>
      <c r="L12" s="259"/>
      <c r="M12" s="202"/>
    </row>
    <row r="13" spans="1:13" s="203" customFormat="1" ht="18" customHeight="1">
      <c r="A13" s="127" t="s">
        <v>35</v>
      </c>
      <c r="B13" s="204"/>
      <c r="C13" s="258">
        <v>507.98399999999998</v>
      </c>
      <c r="D13" s="258">
        <v>533.29600000000005</v>
      </c>
      <c r="E13" s="258">
        <v>3408.2249999999999</v>
      </c>
      <c r="F13" s="202">
        <v>74.276311430822986</v>
      </c>
      <c r="G13" s="202">
        <v>131.5746297</v>
      </c>
      <c r="I13" s="202"/>
      <c r="J13" s="259"/>
      <c r="K13" s="259"/>
      <c r="L13" s="259"/>
    </row>
    <row r="14" spans="1:13" ht="18" customHeight="1">
      <c r="A14" s="128"/>
      <c r="B14" s="129" t="s">
        <v>38</v>
      </c>
      <c r="C14" s="259">
        <v>309.01</v>
      </c>
      <c r="D14" s="259">
        <v>325.678</v>
      </c>
      <c r="E14" s="259">
        <v>1888.568</v>
      </c>
      <c r="F14" s="199">
        <v>79.620566957284268</v>
      </c>
      <c r="G14" s="199">
        <v>131.67267428400001</v>
      </c>
      <c r="J14" s="259"/>
      <c r="K14" s="259"/>
      <c r="L14" s="259"/>
    </row>
    <row r="15" spans="1:13" ht="18" customHeight="1">
      <c r="A15" s="128"/>
      <c r="B15" s="55" t="s">
        <v>73</v>
      </c>
      <c r="C15" s="259">
        <v>308.95600000000002</v>
      </c>
      <c r="D15" s="259">
        <v>325.57299999999998</v>
      </c>
      <c r="E15" s="259">
        <v>1458.55</v>
      </c>
      <c r="F15" s="229">
        <v>67.965033107645283</v>
      </c>
      <c r="G15" s="229">
        <v>153.68720746599999</v>
      </c>
      <c r="J15" s="259"/>
      <c r="K15" s="259"/>
      <c r="L15" s="259"/>
    </row>
    <row r="16" spans="1:13" ht="25.5">
      <c r="A16" s="128"/>
      <c r="B16" s="198" t="s">
        <v>74</v>
      </c>
      <c r="C16" s="259">
        <v>106.82</v>
      </c>
      <c r="D16" s="259">
        <v>112.005</v>
      </c>
      <c r="E16" s="259">
        <v>782.47699999999998</v>
      </c>
      <c r="F16" s="199">
        <v>60.935071286394681</v>
      </c>
      <c r="G16" s="199">
        <v>128.72037493600001</v>
      </c>
      <c r="J16" s="259"/>
      <c r="K16" s="259"/>
      <c r="L16" s="259"/>
    </row>
    <row r="17" spans="1:13" ht="18" customHeight="1">
      <c r="A17" s="128"/>
      <c r="B17" s="129" t="s">
        <v>75</v>
      </c>
      <c r="C17" s="259">
        <v>0</v>
      </c>
      <c r="D17" s="259">
        <v>0</v>
      </c>
      <c r="E17" s="259">
        <v>0</v>
      </c>
      <c r="F17" s="259">
        <v>0</v>
      </c>
      <c r="G17" s="259">
        <v>0</v>
      </c>
      <c r="J17" s="259"/>
      <c r="K17" s="259"/>
      <c r="L17" s="259"/>
    </row>
    <row r="18" spans="1:13" ht="18" customHeight="1">
      <c r="A18" s="128"/>
      <c r="B18" s="129" t="s">
        <v>76</v>
      </c>
      <c r="C18" s="259">
        <v>92.153999999999996</v>
      </c>
      <c r="D18" s="259">
        <v>95.613</v>
      </c>
      <c r="E18" s="259">
        <v>707.18</v>
      </c>
      <c r="F18" s="199">
        <v>84.834452975047981</v>
      </c>
      <c r="G18" s="199">
        <v>153.99087613</v>
      </c>
      <c r="J18" s="259"/>
      <c r="K18" s="259"/>
      <c r="L18" s="259"/>
    </row>
    <row r="19" spans="1:13" ht="18" customHeight="1">
      <c r="A19" s="128"/>
      <c r="B19" s="129" t="s">
        <v>77</v>
      </c>
      <c r="C19" s="259">
        <v>0</v>
      </c>
      <c r="D19" s="259">
        <v>0</v>
      </c>
      <c r="E19" s="259">
        <v>30</v>
      </c>
      <c r="F19" s="229">
        <v>100</v>
      </c>
      <c r="G19" s="259">
        <v>0</v>
      </c>
      <c r="J19" s="259"/>
      <c r="K19" s="259"/>
      <c r="L19" s="259"/>
    </row>
    <row r="20" spans="1:13" s="203" customFormat="1" ht="18" customHeight="1">
      <c r="A20" s="127" t="s">
        <v>37</v>
      </c>
      <c r="B20" s="205"/>
      <c r="C20" s="258">
        <v>204.05799999999999</v>
      </c>
      <c r="D20" s="258">
        <v>280.685</v>
      </c>
      <c r="E20" s="258">
        <v>1156.222</v>
      </c>
      <c r="F20" s="202">
        <v>39.968874511460498</v>
      </c>
      <c r="G20" s="202">
        <v>125.605310042</v>
      </c>
      <c r="I20" s="202"/>
      <c r="J20" s="259"/>
      <c r="K20" s="259"/>
      <c r="L20" s="259"/>
      <c r="M20" s="202"/>
    </row>
    <row r="21" spans="1:13" ht="18" customHeight="1">
      <c r="A21" s="130"/>
      <c r="B21" s="129" t="s">
        <v>78</v>
      </c>
      <c r="C21" s="259">
        <v>204.05799999999999</v>
      </c>
      <c r="D21" s="259">
        <v>280.685</v>
      </c>
      <c r="E21" s="259">
        <v>1156.222</v>
      </c>
      <c r="F21" s="199">
        <v>39.968874511460498</v>
      </c>
      <c r="G21" s="199">
        <v>125.605310042</v>
      </c>
      <c r="J21" s="259"/>
      <c r="K21" s="259"/>
      <c r="L21" s="259"/>
    </row>
    <row r="22" spans="1:13" ht="18" customHeight="1">
      <c r="A22" s="127"/>
      <c r="B22" s="55" t="s">
        <v>73</v>
      </c>
      <c r="C22" s="259">
        <v>204.01499999999999</v>
      </c>
      <c r="D22" s="259">
        <v>280.07</v>
      </c>
      <c r="E22" s="259">
        <v>987.42</v>
      </c>
      <c r="F22" s="199">
        <v>38.090557559784841</v>
      </c>
      <c r="G22" s="229">
        <v>128.91778622000001</v>
      </c>
      <c r="J22" s="259"/>
      <c r="K22" s="259"/>
      <c r="L22" s="259"/>
    </row>
    <row r="23" spans="1:13" ht="18" customHeight="1">
      <c r="A23" s="127"/>
      <c r="B23" s="129" t="s">
        <v>79</v>
      </c>
      <c r="C23" s="206" t="s">
        <v>198</v>
      </c>
      <c r="D23" s="206" t="s">
        <v>198</v>
      </c>
      <c r="E23" s="206" t="s">
        <v>198</v>
      </c>
      <c r="F23" s="206" t="s">
        <v>198</v>
      </c>
      <c r="G23" s="206" t="s">
        <v>198</v>
      </c>
    </row>
    <row r="24" spans="1:13" ht="18" customHeight="1">
      <c r="A24" s="127"/>
      <c r="B24" s="129" t="s">
        <v>77</v>
      </c>
      <c r="C24" s="206" t="s">
        <v>198</v>
      </c>
      <c r="D24" s="206" t="s">
        <v>198</v>
      </c>
      <c r="E24" s="206" t="s">
        <v>198</v>
      </c>
      <c r="F24" s="206" t="s">
        <v>198</v>
      </c>
      <c r="G24" s="206" t="s">
        <v>198</v>
      </c>
    </row>
    <row r="25" spans="1:13" ht="18" customHeight="1">
      <c r="A25" s="127" t="s">
        <v>36</v>
      </c>
      <c r="B25" s="129"/>
      <c r="C25" s="200" t="s">
        <v>198</v>
      </c>
      <c r="D25" s="200" t="s">
        <v>198</v>
      </c>
      <c r="E25" s="200" t="s">
        <v>198</v>
      </c>
      <c r="F25" s="200" t="s">
        <v>198</v>
      </c>
      <c r="G25" s="200" t="s">
        <v>198</v>
      </c>
    </row>
    <row r="26" spans="1:13" ht="18" customHeight="1">
      <c r="A26" s="127"/>
      <c r="B26" s="129" t="s">
        <v>80</v>
      </c>
      <c r="C26" s="206" t="s">
        <v>198</v>
      </c>
      <c r="D26" s="206" t="s">
        <v>198</v>
      </c>
      <c r="E26" s="206" t="s">
        <v>198</v>
      </c>
      <c r="F26" s="206" t="s">
        <v>198</v>
      </c>
      <c r="G26" s="206" t="s">
        <v>198</v>
      </c>
    </row>
    <row r="27" spans="1:13" ht="18" customHeight="1">
      <c r="A27" s="127"/>
      <c r="B27" s="55" t="s">
        <v>73</v>
      </c>
      <c r="C27" s="206" t="s">
        <v>198</v>
      </c>
      <c r="D27" s="206" t="s">
        <v>198</v>
      </c>
      <c r="E27" s="206" t="s">
        <v>198</v>
      </c>
      <c r="F27" s="206" t="s">
        <v>198</v>
      </c>
      <c r="G27" s="206" t="s">
        <v>198</v>
      </c>
      <c r="H27" s="206" t="s">
        <v>234</v>
      </c>
    </row>
    <row r="28" spans="1:13" ht="18" customHeight="1">
      <c r="A28" s="131"/>
      <c r="B28" s="129" t="s">
        <v>79</v>
      </c>
      <c r="C28" s="206" t="s">
        <v>198</v>
      </c>
      <c r="D28" s="206" t="s">
        <v>198</v>
      </c>
      <c r="E28" s="206" t="s">
        <v>198</v>
      </c>
      <c r="F28" s="206" t="s">
        <v>198</v>
      </c>
      <c r="G28" s="206" t="s">
        <v>198</v>
      </c>
    </row>
    <row r="29" spans="1:13" ht="18" customHeight="1">
      <c r="A29" s="131"/>
      <c r="B29" s="56" t="s">
        <v>77</v>
      </c>
      <c r="C29" s="206" t="s">
        <v>198</v>
      </c>
      <c r="D29" s="206" t="s">
        <v>198</v>
      </c>
      <c r="E29" s="206" t="s">
        <v>198</v>
      </c>
      <c r="F29" s="206" t="s">
        <v>198</v>
      </c>
      <c r="G29" s="206" t="s">
        <v>198</v>
      </c>
    </row>
    <row r="30" spans="1:13" ht="18" customHeight="1"/>
    <row r="31" spans="1:13" ht="18" customHeight="1"/>
    <row r="32" spans="1:1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3"/>
  <sheetViews>
    <sheetView topLeftCell="A10" workbookViewId="0">
      <selection sqref="A1:F24"/>
    </sheetView>
  </sheetViews>
  <sheetFormatPr defaultColWidth="9.140625" defaultRowHeight="12.75"/>
  <cols>
    <col min="1" max="1" width="30.7109375" style="9" customWidth="1"/>
    <col min="2" max="2" width="11.85546875" style="82" customWidth="1"/>
    <col min="3" max="3" width="10.7109375" style="82" customWidth="1"/>
    <col min="4" max="4" width="11.85546875" style="82" customWidth="1"/>
    <col min="5" max="5" width="10.85546875" style="82" customWidth="1"/>
    <col min="6" max="6" width="13.5703125" style="82" customWidth="1"/>
    <col min="7" max="7" width="14.5703125" style="9" customWidth="1"/>
    <col min="8" max="8" width="12.85546875" style="9" bestFit="1" customWidth="1"/>
    <col min="9" max="10" width="12.5703125" style="9" bestFit="1" customWidth="1"/>
    <col min="11" max="16" width="9.140625" style="9"/>
    <col min="17" max="17" width="10.28515625" style="9" bestFit="1" customWidth="1"/>
    <col min="18" max="16384" width="9.140625" style="9"/>
  </cols>
  <sheetData>
    <row r="1" spans="1:17" s="10" customFormat="1" ht="24" customHeight="1">
      <c r="A1" s="27" t="s">
        <v>84</v>
      </c>
      <c r="B1" s="81"/>
      <c r="C1" s="81"/>
      <c r="D1" s="81"/>
      <c r="E1" s="81"/>
      <c r="F1" s="81"/>
    </row>
    <row r="2" spans="1:17" ht="20.100000000000001" customHeight="1">
      <c r="A2" s="1"/>
    </row>
    <row r="3" spans="1:17" s="40" customFormat="1" ht="20.100000000000001" customHeight="1">
      <c r="A3" s="41"/>
      <c r="B3" s="83"/>
      <c r="C3" s="83"/>
      <c r="D3" s="83"/>
      <c r="E3" s="83"/>
      <c r="F3" s="43" t="s">
        <v>253</v>
      </c>
    </row>
    <row r="4" spans="1:17" s="40" customFormat="1" ht="24.75" customHeight="1">
      <c r="A4" s="44"/>
      <c r="B4" s="122" t="s">
        <v>2</v>
      </c>
      <c r="C4" s="122" t="s">
        <v>97</v>
      </c>
      <c r="D4" s="122" t="s">
        <v>108</v>
      </c>
      <c r="E4" s="122" t="s">
        <v>263</v>
      </c>
      <c r="F4" s="122" t="s">
        <v>100</v>
      </c>
    </row>
    <row r="5" spans="1:17" s="40" customFormat="1" ht="15.95" customHeight="1">
      <c r="A5" s="44"/>
      <c r="B5" s="117" t="s">
        <v>260</v>
      </c>
      <c r="C5" s="117" t="s">
        <v>259</v>
      </c>
      <c r="D5" s="117" t="s">
        <v>96</v>
      </c>
      <c r="E5" s="117" t="s">
        <v>104</v>
      </c>
      <c r="F5" s="117" t="s">
        <v>96</v>
      </c>
    </row>
    <row r="6" spans="1:17" s="40" customFormat="1" ht="15.95" customHeight="1">
      <c r="A6" s="44"/>
      <c r="B6" s="117" t="s">
        <v>228</v>
      </c>
      <c r="C6" s="117" t="s">
        <v>228</v>
      </c>
      <c r="D6" s="119" t="s">
        <v>193</v>
      </c>
      <c r="E6" s="117" t="s">
        <v>105</v>
      </c>
      <c r="F6" s="117" t="s">
        <v>193</v>
      </c>
    </row>
    <row r="7" spans="1:17" s="40" customFormat="1" ht="15.95" customHeight="1">
      <c r="A7" s="44"/>
      <c r="B7" s="110"/>
      <c r="C7" s="120"/>
      <c r="D7" s="117" t="s">
        <v>259</v>
      </c>
      <c r="E7" s="117" t="s">
        <v>106</v>
      </c>
      <c r="F7" s="110" t="s">
        <v>261</v>
      </c>
    </row>
    <row r="8" spans="1:17" s="40" customFormat="1" ht="15.95" customHeight="1">
      <c r="A8" s="44"/>
      <c r="B8" s="121"/>
      <c r="C8" s="121"/>
      <c r="D8" s="117" t="s">
        <v>228</v>
      </c>
      <c r="E8" s="121"/>
      <c r="F8" s="110" t="s">
        <v>98</v>
      </c>
    </row>
    <row r="9" spans="1:17" s="40" customFormat="1" ht="15.95" customHeight="1">
      <c r="A9" s="44"/>
      <c r="B9" s="121"/>
      <c r="C9" s="121"/>
      <c r="D9" s="121"/>
      <c r="E9" s="121"/>
      <c r="F9" s="110" t="s">
        <v>99</v>
      </c>
    </row>
    <row r="10" spans="1:17" s="40" customFormat="1" ht="15.95" customHeight="1">
      <c r="A10" s="44"/>
      <c r="B10" s="123"/>
      <c r="C10" s="123"/>
      <c r="D10" s="123"/>
      <c r="E10" s="123"/>
      <c r="F10" s="124" t="s">
        <v>107</v>
      </c>
    </row>
    <row r="11" spans="1:17" s="40" customFormat="1">
      <c r="A11" s="44"/>
      <c r="B11" s="84"/>
      <c r="C11" s="84"/>
      <c r="D11" s="84"/>
      <c r="E11" s="84"/>
      <c r="F11" s="84"/>
    </row>
    <row r="12" spans="1:17" s="5" customFormat="1" ht="29.25" customHeight="1">
      <c r="A12" s="107" t="s">
        <v>0</v>
      </c>
      <c r="B12" s="232">
        <v>4818.9340216606897</v>
      </c>
      <c r="C12" s="232">
        <v>4844.5016892183876</v>
      </c>
      <c r="D12" s="232">
        <v>44209.983183101824</v>
      </c>
      <c r="E12" s="178">
        <v>160.49139766138123</v>
      </c>
      <c r="F12" s="250">
        <v>129.3653204853573</v>
      </c>
      <c r="G12" s="178"/>
      <c r="H12" s="232"/>
      <c r="I12" s="232"/>
      <c r="J12" s="232"/>
      <c r="K12" s="178"/>
      <c r="L12" s="250"/>
      <c r="O12" s="232"/>
      <c r="Q12" s="232"/>
    </row>
    <row r="13" spans="1:17" s="40" customFormat="1" ht="29.25" customHeight="1">
      <c r="A13" s="138" t="s">
        <v>27</v>
      </c>
      <c r="B13" s="235">
        <v>2777.3006747094601</v>
      </c>
      <c r="C13" s="235">
        <v>2789.243067610711</v>
      </c>
      <c r="D13" s="235">
        <v>26260.103980787531</v>
      </c>
      <c r="E13" s="176">
        <v>140.79163470791894</v>
      </c>
      <c r="F13" s="242">
        <v>132.95568044993223</v>
      </c>
      <c r="H13" s="235"/>
      <c r="I13" s="235"/>
      <c r="J13" s="235"/>
      <c r="K13" s="176"/>
      <c r="L13" s="242"/>
      <c r="N13" s="5"/>
      <c r="O13" s="235"/>
      <c r="P13" s="5"/>
      <c r="Q13" s="235"/>
    </row>
    <row r="14" spans="1:17" s="40" customFormat="1" ht="29.25" customHeight="1">
      <c r="A14" s="138" t="s">
        <v>28</v>
      </c>
      <c r="B14" s="235">
        <v>274.56902734293357</v>
      </c>
      <c r="C14" s="235">
        <v>275.56571291218842</v>
      </c>
      <c r="D14" s="235">
        <v>2465.9670596495907</v>
      </c>
      <c r="E14" s="176">
        <v>236.36119120979359</v>
      </c>
      <c r="F14" s="242">
        <v>141.14625568162339</v>
      </c>
      <c r="H14" s="235"/>
      <c r="I14" s="235"/>
      <c r="J14" s="235"/>
      <c r="K14" s="176"/>
      <c r="L14" s="242"/>
      <c r="N14" s="5"/>
      <c r="O14" s="235"/>
      <c r="P14" s="5"/>
      <c r="Q14" s="235"/>
    </row>
    <row r="15" spans="1:17" s="40" customFormat="1" ht="29.25" customHeight="1">
      <c r="A15" s="171" t="s">
        <v>237</v>
      </c>
      <c r="B15" s="235">
        <v>508.64859398415723</v>
      </c>
      <c r="C15" s="235">
        <v>511.03924237588274</v>
      </c>
      <c r="D15" s="235">
        <v>4548.7391020596551</v>
      </c>
      <c r="E15" s="176">
        <v>181.18720710053336</v>
      </c>
      <c r="F15" s="242">
        <v>114.40697722379107</v>
      </c>
      <c r="H15" s="235"/>
      <c r="I15" s="235"/>
      <c r="J15" s="235"/>
      <c r="K15" s="176"/>
      <c r="L15" s="242"/>
      <c r="N15" s="5"/>
      <c r="O15" s="235"/>
      <c r="P15" s="5"/>
      <c r="Q15" s="235"/>
    </row>
    <row r="16" spans="1:17" s="40" customFormat="1" ht="29.25" customHeight="1">
      <c r="A16" s="138" t="s">
        <v>236</v>
      </c>
      <c r="B16" s="235">
        <v>53.298457252614156</v>
      </c>
      <c r="C16" s="235">
        <v>53.602258458954054</v>
      </c>
      <c r="D16" s="235">
        <v>452.30889803738188</v>
      </c>
      <c r="E16" s="176">
        <v>416.21184335994633</v>
      </c>
      <c r="F16" s="242">
        <v>169.86054773319657</v>
      </c>
      <c r="H16" s="235"/>
      <c r="I16" s="235"/>
      <c r="J16" s="235"/>
      <c r="K16" s="176"/>
      <c r="L16" s="242"/>
      <c r="N16" s="5"/>
      <c r="O16" s="235"/>
      <c r="P16" s="5"/>
      <c r="Q16" s="235"/>
    </row>
    <row r="17" spans="1:17" ht="29.25" customHeight="1">
      <c r="A17" s="138" t="s">
        <v>55</v>
      </c>
      <c r="B17" s="235">
        <v>349.75849650330741</v>
      </c>
      <c r="C17" s="235">
        <v>351.92699918162793</v>
      </c>
      <c r="D17" s="235">
        <v>3078.5378272889152</v>
      </c>
      <c r="E17" s="176">
        <v>183.27393011525112</v>
      </c>
      <c r="F17" s="242">
        <v>117.31943076624052</v>
      </c>
      <c r="H17" s="235"/>
      <c r="I17" s="235"/>
      <c r="J17" s="235"/>
      <c r="K17" s="176"/>
      <c r="L17" s="242"/>
      <c r="N17" s="5"/>
      <c r="O17" s="235"/>
      <c r="P17" s="5"/>
      <c r="Q17" s="235"/>
    </row>
    <row r="18" spans="1:17" ht="29.25" customHeight="1">
      <c r="A18" s="138" t="s">
        <v>235</v>
      </c>
      <c r="B18" s="235">
        <v>16.227199200000001</v>
      </c>
      <c r="C18" s="235">
        <v>16.347280474080002</v>
      </c>
      <c r="D18" s="235">
        <v>130.93387037731122</v>
      </c>
      <c r="E18" s="176">
        <v>292.90952291847339</v>
      </c>
      <c r="F18" s="242">
        <v>130.34866474008649</v>
      </c>
      <c r="H18" s="235"/>
      <c r="I18" s="235"/>
      <c r="J18" s="235"/>
      <c r="K18" s="176"/>
      <c r="L18" s="242"/>
      <c r="N18" s="5"/>
      <c r="O18" s="235"/>
      <c r="P18" s="5"/>
      <c r="Q18" s="235"/>
    </row>
    <row r="19" spans="1:17" ht="29.25" customHeight="1">
      <c r="A19" s="171" t="s">
        <v>56</v>
      </c>
      <c r="B19" s="235">
        <v>93.43865732571237</v>
      </c>
      <c r="C19" s="235">
        <v>94.027320866864343</v>
      </c>
      <c r="D19" s="235">
        <v>834.32742354601442</v>
      </c>
      <c r="E19" s="176">
        <v>210.71964696083626</v>
      </c>
      <c r="F19" s="242">
        <v>101.5558581812756</v>
      </c>
      <c r="H19" s="235"/>
      <c r="I19" s="235"/>
      <c r="J19" s="235"/>
      <c r="K19" s="176"/>
      <c r="L19" s="242"/>
      <c r="N19" s="5"/>
      <c r="O19" s="235"/>
      <c r="P19" s="5"/>
      <c r="Q19" s="235"/>
    </row>
    <row r="20" spans="1:17" ht="29.25" customHeight="1">
      <c r="A20" s="138" t="s">
        <v>57</v>
      </c>
      <c r="B20" s="235">
        <v>333.83902999322288</v>
      </c>
      <c r="C20" s="235">
        <v>337.34433980815163</v>
      </c>
      <c r="D20" s="235">
        <v>2765.167074187535</v>
      </c>
      <c r="E20" s="176">
        <v>218.2752117813987</v>
      </c>
      <c r="F20" s="242">
        <v>150.51560768239617</v>
      </c>
      <c r="H20" s="235"/>
      <c r="I20" s="235"/>
      <c r="J20" s="235"/>
      <c r="K20" s="176"/>
      <c r="L20" s="242"/>
      <c r="N20" s="5"/>
      <c r="O20" s="235"/>
      <c r="P20" s="5"/>
      <c r="Q20" s="235"/>
    </row>
    <row r="21" spans="1:17" ht="29.25" customHeight="1">
      <c r="A21" s="138" t="s">
        <v>58</v>
      </c>
      <c r="B21" s="235">
        <v>107.13154914767715</v>
      </c>
      <c r="C21" s="235">
        <v>108.06487920385172</v>
      </c>
      <c r="D21" s="235">
        <v>981.23412763610088</v>
      </c>
      <c r="E21" s="176">
        <v>173.43938755493238</v>
      </c>
      <c r="F21" s="242">
        <v>133.23103947408296</v>
      </c>
      <c r="H21" s="235"/>
      <c r="I21" s="235"/>
      <c r="J21" s="235"/>
      <c r="K21" s="176"/>
      <c r="L21" s="242"/>
      <c r="N21" s="5"/>
      <c r="O21" s="235"/>
      <c r="P21" s="5"/>
      <c r="Q21" s="235"/>
    </row>
    <row r="22" spans="1:17" ht="29.25" customHeight="1">
      <c r="A22" s="138" t="s">
        <v>59</v>
      </c>
      <c r="B22" s="235">
        <v>97.022867583651561</v>
      </c>
      <c r="C22" s="235">
        <v>97.676801711165382</v>
      </c>
      <c r="D22" s="235">
        <v>872.83814718438089</v>
      </c>
      <c r="E22" s="176">
        <v>215.28797850392297</v>
      </c>
      <c r="F22" s="242">
        <v>115.99491260473384</v>
      </c>
      <c r="H22" s="235"/>
      <c r="I22" s="235"/>
      <c r="J22" s="235"/>
      <c r="K22" s="176"/>
      <c r="L22" s="242"/>
      <c r="N22" s="5"/>
      <c r="O22" s="235"/>
      <c r="P22" s="5"/>
      <c r="Q22" s="235"/>
    </row>
    <row r="23" spans="1:17" ht="29.25" customHeight="1">
      <c r="A23" s="138" t="s">
        <v>60</v>
      </c>
      <c r="B23" s="235">
        <v>137.032812137956</v>
      </c>
      <c r="C23" s="235">
        <v>138.36819689224038</v>
      </c>
      <c r="D23" s="235">
        <v>1200.2153378064511</v>
      </c>
      <c r="E23" s="176">
        <v>173.08248562077014</v>
      </c>
      <c r="F23" s="242">
        <v>119.18593690407178</v>
      </c>
      <c r="H23" s="235"/>
      <c r="I23" s="235"/>
      <c r="J23" s="235"/>
      <c r="K23" s="176"/>
      <c r="L23" s="242"/>
      <c r="N23" s="5"/>
      <c r="O23" s="235"/>
      <c r="P23" s="5"/>
      <c r="Q23" s="235"/>
    </row>
    <row r="24" spans="1:17" ht="43.7" customHeight="1">
      <c r="A24" s="171" t="s">
        <v>224</v>
      </c>
      <c r="B24" s="235">
        <v>70.66665648</v>
      </c>
      <c r="C24" s="235">
        <v>71.295589722671991</v>
      </c>
      <c r="D24" s="235">
        <v>619.61033454095855</v>
      </c>
      <c r="E24" s="176">
        <v>171.72708330765377</v>
      </c>
      <c r="F24" s="242">
        <v>111.63694234506218</v>
      </c>
      <c r="H24" s="235"/>
      <c r="I24" s="235"/>
      <c r="J24" s="235"/>
      <c r="K24" s="176"/>
      <c r="L24" s="242"/>
      <c r="N24" s="5"/>
      <c r="O24" s="235"/>
      <c r="P24" s="5"/>
      <c r="Q24" s="235"/>
    </row>
    <row r="25" spans="1:17">
      <c r="A25" s="4"/>
      <c r="B25" s="9"/>
      <c r="C25" s="9"/>
      <c r="D25" s="9"/>
    </row>
    <row r="26" spans="1:17">
      <c r="A26" s="3"/>
    </row>
    <row r="27" spans="1:17">
      <c r="A27" s="4"/>
    </row>
    <row r="28" spans="1:17">
      <c r="A28" s="3"/>
    </row>
    <row r="29" spans="1:17">
      <c r="A29" s="3"/>
    </row>
    <row r="30" spans="1:17">
      <c r="A30" s="4"/>
    </row>
    <row r="31" spans="1:17">
      <c r="A31" s="3"/>
    </row>
    <row r="32" spans="1:17">
      <c r="A32" s="3"/>
    </row>
    <row r="33" spans="1:1">
      <c r="A33" s="4"/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5"/>
  <sheetViews>
    <sheetView workbookViewId="0">
      <selection activeCell="F13" sqref="F13"/>
    </sheetView>
  </sheetViews>
  <sheetFormatPr defaultColWidth="9.140625" defaultRowHeight="12.75"/>
  <cols>
    <col min="1" max="1" width="23.85546875" style="9" customWidth="1"/>
    <col min="2" max="2" width="11.42578125" style="9" customWidth="1"/>
    <col min="3" max="3" width="11.7109375" style="9" customWidth="1"/>
    <col min="4" max="4" width="13.28515625" style="9" customWidth="1"/>
    <col min="5" max="5" width="12.85546875" style="9" customWidth="1"/>
    <col min="6" max="8" width="13.85546875" style="9" customWidth="1"/>
    <col min="9" max="9" width="16.140625" style="9" customWidth="1"/>
    <col min="10" max="10" width="12.7109375" style="9" bestFit="1" customWidth="1"/>
    <col min="11" max="11" width="15.140625" style="9" customWidth="1"/>
    <col min="12" max="12" width="12.7109375" style="9" customWidth="1"/>
    <col min="13" max="13" width="13.140625" style="9" bestFit="1" customWidth="1"/>
    <col min="14" max="14" width="9.5703125" style="9" bestFit="1" customWidth="1"/>
    <col min="15" max="16" width="13.85546875" style="9" bestFit="1" customWidth="1"/>
    <col min="17" max="16384" width="9.140625" style="9"/>
  </cols>
  <sheetData>
    <row r="1" spans="1:17" s="45" customFormat="1" ht="20.100000000000001" customHeight="1">
      <c r="A1" s="87" t="s">
        <v>90</v>
      </c>
      <c r="B1" s="87"/>
      <c r="C1" s="87"/>
      <c r="D1" s="87"/>
      <c r="E1" s="87"/>
      <c r="F1" s="87"/>
      <c r="G1" s="87"/>
      <c r="H1" s="87"/>
      <c r="I1" s="87"/>
    </row>
    <row r="2" spans="1:17" s="45" customFormat="1" ht="20.100000000000001" customHeight="1">
      <c r="A2" s="88" t="s">
        <v>91</v>
      </c>
      <c r="B2" s="89"/>
      <c r="C2" s="89"/>
      <c r="D2" s="89"/>
      <c r="E2" s="89"/>
      <c r="F2" s="90"/>
      <c r="G2" s="90"/>
      <c r="H2" s="90"/>
      <c r="I2" s="90"/>
    </row>
    <row r="3" spans="1:17" s="45" customFormat="1" ht="20.100000000000001" customHeight="1">
      <c r="A3" s="88"/>
      <c r="B3" s="89"/>
      <c r="C3" s="89"/>
      <c r="D3" s="89"/>
      <c r="E3" s="89"/>
      <c r="F3" s="90"/>
      <c r="G3" s="90"/>
      <c r="H3" s="90"/>
      <c r="I3" s="90"/>
    </row>
    <row r="4" spans="1:17" s="40" customFormat="1" ht="20.100000000000001" customHeight="1">
      <c r="A4" s="41"/>
      <c r="B4" s="83"/>
      <c r="C4" s="83"/>
      <c r="D4" s="83"/>
      <c r="E4" s="83"/>
      <c r="F4" s="43" t="s">
        <v>253</v>
      </c>
      <c r="G4" s="143"/>
      <c r="H4" s="143"/>
      <c r="J4" s="46"/>
      <c r="K4" s="46"/>
      <c r="L4" s="46"/>
      <c r="M4" s="46"/>
      <c r="N4" s="46"/>
      <c r="O4" s="46"/>
    </row>
    <row r="5" spans="1:17" s="40" customFormat="1" ht="15.95" customHeight="1">
      <c r="A5" s="44"/>
      <c r="B5" s="122" t="s">
        <v>2</v>
      </c>
      <c r="C5" s="122" t="s">
        <v>97</v>
      </c>
      <c r="D5" s="122" t="s">
        <v>108</v>
      </c>
      <c r="E5" s="122" t="s">
        <v>263</v>
      </c>
      <c r="F5" s="122" t="s">
        <v>100</v>
      </c>
      <c r="G5" s="117"/>
      <c r="H5" s="117"/>
      <c r="J5" s="46"/>
      <c r="K5" s="46"/>
      <c r="L5" s="46"/>
      <c r="M5" s="46"/>
      <c r="N5" s="46"/>
      <c r="O5" s="46"/>
    </row>
    <row r="6" spans="1:17" s="40" customFormat="1" ht="15.95" customHeight="1">
      <c r="A6" s="44"/>
      <c r="B6" s="117" t="s">
        <v>260</v>
      </c>
      <c r="C6" s="117" t="s">
        <v>259</v>
      </c>
      <c r="D6" s="117" t="s">
        <v>96</v>
      </c>
      <c r="E6" s="117" t="s">
        <v>104</v>
      </c>
      <c r="F6" s="117" t="s">
        <v>96</v>
      </c>
      <c r="G6" s="117"/>
      <c r="H6" s="117"/>
      <c r="J6" s="46"/>
      <c r="K6" s="46"/>
      <c r="L6" s="46"/>
      <c r="M6" s="46"/>
      <c r="N6" s="46"/>
      <c r="O6" s="46"/>
    </row>
    <row r="7" spans="1:17" s="40" customFormat="1" ht="15.95" customHeight="1">
      <c r="A7" s="44"/>
      <c r="B7" s="117" t="s">
        <v>228</v>
      </c>
      <c r="C7" s="117" t="s">
        <v>228</v>
      </c>
      <c r="D7" s="119" t="s">
        <v>193</v>
      </c>
      <c r="E7" s="117" t="s">
        <v>105</v>
      </c>
      <c r="F7" s="117" t="s">
        <v>193</v>
      </c>
      <c r="G7" s="117"/>
      <c r="H7" s="117"/>
      <c r="J7" s="46"/>
      <c r="K7" s="46"/>
      <c r="L7" s="46"/>
      <c r="M7" s="46"/>
      <c r="N7" s="46"/>
      <c r="O7" s="46"/>
    </row>
    <row r="8" spans="1:17" s="40" customFormat="1" ht="15.95" customHeight="1">
      <c r="A8" s="44"/>
      <c r="B8" s="110"/>
      <c r="C8" s="120"/>
      <c r="D8" s="117" t="s">
        <v>259</v>
      </c>
      <c r="E8" s="117" t="s">
        <v>106</v>
      </c>
      <c r="F8" s="110" t="s">
        <v>261</v>
      </c>
      <c r="G8" s="110"/>
      <c r="H8" s="110"/>
      <c r="J8" s="46"/>
      <c r="K8" s="46"/>
      <c r="L8" s="46"/>
      <c r="M8" s="46"/>
      <c r="N8" s="46"/>
      <c r="O8" s="46"/>
    </row>
    <row r="9" spans="1:17" s="40" customFormat="1" ht="15.95" customHeight="1">
      <c r="A9" s="44"/>
      <c r="B9" s="121"/>
      <c r="C9" s="121"/>
      <c r="D9" s="117" t="s">
        <v>228</v>
      </c>
      <c r="E9" s="121"/>
      <c r="F9" s="110" t="s">
        <v>98</v>
      </c>
      <c r="G9" s="110"/>
      <c r="H9" s="110"/>
      <c r="J9" s="46"/>
      <c r="K9" s="46"/>
      <c r="L9" s="46"/>
      <c r="M9" s="46"/>
      <c r="N9" s="46"/>
      <c r="O9" s="46"/>
    </row>
    <row r="10" spans="1:17" s="40" customFormat="1" ht="15.95" customHeight="1">
      <c r="A10" s="44"/>
      <c r="B10" s="121"/>
      <c r="C10" s="121"/>
      <c r="D10" s="121"/>
      <c r="E10" s="121"/>
      <c r="F10" s="110" t="s">
        <v>99</v>
      </c>
      <c r="G10" s="110"/>
      <c r="H10" s="46"/>
      <c r="J10" s="46"/>
      <c r="K10" s="46"/>
      <c r="L10" s="46"/>
      <c r="M10" s="46"/>
      <c r="N10" s="46"/>
      <c r="O10" s="46"/>
      <c r="P10" s="46"/>
    </row>
    <row r="11" spans="1:17" s="40" customFormat="1" ht="15.95" customHeight="1">
      <c r="A11" s="44"/>
      <c r="B11" s="123"/>
      <c r="C11" s="123"/>
      <c r="D11" s="123"/>
      <c r="E11" s="123"/>
      <c r="F11" s="124" t="s">
        <v>107</v>
      </c>
      <c r="G11" s="117"/>
      <c r="H11" s="46"/>
      <c r="J11" s="46"/>
      <c r="K11" s="46"/>
      <c r="L11" s="46"/>
      <c r="M11" s="46"/>
      <c r="N11" s="46"/>
      <c r="O11" s="46"/>
      <c r="P11" s="46"/>
    </row>
    <row r="12" spans="1:17" s="40" customFormat="1" ht="20.100000000000001" customHeight="1">
      <c r="B12" s="5"/>
      <c r="H12" s="251"/>
      <c r="I12" s="181"/>
      <c r="J12" s="181"/>
      <c r="K12" s="232"/>
      <c r="L12" s="232"/>
      <c r="M12" s="232"/>
      <c r="N12" s="177"/>
      <c r="O12" s="230"/>
      <c r="P12" s="235"/>
    </row>
    <row r="13" spans="1:17" s="5" customFormat="1" ht="20.100000000000001" customHeight="1">
      <c r="A13" s="48" t="s">
        <v>61</v>
      </c>
      <c r="B13" s="241">
        <v>567.45286999999996</v>
      </c>
      <c r="C13" s="241">
        <v>575.53197796645009</v>
      </c>
      <c r="D13" s="241">
        <v>5154.9986347781287</v>
      </c>
      <c r="E13" s="194">
        <v>193.26370136357681</v>
      </c>
      <c r="F13" s="194">
        <v>141.51047120854616</v>
      </c>
      <c r="G13" s="194"/>
      <c r="H13" s="241"/>
      <c r="I13" s="241"/>
      <c r="J13" s="241"/>
      <c r="K13" s="231"/>
      <c r="L13" s="207"/>
      <c r="M13" s="232"/>
      <c r="N13" s="177"/>
      <c r="O13" s="230"/>
      <c r="P13" s="232"/>
    </row>
    <row r="14" spans="1:17" s="40" customFormat="1" ht="20.100000000000001" customHeight="1">
      <c r="A14" s="138" t="s">
        <v>62</v>
      </c>
      <c r="B14" s="240">
        <v>19.684819999999998</v>
      </c>
      <c r="C14" s="240">
        <v>19.9331530106709</v>
      </c>
      <c r="D14" s="240">
        <v>188.86176234367912</v>
      </c>
      <c r="E14" s="187">
        <v>161.52747769864129</v>
      </c>
      <c r="F14" s="187">
        <v>140.95438537683006</v>
      </c>
      <c r="G14" s="187"/>
      <c r="H14" s="240"/>
      <c r="I14" s="240"/>
      <c r="J14" s="240"/>
      <c r="K14" s="230"/>
      <c r="L14" s="208"/>
      <c r="M14" s="232"/>
      <c r="N14" s="177"/>
      <c r="O14" s="230"/>
      <c r="P14" s="235"/>
    </row>
    <row r="15" spans="1:17" s="40" customFormat="1" ht="20.100000000000001" customHeight="1">
      <c r="A15" s="138" t="s">
        <v>30</v>
      </c>
      <c r="B15" s="240">
        <v>547.76805000000002</v>
      </c>
      <c r="C15" s="240">
        <v>555.59882495577915</v>
      </c>
      <c r="D15" s="240">
        <v>4966.1368724344493</v>
      </c>
      <c r="E15" s="187">
        <v>194.63567563026541</v>
      </c>
      <c r="F15" s="187">
        <v>141.53170572283213</v>
      </c>
      <c r="G15" s="187"/>
      <c r="H15" s="240"/>
      <c r="I15" s="240"/>
      <c r="J15" s="240"/>
      <c r="K15" s="230"/>
      <c r="L15" s="208"/>
      <c r="M15" s="232"/>
      <c r="N15" s="177"/>
      <c r="O15" s="230"/>
      <c r="P15" s="235"/>
    </row>
    <row r="16" spans="1:17" s="5" customFormat="1" ht="20.100000000000001" customHeight="1">
      <c r="A16" s="49" t="s">
        <v>63</v>
      </c>
      <c r="B16" s="241">
        <v>1.22733</v>
      </c>
      <c r="C16" s="241">
        <v>1.2768237166447756</v>
      </c>
      <c r="D16" s="241">
        <v>7.4439325469198749</v>
      </c>
      <c r="E16" s="248" t="s">
        <v>198</v>
      </c>
      <c r="F16" s="209">
        <v>482.51687248707651</v>
      </c>
      <c r="G16" s="209"/>
      <c r="H16" s="241"/>
      <c r="I16" s="241"/>
      <c r="J16" s="241"/>
      <c r="K16" s="231"/>
      <c r="L16" s="207"/>
      <c r="M16" s="232"/>
      <c r="N16" s="177"/>
      <c r="O16" s="230"/>
      <c r="P16" s="236"/>
      <c r="Q16" s="178"/>
    </row>
    <row r="17" spans="1:15" s="5" customFormat="1" ht="20.100000000000001" customHeight="1">
      <c r="A17" s="49" t="s">
        <v>92</v>
      </c>
      <c r="B17" s="241">
        <v>414.88516000000004</v>
      </c>
      <c r="C17" s="241">
        <v>420.61197124126102</v>
      </c>
      <c r="D17" s="241">
        <v>3669.5205633876235</v>
      </c>
      <c r="E17" s="194">
        <v>310.51680152085402</v>
      </c>
      <c r="F17" s="194">
        <v>169.81553168047691</v>
      </c>
      <c r="G17" s="194"/>
      <c r="H17" s="241"/>
      <c r="I17" s="241"/>
      <c r="J17" s="241"/>
      <c r="K17" s="231"/>
      <c r="L17" s="207"/>
      <c r="M17" s="232"/>
      <c r="N17" s="177"/>
      <c r="O17" s="230"/>
    </row>
    <row r="18" spans="1:15" ht="20.100000000000001" customHeight="1">
      <c r="M18" s="232"/>
      <c r="N18" s="177"/>
      <c r="O18" s="230"/>
    </row>
    <row r="19" spans="1:15" ht="20.100000000000001" customHeight="1">
      <c r="H19" s="243"/>
      <c r="I19" s="252"/>
      <c r="J19" s="243"/>
      <c r="K19" s="237"/>
      <c r="L19" s="243"/>
      <c r="M19" s="232"/>
      <c r="N19" s="177"/>
      <c r="O19" s="230"/>
    </row>
    <row r="20" spans="1:15" ht="20.100000000000001" customHeight="1">
      <c r="H20" s="179"/>
      <c r="I20" s="179"/>
      <c r="J20" s="179"/>
      <c r="L20" s="179"/>
      <c r="M20" s="179"/>
    </row>
    <row r="21" spans="1:15" ht="20.100000000000001" customHeight="1">
      <c r="C21" s="239"/>
      <c r="M21" s="179"/>
    </row>
    <row r="22" spans="1:15" ht="20.100000000000001" customHeight="1">
      <c r="C22" s="239"/>
    </row>
    <row r="23" spans="1:15" ht="20.100000000000001" customHeight="1"/>
    <row r="24" spans="1:15" ht="20.100000000000001" customHeight="1">
      <c r="D24" s="238"/>
    </row>
    <row r="25" spans="1:15" ht="20.100000000000001" customHeight="1"/>
    <row r="26" spans="1:15" ht="20.100000000000001" customHeight="1"/>
    <row r="27" spans="1:15" ht="20.100000000000001" customHeight="1"/>
    <row r="28" spans="1:15" ht="20.100000000000001" customHeight="1"/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3"/>
  <sheetViews>
    <sheetView topLeftCell="A13" workbookViewId="0">
      <selection activeCell="J9" sqref="J9"/>
    </sheetView>
  </sheetViews>
  <sheetFormatPr defaultColWidth="9.140625" defaultRowHeight="12.75"/>
  <cols>
    <col min="1" max="1" width="0.7109375" style="40" customWidth="1"/>
    <col min="2" max="2" width="9" style="40" customWidth="1"/>
    <col min="3" max="3" width="21.7109375" style="40" customWidth="1"/>
    <col min="4" max="4" width="9.140625" style="40" bestFit="1" customWidth="1"/>
    <col min="5" max="5" width="9.85546875" style="40" customWidth="1"/>
    <col min="6" max="6" width="10.28515625" style="40" customWidth="1"/>
    <col min="7" max="7" width="9.28515625" style="40" customWidth="1"/>
    <col min="8" max="8" width="16.5703125" style="40" customWidth="1"/>
    <col min="9" max="16384" width="9.140625" style="40"/>
  </cols>
  <sheetData>
    <row r="1" spans="1:10" s="10" customFormat="1" ht="24" customHeight="1">
      <c r="A1" s="8" t="s">
        <v>85</v>
      </c>
    </row>
    <row r="2" spans="1:10" ht="20.100000000000001" customHeight="1">
      <c r="A2" s="16"/>
      <c r="B2" s="150"/>
      <c r="C2" s="150"/>
      <c r="D2" s="150"/>
      <c r="E2" s="150"/>
      <c r="F2" s="150"/>
      <c r="G2" s="10"/>
      <c r="H2" s="16"/>
    </row>
    <row r="3" spans="1:10" ht="20.100000000000001" customHeight="1">
      <c r="A3" s="16"/>
      <c r="B3" s="150"/>
      <c r="C3" s="150"/>
      <c r="D3" s="150"/>
      <c r="E3" s="150"/>
      <c r="F3" s="10"/>
      <c r="G3" s="10"/>
      <c r="H3" s="52" t="s">
        <v>72</v>
      </c>
    </row>
    <row r="4" spans="1:10" ht="20.100000000000001" customHeight="1">
      <c r="A4" s="17"/>
      <c r="B4" s="151"/>
      <c r="C4" s="151"/>
      <c r="D4" s="276" t="s">
        <v>264</v>
      </c>
      <c r="E4" s="276"/>
      <c r="F4" s="276"/>
      <c r="G4" s="276"/>
      <c r="H4" s="152" t="s">
        <v>21</v>
      </c>
    </row>
    <row r="5" spans="1:10" ht="20.100000000000001" customHeight="1">
      <c r="A5" s="16"/>
      <c r="B5" s="150"/>
      <c r="C5" s="150"/>
      <c r="D5" s="152" t="s">
        <v>31</v>
      </c>
      <c r="E5" s="269" t="s">
        <v>262</v>
      </c>
      <c r="F5" s="152" t="s">
        <v>194</v>
      </c>
      <c r="G5" s="271" t="s">
        <v>265</v>
      </c>
      <c r="H5" s="153" t="s">
        <v>266</v>
      </c>
    </row>
    <row r="6" spans="1:10" ht="20.100000000000001" customHeight="1">
      <c r="A6" s="16"/>
      <c r="B6" s="150"/>
      <c r="C6" s="150"/>
      <c r="D6" s="162" t="s">
        <v>223</v>
      </c>
      <c r="E6" s="270" t="s">
        <v>222</v>
      </c>
      <c r="F6" s="162" t="s">
        <v>222</v>
      </c>
      <c r="G6" s="162" t="s">
        <v>228</v>
      </c>
      <c r="H6" s="162" t="s">
        <v>238</v>
      </c>
    </row>
    <row r="7" spans="1:10" ht="20.100000000000001" customHeight="1">
      <c r="A7" s="16"/>
      <c r="B7" s="150"/>
      <c r="C7" s="150"/>
      <c r="D7" s="163"/>
      <c r="E7" s="163"/>
      <c r="F7" s="164"/>
      <c r="G7" s="272"/>
      <c r="H7" s="154" t="s">
        <v>22</v>
      </c>
    </row>
    <row r="8" spans="1:10" ht="20.100000000000001" customHeight="1">
      <c r="A8" s="16"/>
      <c r="B8" s="150"/>
      <c r="C8" s="150"/>
      <c r="D8" s="150"/>
      <c r="E8" s="150"/>
      <c r="F8" s="155"/>
      <c r="G8" s="10"/>
      <c r="H8" s="162"/>
    </row>
    <row r="9" spans="1:10" ht="20.100000000000001" customHeight="1">
      <c r="A9" s="18" t="s">
        <v>25</v>
      </c>
      <c r="B9" s="16"/>
      <c r="C9" s="16"/>
      <c r="D9" s="255">
        <v>108.06950000000001</v>
      </c>
      <c r="E9" s="255">
        <v>104.2719</v>
      </c>
      <c r="F9" s="255">
        <v>104.4851</v>
      </c>
      <c r="G9" s="255">
        <v>99.933800000000005</v>
      </c>
      <c r="H9" s="255">
        <v>102.307</v>
      </c>
      <c r="J9" s="176"/>
    </row>
    <row r="10" spans="1:10" ht="20.100000000000001" customHeight="1">
      <c r="A10" s="21"/>
      <c r="B10" s="22" t="s">
        <v>8</v>
      </c>
      <c r="C10" s="23"/>
      <c r="D10" s="256">
        <v>110.24930000000001</v>
      </c>
      <c r="E10" s="256">
        <v>104.4572</v>
      </c>
      <c r="F10" s="256">
        <v>105.6397</v>
      </c>
      <c r="G10" s="256">
        <v>99.994600000000005</v>
      </c>
      <c r="H10" s="256">
        <v>101.6069</v>
      </c>
    </row>
    <row r="11" spans="1:10" ht="20.100000000000001" customHeight="1">
      <c r="A11" s="21"/>
      <c r="B11" s="24" t="s">
        <v>9</v>
      </c>
      <c r="D11" s="256"/>
      <c r="E11" s="256"/>
      <c r="F11" s="256"/>
      <c r="G11" s="256"/>
      <c r="H11" s="256"/>
    </row>
    <row r="12" spans="1:10" ht="20.100000000000001" customHeight="1">
      <c r="A12" s="21"/>
      <c r="B12" s="24"/>
      <c r="C12" s="22" t="s">
        <v>10</v>
      </c>
      <c r="D12" s="256">
        <v>114.9538</v>
      </c>
      <c r="E12" s="256">
        <v>103.8128</v>
      </c>
      <c r="F12" s="256">
        <v>101.8677</v>
      </c>
      <c r="G12" s="256">
        <v>100.14919999999999</v>
      </c>
      <c r="H12" s="256">
        <v>104.71420000000001</v>
      </c>
    </row>
    <row r="13" spans="1:10" ht="20.100000000000001" customHeight="1">
      <c r="A13" s="21"/>
      <c r="B13" s="23"/>
      <c r="C13" s="22" t="s">
        <v>11</v>
      </c>
      <c r="D13" s="256">
        <v>110.658</v>
      </c>
      <c r="E13" s="256">
        <v>104.5155</v>
      </c>
      <c r="F13" s="256">
        <v>107.0373</v>
      </c>
      <c r="G13" s="256">
        <v>99.950999999999993</v>
      </c>
      <c r="H13" s="256">
        <v>99.759399999999999</v>
      </c>
    </row>
    <row r="14" spans="1:10" ht="20.100000000000001" customHeight="1">
      <c r="A14" s="21"/>
      <c r="B14" s="23"/>
      <c r="C14" s="22" t="s">
        <v>12</v>
      </c>
      <c r="D14" s="256">
        <v>106.26609999999999</v>
      </c>
      <c r="E14" s="256">
        <v>104.72450000000001</v>
      </c>
      <c r="F14" s="256">
        <v>104.72450000000001</v>
      </c>
      <c r="G14" s="256">
        <v>100</v>
      </c>
      <c r="H14" s="256">
        <v>104.22929999999999</v>
      </c>
    </row>
    <row r="15" spans="1:10" ht="20.100000000000001" customHeight="1">
      <c r="A15" s="21"/>
      <c r="B15" s="22" t="s">
        <v>13</v>
      </c>
      <c r="C15" s="23"/>
      <c r="D15" s="256">
        <v>107.9479</v>
      </c>
      <c r="E15" s="256">
        <v>102.93899999999999</v>
      </c>
      <c r="F15" s="256">
        <v>102.41070000000001</v>
      </c>
      <c r="G15" s="256">
        <v>100.0583</v>
      </c>
      <c r="H15" s="256">
        <v>103.7684</v>
      </c>
    </row>
    <row r="16" spans="1:10" ht="20.100000000000001" customHeight="1">
      <c r="A16" s="21"/>
      <c r="B16" s="22" t="s">
        <v>140</v>
      </c>
      <c r="C16" s="23"/>
      <c r="D16" s="256">
        <v>107.1195</v>
      </c>
      <c r="E16" s="256">
        <v>102.2963</v>
      </c>
      <c r="F16" s="256">
        <v>102.2484</v>
      </c>
      <c r="G16" s="256">
        <v>99.922700000000006</v>
      </c>
      <c r="H16" s="256">
        <v>102.1251</v>
      </c>
    </row>
    <row r="17" spans="1:15" ht="18" customHeight="1">
      <c r="A17" s="21"/>
      <c r="B17" s="244" t="s">
        <v>226</v>
      </c>
      <c r="C17" s="23"/>
      <c r="D17" s="256">
        <v>115.9472</v>
      </c>
      <c r="E17" s="256">
        <v>114.0125</v>
      </c>
      <c r="F17" s="256">
        <v>113.9716</v>
      </c>
      <c r="G17" s="256">
        <v>101.0779</v>
      </c>
      <c r="H17" s="256">
        <v>99.568600000000004</v>
      </c>
    </row>
    <row r="18" spans="1:15" ht="20.100000000000001" customHeight="1">
      <c r="A18" s="21"/>
      <c r="B18" s="22" t="s">
        <v>14</v>
      </c>
      <c r="C18" s="23"/>
      <c r="D18" s="256">
        <v>104.7418</v>
      </c>
      <c r="E18" s="256">
        <v>102.13200000000001</v>
      </c>
      <c r="F18" s="256">
        <v>101.4897</v>
      </c>
      <c r="G18" s="256">
        <v>99.975499999999997</v>
      </c>
      <c r="H18" s="256">
        <v>101.96729999999999</v>
      </c>
    </row>
    <row r="19" spans="1:15" ht="20.100000000000001" customHeight="1">
      <c r="A19" s="21"/>
      <c r="B19" s="22" t="s">
        <v>15</v>
      </c>
      <c r="C19" s="23"/>
      <c r="D19" s="256">
        <v>100.2694</v>
      </c>
      <c r="E19" s="256">
        <v>100.1187</v>
      </c>
      <c r="F19" s="256">
        <v>100.1187</v>
      </c>
      <c r="G19" s="256">
        <v>100.0063</v>
      </c>
      <c r="H19" s="256">
        <v>100.0958</v>
      </c>
    </row>
    <row r="20" spans="1:15" s="160" customFormat="1" ht="20.100000000000001" customHeight="1">
      <c r="A20" s="156"/>
      <c r="B20" s="157" t="s">
        <v>141</v>
      </c>
      <c r="C20" s="158" t="s">
        <v>142</v>
      </c>
      <c r="D20" s="226">
        <v>100</v>
      </c>
      <c r="E20" s="226">
        <v>100</v>
      </c>
      <c r="F20" s="226">
        <v>100</v>
      </c>
      <c r="G20" s="226">
        <v>100</v>
      </c>
      <c r="H20" s="226">
        <v>100</v>
      </c>
      <c r="I20" s="159"/>
      <c r="K20" s="40"/>
      <c r="L20" s="40"/>
      <c r="M20" s="40"/>
      <c r="N20" s="40"/>
      <c r="O20" s="40"/>
    </row>
    <row r="21" spans="1:15" ht="20.100000000000001" customHeight="1">
      <c r="A21" s="21"/>
      <c r="B21" s="22" t="s">
        <v>16</v>
      </c>
      <c r="C21" s="23"/>
      <c r="D21" s="256">
        <v>107.8073</v>
      </c>
      <c r="E21" s="256">
        <v>102.06780000000001</v>
      </c>
      <c r="F21" s="256">
        <v>100.4658</v>
      </c>
      <c r="G21" s="256">
        <v>97.702399999999997</v>
      </c>
      <c r="H21" s="256">
        <v>115.8498</v>
      </c>
    </row>
    <row r="22" spans="1:15" ht="20.100000000000001" customHeight="1">
      <c r="A22" s="21"/>
      <c r="B22" s="22" t="s">
        <v>17</v>
      </c>
      <c r="C22" s="23"/>
      <c r="D22" s="256">
        <v>98.188599999999994</v>
      </c>
      <c r="E22" s="256">
        <v>99.133200000000002</v>
      </c>
      <c r="F22" s="256">
        <v>99.623999999999995</v>
      </c>
      <c r="G22" s="256">
        <v>99.971900000000005</v>
      </c>
      <c r="H22" s="256">
        <v>98.906700000000001</v>
      </c>
    </row>
    <row r="23" spans="1:15" ht="20.100000000000001" customHeight="1">
      <c r="A23" s="21"/>
      <c r="B23" s="22" t="s">
        <v>18</v>
      </c>
      <c r="C23" s="23"/>
      <c r="D23" s="256">
        <v>102.3446</v>
      </c>
      <c r="E23" s="256">
        <v>100.6669</v>
      </c>
      <c r="F23" s="256">
        <v>100.6443</v>
      </c>
      <c r="G23" s="256">
        <v>100</v>
      </c>
      <c r="H23" s="256">
        <v>100.2106</v>
      </c>
    </row>
    <row r="24" spans="1:15" s="160" customFormat="1" ht="20.100000000000001" customHeight="1">
      <c r="A24" s="156"/>
      <c r="B24" s="157" t="s">
        <v>141</v>
      </c>
      <c r="C24" s="158" t="s">
        <v>143</v>
      </c>
      <c r="D24" s="227">
        <v>102.34269999999999</v>
      </c>
      <c r="E24" s="226">
        <v>100.56950000000001</v>
      </c>
      <c r="F24" s="226">
        <v>100.56950000000001</v>
      </c>
      <c r="G24" s="226">
        <v>100</v>
      </c>
      <c r="H24" s="226">
        <v>100.11360000000001</v>
      </c>
      <c r="I24" s="159"/>
      <c r="J24" s="161"/>
      <c r="K24" s="40"/>
      <c r="L24" s="40"/>
      <c r="M24" s="40"/>
      <c r="N24" s="40"/>
      <c r="O24" s="40"/>
    </row>
    <row r="25" spans="1:15" ht="20.100000000000001" customHeight="1">
      <c r="A25" s="21"/>
      <c r="B25" s="22" t="s">
        <v>19</v>
      </c>
      <c r="C25" s="23"/>
      <c r="D25" s="256">
        <v>101.4397</v>
      </c>
      <c r="E25" s="256">
        <v>100.2974</v>
      </c>
      <c r="F25" s="256">
        <v>100.2891</v>
      </c>
      <c r="G25" s="256">
        <v>99.8964</v>
      </c>
      <c r="H25" s="256">
        <v>100.0937</v>
      </c>
    </row>
    <row r="26" spans="1:15" ht="20.100000000000001" customHeight="1">
      <c r="A26" s="21"/>
      <c r="B26" s="22" t="s">
        <v>29</v>
      </c>
      <c r="C26" s="23"/>
      <c r="D26" s="256">
        <v>103.4618</v>
      </c>
      <c r="E26" s="256">
        <v>100.7063</v>
      </c>
      <c r="F26" s="256">
        <v>100.5685</v>
      </c>
      <c r="G26" s="256">
        <v>100.0177</v>
      </c>
      <c r="H26" s="256">
        <v>100.77379999999999</v>
      </c>
    </row>
    <row r="27" spans="1:15" s="5" customFormat="1" ht="20.100000000000001" customHeight="1">
      <c r="A27" s="25" t="s">
        <v>39</v>
      </c>
      <c r="B27" s="26"/>
      <c r="C27" s="225"/>
      <c r="D27" s="255">
        <v>127.264</v>
      </c>
      <c r="E27" s="255">
        <v>101.2261</v>
      </c>
      <c r="F27" s="255">
        <v>99.304699999999997</v>
      </c>
      <c r="G27" s="255">
        <v>101.09050000000001</v>
      </c>
      <c r="H27" s="255">
        <v>102.3275</v>
      </c>
      <c r="J27" s="178"/>
      <c r="K27" s="40"/>
      <c r="L27" s="40"/>
      <c r="M27" s="40"/>
      <c r="N27" s="40"/>
      <c r="O27" s="40"/>
    </row>
    <row r="28" spans="1:15" s="5" customFormat="1" ht="20.100000000000001" customHeight="1">
      <c r="A28" s="25" t="s">
        <v>40</v>
      </c>
      <c r="B28" s="26"/>
      <c r="C28" s="26"/>
      <c r="D28" s="255">
        <v>103.9179</v>
      </c>
      <c r="E28" s="255">
        <v>105.6297</v>
      </c>
      <c r="F28" s="255">
        <v>105.2636</v>
      </c>
      <c r="G28" s="255">
        <v>101.9829</v>
      </c>
      <c r="H28" s="255">
        <v>100.96729999999999</v>
      </c>
      <c r="J28" s="178"/>
      <c r="K28" s="40"/>
      <c r="L28" s="40"/>
      <c r="M28" s="40"/>
      <c r="N28" s="40"/>
      <c r="O28" s="40"/>
    </row>
    <row r="29" spans="1:15" ht="20.100000000000001" customHeight="1">
      <c r="A29" s="18"/>
      <c r="B29" s="26"/>
      <c r="C29" s="26"/>
      <c r="D29" s="19"/>
      <c r="E29" s="19"/>
      <c r="F29" s="19"/>
      <c r="G29" s="19"/>
      <c r="H29" s="20"/>
    </row>
    <row r="30" spans="1:15" ht="20.100000000000001" customHeight="1"/>
    <row r="31" spans="1:15" ht="20.100000000000001" customHeight="1"/>
    <row r="32" spans="1:15" ht="20.100000000000001" customHeight="1"/>
    <row r="33" ht="20.100000000000001" customHeight="1"/>
  </sheetData>
  <mergeCells count="1">
    <mergeCell ref="D4:G4"/>
  </mergeCells>
  <pageMargins left="0.86614173228346458" right="0.31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3" workbookViewId="0">
      <selection sqref="A1:F24"/>
    </sheetView>
  </sheetViews>
  <sheetFormatPr defaultColWidth="9.140625" defaultRowHeight="12.75"/>
  <cols>
    <col min="1" max="1" width="21.7109375" style="9" customWidth="1"/>
    <col min="2" max="2" width="10.140625" style="9" bestFit="1" customWidth="1"/>
    <col min="3" max="3" width="11.5703125" style="9" bestFit="1" customWidth="1"/>
    <col min="4" max="4" width="13.28515625" style="9" customWidth="1"/>
    <col min="5" max="5" width="13.85546875" style="9" customWidth="1"/>
    <col min="6" max="6" width="13.5703125" style="9" customWidth="1"/>
    <col min="7" max="16384" width="9.140625" style="9"/>
  </cols>
  <sheetData>
    <row r="1" spans="1:10" s="10" customFormat="1" ht="24" customHeight="1">
      <c r="A1" s="2" t="s">
        <v>86</v>
      </c>
    </row>
    <row r="2" spans="1:10" ht="20.100000000000001" customHeight="1"/>
    <row r="3" spans="1:10" ht="20.100000000000001" customHeight="1">
      <c r="A3" s="6"/>
      <c r="F3" s="143" t="s">
        <v>253</v>
      </c>
    </row>
    <row r="4" spans="1:10" ht="15.95" customHeight="1">
      <c r="A4" s="86"/>
      <c r="B4" s="122" t="s">
        <v>97</v>
      </c>
      <c r="C4" s="122" t="s">
        <v>108</v>
      </c>
      <c r="D4" s="108" t="s">
        <v>263</v>
      </c>
      <c r="E4" s="122" t="s">
        <v>263</v>
      </c>
      <c r="F4" s="122" t="s">
        <v>100</v>
      </c>
    </row>
    <row r="5" spans="1:10" ht="15.95" customHeight="1">
      <c r="A5" s="6"/>
      <c r="B5" s="117" t="s">
        <v>259</v>
      </c>
      <c r="C5" s="117" t="s">
        <v>96</v>
      </c>
      <c r="D5" s="109" t="s">
        <v>98</v>
      </c>
      <c r="E5" s="117" t="s">
        <v>104</v>
      </c>
      <c r="F5" s="117" t="s">
        <v>96</v>
      </c>
    </row>
    <row r="6" spans="1:10" ht="15.95" customHeight="1">
      <c r="A6" s="6"/>
      <c r="B6" s="117" t="s">
        <v>228</v>
      </c>
      <c r="C6" s="119" t="s">
        <v>193</v>
      </c>
      <c r="D6" s="139" t="s">
        <v>267</v>
      </c>
      <c r="E6" s="117" t="s">
        <v>105</v>
      </c>
      <c r="F6" s="117" t="s">
        <v>193</v>
      </c>
    </row>
    <row r="7" spans="1:10" ht="15.95" customHeight="1">
      <c r="A7" s="6"/>
      <c r="B7" s="120"/>
      <c r="C7" s="117" t="s">
        <v>259</v>
      </c>
      <c r="D7" s="109" t="s">
        <v>195</v>
      </c>
      <c r="E7" s="117" t="s">
        <v>106</v>
      </c>
      <c r="F7" s="139" t="s">
        <v>261</v>
      </c>
    </row>
    <row r="8" spans="1:10" ht="15.95" customHeight="1">
      <c r="A8" s="6"/>
      <c r="B8" s="140"/>
      <c r="C8" s="139" t="s">
        <v>228</v>
      </c>
      <c r="D8" s="120"/>
      <c r="E8" s="140"/>
      <c r="F8" s="139" t="s">
        <v>112</v>
      </c>
    </row>
    <row r="9" spans="1:10" ht="15.95" customHeight="1">
      <c r="A9" s="6"/>
      <c r="B9" s="141"/>
      <c r="C9" s="141"/>
      <c r="D9" s="141"/>
      <c r="E9" s="141"/>
      <c r="F9" s="124" t="s">
        <v>107</v>
      </c>
    </row>
    <row r="10" spans="1:10" ht="20.100000000000001" customHeight="1"/>
    <row r="11" spans="1:10" s="5" customFormat="1" ht="20.100000000000001" customHeight="1">
      <c r="A11" s="5" t="s">
        <v>0</v>
      </c>
      <c r="B11" s="232">
        <v>201.96332000000001</v>
      </c>
      <c r="C11" s="232">
        <v>1686.1651600177672</v>
      </c>
      <c r="D11" s="178">
        <v>101.42859496083543</v>
      </c>
      <c r="E11" s="178">
        <v>274.53145759058486</v>
      </c>
      <c r="F11" s="178">
        <v>143.60121993073147</v>
      </c>
      <c r="H11" s="178"/>
      <c r="I11" s="178"/>
      <c r="J11" s="178"/>
    </row>
    <row r="12" spans="1:10" ht="20.100000000000001" customHeight="1">
      <c r="A12" s="147" t="s">
        <v>41</v>
      </c>
      <c r="B12" s="232">
        <v>122.04102</v>
      </c>
      <c r="C12" s="232">
        <v>928.88026213636363</v>
      </c>
      <c r="D12" s="178">
        <v>101.5829967932204</v>
      </c>
      <c r="E12" s="232">
        <v>686.14053265010398</v>
      </c>
      <c r="F12" s="178">
        <v>155.25345072126538</v>
      </c>
      <c r="H12" s="178"/>
      <c r="I12" s="178"/>
    </row>
    <row r="13" spans="1:10" ht="20.100000000000001" customHeight="1">
      <c r="A13" s="142" t="s">
        <v>53</v>
      </c>
      <c r="B13" s="261" t="s">
        <v>198</v>
      </c>
      <c r="C13" s="261" t="s">
        <v>198</v>
      </c>
      <c r="D13" s="182" t="s">
        <v>198</v>
      </c>
      <c r="E13" s="182" t="s">
        <v>198</v>
      </c>
      <c r="F13" s="182" t="s">
        <v>198</v>
      </c>
      <c r="G13" s="182"/>
      <c r="H13" s="182"/>
      <c r="I13" s="182"/>
    </row>
    <row r="14" spans="1:10" ht="20.100000000000001" customHeight="1">
      <c r="A14" s="142" t="s">
        <v>67</v>
      </c>
      <c r="B14" s="261" t="s">
        <v>198</v>
      </c>
      <c r="C14" s="261" t="s">
        <v>198</v>
      </c>
      <c r="D14" s="182" t="s">
        <v>198</v>
      </c>
      <c r="E14" s="182" t="s">
        <v>198</v>
      </c>
      <c r="F14" s="182" t="s">
        <v>198</v>
      </c>
      <c r="G14" s="182"/>
      <c r="H14" s="182"/>
      <c r="I14" s="182"/>
    </row>
    <row r="15" spans="1:10" ht="20.100000000000001" customHeight="1">
      <c r="A15" s="142" t="s">
        <v>68</v>
      </c>
      <c r="B15" s="261" t="s">
        <v>198</v>
      </c>
      <c r="C15" s="261" t="s">
        <v>198</v>
      </c>
      <c r="D15" s="182" t="s">
        <v>198</v>
      </c>
      <c r="E15" s="182" t="s">
        <v>198</v>
      </c>
      <c r="F15" s="182" t="s">
        <v>198</v>
      </c>
      <c r="G15" s="182"/>
      <c r="H15" s="182"/>
      <c r="I15" s="182"/>
    </row>
    <row r="16" spans="1:10" ht="20.100000000000001" customHeight="1">
      <c r="A16" s="142" t="s">
        <v>52</v>
      </c>
      <c r="B16" s="235">
        <v>122.04102</v>
      </c>
      <c r="C16" s="235">
        <v>928.88026213636363</v>
      </c>
      <c r="D16" s="179">
        <v>101.5829967932204</v>
      </c>
      <c r="E16" s="235">
        <v>686.14053265010398</v>
      </c>
      <c r="F16" s="176">
        <v>155.25345072126538</v>
      </c>
      <c r="H16" s="178"/>
      <c r="I16" s="178"/>
    </row>
    <row r="17" spans="1:9" ht="20.100000000000001" customHeight="1">
      <c r="A17" s="3" t="s">
        <v>69</v>
      </c>
      <c r="B17" s="261" t="s">
        <v>198</v>
      </c>
      <c r="C17" s="261" t="s">
        <v>198</v>
      </c>
      <c r="D17" s="182" t="s">
        <v>198</v>
      </c>
      <c r="E17" s="182" t="s">
        <v>198</v>
      </c>
      <c r="F17" s="182" t="s">
        <v>198</v>
      </c>
      <c r="G17" s="182"/>
      <c r="H17" s="182"/>
      <c r="I17" s="182"/>
    </row>
    <row r="18" spans="1:9" ht="20.100000000000001" customHeight="1">
      <c r="A18" s="148" t="s">
        <v>42</v>
      </c>
      <c r="B18" s="232">
        <v>77.201300000000003</v>
      </c>
      <c r="C18" s="232">
        <v>734.61369788140348</v>
      </c>
      <c r="D18" s="178">
        <v>101.18192124456911</v>
      </c>
      <c r="E18" s="178">
        <v>141.79202341079514</v>
      </c>
      <c r="F18" s="178">
        <v>131.37190170810845</v>
      </c>
      <c r="H18" s="178"/>
      <c r="I18" s="178"/>
    </row>
    <row r="19" spans="1:9" ht="20.100000000000001" customHeight="1">
      <c r="A19" s="142" t="s">
        <v>53</v>
      </c>
      <c r="B19" s="261" t="s">
        <v>198</v>
      </c>
      <c r="C19" s="261" t="s">
        <v>198</v>
      </c>
      <c r="D19" s="182" t="s">
        <v>198</v>
      </c>
      <c r="E19" s="182" t="s">
        <v>198</v>
      </c>
      <c r="F19" s="182" t="s">
        <v>198</v>
      </c>
      <c r="G19" s="182"/>
      <c r="H19" s="182"/>
      <c r="I19" s="182"/>
    </row>
    <row r="20" spans="1:9" ht="20.100000000000001" customHeight="1">
      <c r="A20" s="142" t="s">
        <v>67</v>
      </c>
      <c r="B20" s="261" t="s">
        <v>198</v>
      </c>
      <c r="C20" s="261" t="s">
        <v>198</v>
      </c>
      <c r="D20" s="182" t="s">
        <v>198</v>
      </c>
      <c r="E20" s="182" t="s">
        <v>198</v>
      </c>
      <c r="F20" s="182" t="s">
        <v>198</v>
      </c>
      <c r="G20" s="182"/>
      <c r="H20" s="182"/>
      <c r="I20" s="182"/>
    </row>
    <row r="21" spans="1:9" ht="20.100000000000001" customHeight="1">
      <c r="A21" s="142" t="s">
        <v>68</v>
      </c>
      <c r="B21" s="261" t="s">
        <v>198</v>
      </c>
      <c r="C21" s="261" t="s">
        <v>198</v>
      </c>
      <c r="D21" s="182" t="s">
        <v>198</v>
      </c>
      <c r="E21" s="182" t="s">
        <v>198</v>
      </c>
      <c r="F21" s="182" t="s">
        <v>198</v>
      </c>
      <c r="G21" s="182"/>
      <c r="H21" s="182"/>
      <c r="I21" s="182"/>
    </row>
    <row r="22" spans="1:9" ht="20.100000000000001" customHeight="1">
      <c r="A22" s="3" t="s">
        <v>52</v>
      </c>
      <c r="B22" s="235">
        <v>77.201300000000003</v>
      </c>
      <c r="C22" s="235">
        <v>734.61369788140348</v>
      </c>
      <c r="D22" s="179">
        <v>101.18192124456911</v>
      </c>
      <c r="E22" s="179">
        <v>141.79202341079514</v>
      </c>
      <c r="F22" s="176">
        <v>131.37190170810845</v>
      </c>
      <c r="H22" s="178"/>
      <c r="I22" s="178"/>
    </row>
    <row r="23" spans="1:9" ht="20.100000000000001" customHeight="1">
      <c r="A23" s="3" t="s">
        <v>69</v>
      </c>
      <c r="B23" s="261" t="s">
        <v>198</v>
      </c>
      <c r="C23" s="261" t="s">
        <v>198</v>
      </c>
      <c r="D23" s="182" t="s">
        <v>198</v>
      </c>
      <c r="E23" s="182" t="s">
        <v>198</v>
      </c>
      <c r="F23" s="182" t="s">
        <v>198</v>
      </c>
      <c r="G23" s="182"/>
      <c r="H23" s="182"/>
      <c r="I23" s="182"/>
    </row>
    <row r="24" spans="1:9" ht="20.100000000000001" customHeight="1">
      <c r="A24" s="5" t="s">
        <v>43</v>
      </c>
      <c r="B24" s="232">
        <v>2.7210000000000001</v>
      </c>
      <c r="C24" s="232">
        <v>22.671200000000002</v>
      </c>
      <c r="D24" s="178">
        <v>101.52985074626866</v>
      </c>
      <c r="E24" s="178">
        <v>204.11071937589077</v>
      </c>
      <c r="F24" s="178">
        <v>135.64067832305065</v>
      </c>
      <c r="H24" s="178"/>
      <c r="I24" s="178"/>
    </row>
    <row r="25" spans="1:9" ht="20.100000000000001" customHeight="1"/>
    <row r="26" spans="1:9" ht="20.100000000000001" customHeight="1"/>
    <row r="27" spans="1:9" ht="20.100000000000001" customHeight="1">
      <c r="B27" s="44"/>
    </row>
    <row r="28" spans="1:9" ht="20.100000000000001" customHeight="1">
      <c r="B28" s="44"/>
    </row>
    <row r="29" spans="1:9" ht="20.100000000000001" customHeight="1">
      <c r="B29" s="44"/>
    </row>
    <row r="30" spans="1:9" ht="20.100000000000001" customHeight="1">
      <c r="B30" s="44"/>
    </row>
    <row r="31" spans="1:9" ht="20.100000000000001" customHeight="1">
      <c r="B31" s="44"/>
    </row>
    <row r="32" spans="1:9" ht="20.100000000000001" customHeight="1">
      <c r="B32" s="44"/>
    </row>
    <row r="33" spans="2:2" ht="20.100000000000001" customHeight="1">
      <c r="B33" s="44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Bia</vt:lpstr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  <vt:lpstr>13.So du an</vt:lpstr>
      <vt:lpstr>14. Von dang 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TCTK 2020</cp:lastModifiedBy>
  <cp:lastPrinted>2021-07-23T07:28:55Z</cp:lastPrinted>
  <dcterms:created xsi:type="dcterms:W3CDTF">2012-04-04T08:13:05Z</dcterms:created>
  <dcterms:modified xsi:type="dcterms:W3CDTF">2022-10-26T01:57:37Z</dcterms:modified>
</cp:coreProperties>
</file>