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ưởng\tai liệu web\Tài liệu đăng lên Website\KTXH\năm 2019\thang 10\"/>
    </mc:Choice>
  </mc:AlternateContent>
  <bookViews>
    <workbookView xWindow="120" yWindow="120" windowWidth="15480" windowHeight="11640" firstSheet="9" activeTab="15"/>
  </bookViews>
  <sheets>
    <sheet name="SX nông nghiệp" sheetId="12" r:id="rId1"/>
    <sheet name="IIP" sheetId="19" r:id="rId2"/>
    <sheet name="SPCN" sheetId="21" r:id="rId3"/>
    <sheet name="Vốn đầu tư" sheetId="9" r:id="rId4"/>
    <sheet name="TMBLHH &amp;DV" sheetId="56" r:id="rId5"/>
    <sheet name="DT bán lẻ" sheetId="20" r:id="rId6"/>
    <sheet name="DT lưu trú, ăn uống" sheetId="24" r:id="rId7"/>
    <sheet name="CPI " sheetId="43" r:id="rId8"/>
    <sheet name="DT vận tải" sheetId="44" r:id="rId9"/>
    <sheet name="VT hành khách" sheetId="45" r:id="rId10"/>
    <sheet name="VT hàng hóa" sheetId="46" r:id="rId11"/>
    <sheet name="TT-AT XH" sheetId="50" r:id="rId12"/>
    <sheet name="thuNS" sheetId="60" r:id="rId13"/>
    <sheet name="ChiNS" sheetId="59" r:id="rId14"/>
    <sheet name="Soduan" sheetId="57" r:id="rId15"/>
    <sheet name="SoVonDangky" sheetId="58" r:id="rId16"/>
  </sheets>
  <calcPr calcId="162913"/>
</workbook>
</file>

<file path=xl/calcChain.xml><?xml version="1.0" encoding="utf-8"?>
<calcChain xmlns="http://schemas.openxmlformats.org/spreadsheetml/2006/main">
  <c r="D11" i="24" l="1"/>
</calcChain>
</file>

<file path=xl/sharedStrings.xml><?xml version="1.0" encoding="utf-8"?>
<sst xmlns="http://schemas.openxmlformats.org/spreadsheetml/2006/main" count="561" uniqueCount="287">
  <si>
    <t>Tổng số</t>
  </si>
  <si>
    <t>TỔNG SỐ</t>
  </si>
  <si>
    <t xml:space="preserve">Tổng số </t>
  </si>
  <si>
    <t>Phân theo loại hình kinh tế</t>
  </si>
  <si>
    <t>Nhà nước</t>
  </si>
  <si>
    <t>Ngoài Nhà nước</t>
  </si>
  <si>
    <t>Khoai lang</t>
  </si>
  <si>
    <t>Lúa đông xuân</t>
  </si>
  <si>
    <t>Đơn vị tính: %</t>
  </si>
  <si>
    <t>Khu vực có vốn đầu tư nước ngoài</t>
  </si>
  <si>
    <t>Phân theo nhóm hàng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</si>
  <si>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</si>
  <si>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</si>
  <si>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</si>
  <si>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</si>
  <si>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</si>
  <si>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</si>
  <si>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May mặc, giày dép và mũ nón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</si>
  <si>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</si>
  <si>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</si>
  <si>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</si>
  <si>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</si>
  <si>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</si>
  <si>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</si>
  <si>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</si>
  <si>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Chỉ số giá tháng báo cáo so với:</t>
  </si>
  <si>
    <t>Công nghiệp chế biến, chế tạo</t>
  </si>
  <si>
    <t>Lúa</t>
  </si>
  <si>
    <t>CHỈ SỐ GIÁ TIÊU DÙNG CHUNG</t>
  </si>
  <si>
    <t xml:space="preserve">Tên sản phẩm </t>
  </si>
  <si>
    <t xml:space="preserve">Phân theo ngành kinh tế 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</si>
  <si>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</si>
  <si>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</si>
  <si>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</si>
  <si>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</si>
  <si>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</si>
  <si>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Hoạt động khác</t>
  </si>
  <si>
    <t>Khai khoáng</t>
  </si>
  <si>
    <t>Hàng hóa và dịch vụ khác</t>
  </si>
  <si>
    <t xml:space="preserve">Dịch vụ lưu trú </t>
  </si>
  <si>
    <t>Dịch vụ ăn uống</t>
  </si>
  <si>
    <t>Diện tích gieo trồng cây hàng năm (Ha)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</si>
  <si>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</si>
  <si>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</si>
  <si>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</si>
  <si>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</si>
  <si>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</si>
  <si>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</si>
  <si>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</si>
  <si>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</si>
  <si>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</si>
  <si>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</si>
  <si>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</si>
  <si>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</si>
  <si>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</si>
  <si>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</si>
  <si>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</si>
  <si>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</si>
  <si>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</si>
  <si>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</si>
  <si>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Đường bộ</t>
  </si>
  <si>
    <t>Đường sắt</t>
  </si>
  <si>
    <t>Đường thủy</t>
  </si>
  <si>
    <t>Bốc xếp</t>
  </si>
  <si>
    <t>Kho bãi</t>
  </si>
  <si>
    <t>Đường hàng không</t>
  </si>
  <si>
    <t xml:space="preserve">Lúa mùa </t>
  </si>
  <si>
    <t xml:space="preserve">Cộng dồn từ đầu năm đến cuối kỳ 
báo cáo </t>
  </si>
  <si>
    <t>Cộng dồn từ đầu năm đến cuối kỳ báo cáo  (Tỷ đồng)</t>
  </si>
  <si>
    <t>Cộng dồn từ 
đầu năm đến
 cuối kỳ báo cáo</t>
  </si>
  <si>
    <t>Lũy kế số dự án cấp phép mới từ đầu năm đến kỳ báo cáo (dự án)</t>
  </si>
  <si>
    <t>Phân theo một số nước và vùng lãnh thổ</t>
  </si>
  <si>
    <t>Lũy kế vốn từ đầu năm đến kỳ báo cáo (Triệu USD)</t>
  </si>
  <si>
    <t>Mía</t>
  </si>
  <si>
    <t>Rau các loại</t>
  </si>
  <si>
    <t>Đậu các loại</t>
  </si>
  <si>
    <t>Ngô (bắp)</t>
  </si>
  <si>
    <t>Cây chất bột khác</t>
  </si>
  <si>
    <t>Đậu nành (Đỗ tương)</t>
  </si>
  <si>
    <t>Đậu phộng (lạc)</t>
  </si>
  <si>
    <t>Hoa, cây cảnh</t>
  </si>
  <si>
    <t>Cây gia vị, dược liệu hàng năm</t>
  </si>
  <si>
    <t>Cây hàng năm khác</t>
  </si>
  <si>
    <t>Khoai mỳ (Sắn)</t>
  </si>
  <si>
    <t>Cộng dồn từ
đầu năm đến
cuối kỳ báo cáo so với cùng
kỳ năm
trước (%)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</si>
  <si>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</si>
  <si>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</si>
  <si>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</si>
  <si>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</si>
  <si>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</si>
  <si>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</si>
  <si>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</si>
  <si>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</si>
  <si>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</si>
  <si>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</si>
  <si>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</si>
  <si>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</si>
  <si>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</si>
  <si>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</si>
  <si>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</si>
  <si>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</si>
  <si>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</si>
  <si>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</si>
  <si>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</si>
  <si>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</si>
  <si>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</si>
  <si>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</si>
  <si>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</si>
  <si>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</si>
  <si>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</si>
  <si>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</si>
  <si>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</si>
  <si>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</si>
  <si>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</si>
  <si>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</si>
  <si>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Cung cấp nước; hoạt động quản lý và xử lý rác thải, nước thải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</si>
  <si>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</si>
  <si>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</si>
  <si>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</si>
  <si>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</si>
  <si>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</si>
  <si>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</si>
  <si>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</si>
  <si>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</si>
  <si>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</si>
  <si>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</si>
  <si>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</si>
  <si>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</si>
  <si>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</si>
  <si>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</si>
  <si>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</si>
  <si>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</si>
  <si>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</si>
  <si>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</si>
  <si>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</si>
  <si>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</si>
  <si>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</si>
  <si>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</si>
  <si>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</si>
  <si>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</si>
  <si>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</si>
  <si>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</si>
  <si>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</si>
  <si>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</si>
  <si>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</si>
  <si>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</si>
  <si>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</si>
  <si>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</si>
  <si>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</si>
  <si>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</si>
  <si>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</si>
  <si>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</si>
  <si>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</si>
  <si>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</si>
  <si>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</si>
  <si>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</si>
  <si>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</si>
  <si>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</si>
  <si>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Triệu đồng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</si>
  <si>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</si>
  <si>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</si>
  <si>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</si>
  <si>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</si>
  <si>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</si>
  <si>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</si>
  <si>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</si>
  <si>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</si>
  <si>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</si>
  <si>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</si>
  <si>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</si>
  <si>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</si>
  <si>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</si>
  <si>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</si>
  <si>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Hàng hóa khác</t>
  </si>
  <si>
    <t>Sửa chữa xe động cơ, mô tô, xe máy và xe có động cơ</t>
  </si>
  <si>
    <t>Cộng dồn  từ đầu năm
đến cuối kỳ
báo cáo
(Tỷ đồng)</t>
  </si>
  <si>
    <t>Dịch vụ lữ hành và hoạt động hỗ trợ du lịch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</si>
  <si>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</si>
  <si>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</si>
  <si>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</si>
  <si>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</si>
  <si>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</si>
  <si>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</si>
  <si>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Dịch vụ</t>
  </si>
  <si>
    <t>Phân theo ngành kinh tế</t>
  </si>
  <si>
    <t>Sản xuất nông nghiệp</t>
  </si>
  <si>
    <t>Sản xuất chế biến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</si>
  <si>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</si>
  <si>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</si>
  <si>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</si>
  <si>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</si>
  <si>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</si>
  <si>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</si>
  <si>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</si>
  <si>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</si>
  <si>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Số vốn kỳ trước (Triệu USD)</t>
  </si>
  <si>
    <t>Số vốn kỳ báo cáo (Triệu USD)</t>
  </si>
  <si>
    <t xml:space="preserve">Kế hoạch 
năm 2019
(Tỷ
đồng) </t>
  </si>
  <si>
    <t>Xây dựng</t>
  </si>
  <si>
    <t>Thái Lan</t>
  </si>
  <si>
    <t>Anguilla</t>
  </si>
  <si>
    <t>Đá quý, kim loại quý và sản phẩm</t>
  </si>
  <si>
    <t>Các hợp chất từ cao su tổng hợp và cao su tự nhiờn và cỏc loại nhựa tự nhiờn tương tự, ở dạng nguyờn sinh hoặc tấm lỏ hoặc dải</t>
  </si>
  <si>
    <t xml:space="preserve">Cộng dồn từ đầu năm đến cuối kỳ báo cáo </t>
  </si>
  <si>
    <t>-</t>
  </si>
  <si>
    <t xml:space="preserve">Ước tính thực hiện kỳ báo cáo
</t>
  </si>
  <si>
    <t>So với cùng kỳ
 năm trước (%)</t>
  </si>
  <si>
    <t>So với dự toán (%)</t>
  </si>
  <si>
    <t>Tổng thu</t>
  </si>
  <si>
    <t>Trong đó:</t>
  </si>
  <si>
    <t>Thu từ khu vực kinh tế quốc doanh</t>
  </si>
  <si>
    <t>Thu từ khu vực kinh tế ngoài quốc doanh</t>
  </si>
  <si>
    <t>Thu tiền sử dụng đất</t>
  </si>
  <si>
    <t>Tổng chi</t>
  </si>
  <si>
    <t>Trong đó</t>
  </si>
  <si>
    <t>Chi đầu tư phát triển</t>
  </si>
  <si>
    <t>Chi thường xuyên</t>
  </si>
  <si>
    <t>Mỹ</t>
  </si>
  <si>
    <t>1. Sản xuất nông nghiệp đến ngày 15 tháng 10 năm 2019</t>
  </si>
  <si>
    <t>2. Chỉ số sản xuất công nghiệp tháng 10 năm 2019</t>
  </si>
  <si>
    <t>Thực hiện 
 tháng 9 so cùng kỳ năm trước</t>
  </si>
  <si>
    <t>Ước tính 
tháng 10/2019
so với 
9/2019</t>
  </si>
  <si>
    <t xml:space="preserve">Ước tính 10/2019 so với 10/2018
</t>
  </si>
  <si>
    <t>Cộng dồn từ đầu năm đến cuối tháng 10/2019 so với cùng kỳ</t>
  </si>
  <si>
    <t>3. Sản lượng một số sản phẩm công nghiệp chủ yếu tháng 10 năm 2019</t>
  </si>
  <si>
    <t>Thực hiện 
 tháng 9 năm 2019</t>
  </si>
  <si>
    <t>Ước tính
tháng 10/2019</t>
  </si>
  <si>
    <t>Tháng 10/2019 
so với tháng 10/2018 (%)</t>
  </si>
  <si>
    <t>Cộng dồn từ đầu năm đến cuối tháng 10/2019 so với cùng kỳ 
năm trước (%)</t>
  </si>
  <si>
    <t>4. Vốn đầu tư thực hiện từ nguồn ngân sách Nhà nước tháng 10 năm 2019</t>
  </si>
  <si>
    <t xml:space="preserve">Tháng 9/2019
(Tỷ
đồng) </t>
  </si>
  <si>
    <t>Ước tính
tháng 10/2019
(Tỷ
đồng)</t>
  </si>
  <si>
    <t>Cộng dồn 
thực hiện
đến cuối
10/2019
(Tỷ đồng)</t>
  </si>
  <si>
    <t>Tháng 10/2019
so với
tháng 10/2018
(%)</t>
  </si>
  <si>
    <t>Cộng dồn từ đầu năm đến cuối tháng 10/2019 so với cùng kỳ năm trước (%)</t>
  </si>
  <si>
    <t>5. Tổng mức bán lẻ hàng hóa và dịch vụ tháng 10 năm 2019</t>
  </si>
  <si>
    <t>Thực hiện
tháng 9/2019
(Tỷ đồng)</t>
  </si>
  <si>
    <t>Ước tính
tháng 10/2019
(Tỷ đồng)</t>
  </si>
  <si>
    <t>Tháng 10/2019
so với tháng 10/2018
(%)</t>
  </si>
  <si>
    <t>6. Doanh thu bán lẻ hàng hoá tháng 10 năm 2019</t>
  </si>
  <si>
    <t>7. Doanh thu dịch vụ lưu trú, ăn uống, du lịch lữ hành tháng 10 năm 2019</t>
  </si>
  <si>
    <t>Cộng dồn từ
đầu năm đến
cuối tháng 10/2019 so với cùng
kỳ năm
trước (%)</t>
  </si>
  <si>
    <t>8. Chỉ số giá tiêu dùng, chỉ số giá vàng và chỉ số giá Đô la Mỹ tháng 10 năm 2019</t>
  </si>
  <si>
    <t>9. Doanh thu vận tải, kho bãi và dịch vụ hỗ trợ vận tải tháng 10 năm 2019</t>
  </si>
  <si>
    <t>Ước tính
 tháng 10/2019
(Tỷ đồng)</t>
  </si>
  <si>
    <t>Tháng 10/2019 so với tháng 10/2018(%)</t>
  </si>
  <si>
    <t xml:space="preserve">Thực hiện tháng 9/2019 
 </t>
  </si>
  <si>
    <t xml:space="preserve">Ước tính
 tháng 10/2019 </t>
  </si>
  <si>
    <t>Tháng 10/2019 so với tháng 10/2018
  (%)</t>
  </si>
  <si>
    <t>Ước tính
 tháng 10/2019</t>
  </si>
  <si>
    <t>12. Trật tự, an toàn xã hội tháng 10 năm 2019</t>
  </si>
  <si>
    <t>Sơ bộ tháng 10/2019</t>
  </si>
  <si>
    <t>Tháng 10/2019
so với 10/2018 (%)</t>
  </si>
  <si>
    <t>13. Thu ngân sách Nhà nước trên địa bàn tháng 10 năm 2019</t>
  </si>
  <si>
    <t>Ước tính
tháng 10/2019         
(Triệu đồng)</t>
  </si>
  <si>
    <t xml:space="preserve">Tháng 10/2018
(Triệu đồng) </t>
  </si>
  <si>
    <t>Ước tính
tháng 10/2019        
(Triệu đồng)</t>
  </si>
  <si>
    <t>15. Số dự án đầu tư nước ngoài được cấp phép mới tháng 10 năm 2019</t>
  </si>
  <si>
    <t>16. Vốn đăng ký và vốn bổ sung của dự án đầu tư nước ngoài được cấp phép mới tháng 10 năm 2019</t>
  </si>
  <si>
    <t>Sản lượng thu hoạch các loại cây trồng (Tấn)</t>
  </si>
  <si>
    <t>Các loại cây khác</t>
  </si>
  <si>
    <t>Lúa hè thu (hoặc thu đông)</t>
  </si>
  <si>
    <t>Kê, lúa mì, lúa mạch, cao lương</t>
  </si>
  <si>
    <t>Vừng (mè)</t>
  </si>
  <si>
    <t>Cây làm thức ăn gia súc</t>
  </si>
  <si>
    <t>Số dự án cấp phép 
mới tháng 9/2019
(Dự án)</t>
  </si>
  <si>
    <t>Số dự án cấp phép 
mới tháng 10/2019
(Dự án)</t>
  </si>
  <si>
    <r>
      <t>Đơn vị tính:</t>
    </r>
    <r>
      <rPr>
        <b/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%</t>
    </r>
  </si>
  <si>
    <t>Kỳ gốc 2014</t>
  </si>
  <si>
    <t>Cùng kỳ năm trước</t>
  </si>
  <si>
    <t>Tháng 12 năm trước</t>
  </si>
  <si>
    <t>Tháng  trước</t>
  </si>
  <si>
    <t>Chỉ số giá bình quân kỳ báo cáo so với cùng kỳ năm trước</t>
  </si>
  <si>
    <t>Thực hiện tháng 9/2019 
(Tỷ đồng)</t>
  </si>
  <si>
    <t>Vận chuyển hành khách 
(Nghìn hành khách)</t>
  </si>
  <si>
    <t>Luân chuyển hành khách 
(Nghìn HK.Km)</t>
  </si>
  <si>
    <t>Tháng 10/2019 so với tháng 10/2018 (%)</t>
  </si>
  <si>
    <t>Vận chuyển hàng hóa
 (Nghìn tấn)</t>
  </si>
  <si>
    <t>Luân chuyển hàng hóa
 (Nghìn tấn.Km)</t>
  </si>
  <si>
    <t>Ước tính thực hiện kỳ báo cáo</t>
  </si>
  <si>
    <t>So với cùng kỳ năm trước (%)</t>
  </si>
  <si>
    <t>Thực hiện cùng kỳ báo cáo</t>
  </si>
  <si>
    <t>Thực hiện kỳ báo cáo</t>
  </si>
  <si>
    <t>Kỳ báo cáo so với cùng kỳ năm trước (%)</t>
  </si>
  <si>
    <t>Vận tải hành khách của địa phương tháng 10 năm 2019</t>
  </si>
  <si>
    <t>Vận tải hàng hóa của địa phương tháng 10 năm 2019</t>
  </si>
  <si>
    <t>Chi ngân sách Nhà nước địa phương tháng 10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</si>
</sst>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-* #,##0\ _P_t_s_-;\-* #,##0\ _P_t_s_-;_-* &quot;-&quot;\ _P_t_s_-;_-@_-"/>
    <numFmt numFmtId="166" formatCode="#,##0.0"/>
    <numFmt numFmtId="167" formatCode="0.000"/>
    <numFmt numFmtId="168" formatCode="#,##0.000"/>
    <numFmt numFmtId="169" formatCode="#,##0.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0"/>
      <name val=".VnTime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0" fontId="10" fillId="2" borderId="0" applyNumberFormat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271">
    <xf numFmtId="0" fontId="0" fillId="0" borderId="0" xfId="0"/>
    <xf numFmtId="0" fontId="11" fillId="0" borderId="0" xfId="3" applyFont="1" applyFill="1" applyBorder="1" applyAlignment="1"/>
    <xf numFmtId="0" fontId="12" fillId="0" borderId="0" xfId="0" applyFont="1" applyFill="1"/>
    <xf numFmtId="0" fontId="12" fillId="0" borderId="0" xfId="3" applyFont="1" applyFill="1" applyBorder="1"/>
    <xf numFmtId="0" fontId="12" fillId="0" borderId="1" xfId="3" applyFont="1" applyFill="1" applyBorder="1"/>
    <xf numFmtId="0" fontId="13" fillId="0" borderId="0" xfId="3" applyFont="1" applyFill="1" applyBorder="1" applyAlignment="1">
      <alignment horizontal="right"/>
    </xf>
    <xf numFmtId="0" fontId="11" fillId="0" borderId="0" xfId="0" applyFont="1" applyFill="1"/>
    <xf numFmtId="0" fontId="12" fillId="0" borderId="0" xfId="0" applyFont="1" applyFill="1" applyAlignment="1">
      <alignment horizontal="left" indent="1"/>
    </xf>
    <xf numFmtId="0" fontId="12" fillId="0" borderId="1" xfId="0" applyFont="1" applyFill="1" applyBorder="1"/>
    <xf numFmtId="9" fontId="12" fillId="0" borderId="1" xfId="15" applyFont="1" applyFill="1" applyBorder="1" applyAlignment="1">
      <alignment horizontal="right"/>
    </xf>
    <xf numFmtId="0" fontId="11" fillId="0" borderId="0" xfId="0" applyNumberFormat="1" applyFont="1" applyFill="1" applyBorder="1" applyAlignment="1"/>
    <xf numFmtId="0" fontId="12" fillId="0" borderId="0" xfId="0" applyFont="1" applyFill="1" applyBorder="1" applyAlignment="1"/>
    <xf numFmtId="2" fontId="12" fillId="0" borderId="0" xfId="0" applyNumberFormat="1" applyFont="1" applyFill="1"/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3" fontId="12" fillId="0" borderId="0" xfId="0" applyNumberFormat="1" applyFont="1" applyFill="1"/>
    <xf numFmtId="2" fontId="12" fillId="0" borderId="0" xfId="0" applyNumberFormat="1" applyFont="1" applyFill="1" applyAlignment="1">
      <alignment wrapText="1"/>
    </xf>
    <xf numFmtId="0" fontId="12" fillId="0" borderId="1" xfId="5" applyFont="1" applyFill="1" applyBorder="1"/>
    <xf numFmtId="0" fontId="12" fillId="0" borderId="0" xfId="5" applyFont="1" applyFill="1" applyBorder="1"/>
    <xf numFmtId="0" fontId="12" fillId="0" borderId="0" xfId="8" applyFont="1" applyFill="1" applyBorder="1"/>
    <xf numFmtId="0" fontId="11" fillId="0" borderId="0" xfId="5" applyFont="1" applyFill="1" applyBorder="1"/>
    <xf numFmtId="0" fontId="12" fillId="0" borderId="0" xfId="1" applyNumberFormat="1" applyFont="1" applyFill="1" applyBorder="1" applyAlignment="1"/>
    <xf numFmtId="164" fontId="12" fillId="0" borderId="0" xfId="5" applyNumberFormat="1" applyFont="1" applyFill="1" applyBorder="1" applyAlignment="1"/>
    <xf numFmtId="0" fontId="12" fillId="0" borderId="0" xfId="8" applyFont="1" applyFill="1" applyBorder="1" applyAlignment="1"/>
    <xf numFmtId="0" fontId="12" fillId="0" borderId="1" xfId="0" applyNumberFormat="1" applyFont="1" applyFill="1" applyBorder="1" applyAlignment="1"/>
    <xf numFmtId="0" fontId="14" fillId="0" borderId="0" xfId="0" applyFont="1" applyFill="1" applyAlignment="1">
      <alignment horizontal="left" indent="1"/>
    </xf>
    <xf numFmtId="167" fontId="12" fillId="0" borderId="0" xfId="0" applyNumberFormat="1" applyFont="1" applyFill="1"/>
    <xf numFmtId="169" fontId="12" fillId="0" borderId="0" xfId="0" applyNumberFormat="1" applyFont="1" applyFill="1"/>
    <xf numFmtId="168" fontId="12" fillId="0" borderId="0" xfId="0" applyNumberFormat="1" applyFont="1" applyFill="1"/>
    <xf numFmtId="166" fontId="12" fillId="0" borderId="0" xfId="0" applyNumberFormat="1" applyFont="1" applyFill="1"/>
    <xf numFmtId="0" fontId="12" fillId="0" borderId="4" xfId="0" applyFont="1" applyFill="1" applyBorder="1"/>
    <xf numFmtId="0" fontId="11" fillId="0" borderId="4" xfId="0" applyFont="1" applyFill="1" applyBorder="1"/>
    <xf numFmtId="2" fontId="11" fillId="0" borderId="4" xfId="0" applyNumberFormat="1" applyFont="1" applyFill="1" applyBorder="1"/>
    <xf numFmtId="4" fontId="12" fillId="0" borderId="4" xfId="0" applyNumberFormat="1" applyFont="1" applyFill="1" applyBorder="1"/>
    <xf numFmtId="2" fontId="12" fillId="0" borderId="4" xfId="0" applyNumberFormat="1" applyFont="1" applyFill="1" applyBorder="1"/>
    <xf numFmtId="167" fontId="12" fillId="0" borderId="4" xfId="0" applyNumberFormat="1" applyFont="1" applyFill="1" applyBorder="1"/>
    <xf numFmtId="169" fontId="12" fillId="0" borderId="4" xfId="0" applyNumberFormat="1" applyFont="1" applyFill="1" applyBorder="1"/>
    <xf numFmtId="0" fontId="12" fillId="0" borderId="5" xfId="0" applyFont="1" applyFill="1" applyBorder="1"/>
    <xf numFmtId="4" fontId="12" fillId="0" borderId="5" xfId="0" applyNumberFormat="1" applyFont="1" applyFill="1" applyBorder="1"/>
    <xf numFmtId="2" fontId="12" fillId="0" borderId="5" xfId="0" applyNumberFormat="1" applyFont="1" applyFill="1" applyBorder="1"/>
    <xf numFmtId="0" fontId="11" fillId="0" borderId="6" xfId="0" applyFont="1" applyFill="1" applyBorder="1"/>
    <xf numFmtId="0" fontId="12" fillId="0" borderId="6" xfId="0" applyFont="1" applyFill="1" applyBorder="1"/>
    <xf numFmtId="4" fontId="12" fillId="0" borderId="6" xfId="0" applyNumberFormat="1" applyFont="1" applyFill="1" applyBorder="1"/>
    <xf numFmtId="2" fontId="12" fillId="0" borderId="6" xfId="0" applyNumberFormat="1" applyFont="1" applyFill="1" applyBorder="1"/>
    <xf numFmtId="0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/>
    <xf numFmtId="0" fontId="11" fillId="0" borderId="2" xfId="0" applyFont="1" applyFill="1" applyBorder="1"/>
    <xf numFmtId="4" fontId="11" fillId="0" borderId="2" xfId="0" applyNumberFormat="1" applyFont="1" applyFill="1" applyBorder="1"/>
    <xf numFmtId="2" fontId="11" fillId="0" borderId="2" xfId="0" applyNumberFormat="1" applyFont="1" applyFill="1" applyBorder="1"/>
    <xf numFmtId="0" fontId="12" fillId="0" borderId="8" xfId="0" applyFont="1" applyFill="1" applyBorder="1"/>
    <xf numFmtId="0" fontId="11" fillId="0" borderId="7" xfId="0" applyFont="1" applyFill="1" applyBorder="1"/>
    <xf numFmtId="0" fontId="12" fillId="0" borderId="8" xfId="0" applyFont="1" applyFill="1" applyBorder="1" applyAlignment="1"/>
    <xf numFmtId="0" fontId="12" fillId="0" borderId="10" xfId="0" applyFont="1" applyFill="1" applyBorder="1" applyAlignment="1">
      <alignment wrapText="1"/>
    </xf>
    <xf numFmtId="0" fontId="12" fillId="0" borderId="7" xfId="0" applyFont="1" applyFill="1" applyBorder="1"/>
    <xf numFmtId="0" fontId="12" fillId="0" borderId="9" xfId="0" applyFont="1" applyFill="1" applyBorder="1"/>
    <xf numFmtId="0" fontId="12" fillId="0" borderId="0" xfId="0" applyFont="1" applyFill="1" applyBorder="1" applyAlignment="1">
      <alignment vertical="center"/>
    </xf>
    <xf numFmtId="0" fontId="12" fillId="0" borderId="3" xfId="0" applyFont="1" applyFill="1" applyBorder="1"/>
    <xf numFmtId="0" fontId="12" fillId="0" borderId="4" xfId="0" applyFont="1" applyFill="1" applyBorder="1" applyAlignment="1">
      <alignment horizontal="left" indent="1"/>
    </xf>
    <xf numFmtId="4" fontId="12" fillId="0" borderId="4" xfId="0" applyNumberFormat="1" applyFont="1" applyFill="1" applyBorder="1" applyAlignment="1">
      <alignment horizontal="right"/>
    </xf>
    <xf numFmtId="2" fontId="12" fillId="0" borderId="4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left" indent="1"/>
    </xf>
    <xf numFmtId="0" fontId="12" fillId="0" borderId="0" xfId="6" applyFont="1" applyFill="1" applyBorder="1"/>
    <xf numFmtId="0" fontId="12" fillId="0" borderId="0" xfId="6" applyFont="1" applyFill="1" applyBorder="1" applyAlignment="1">
      <alignment horizontal="right"/>
    </xf>
    <xf numFmtId="0" fontId="12" fillId="0" borderId="2" xfId="6" applyFont="1" applyFill="1" applyBorder="1" applyAlignment="1">
      <alignment horizontal="center"/>
    </xf>
    <xf numFmtId="0" fontId="12" fillId="0" borderId="2" xfId="6" applyNumberFormat="1" applyFont="1" applyFill="1" applyBorder="1" applyAlignment="1">
      <alignment horizontal="center" vertical="center"/>
    </xf>
    <xf numFmtId="0" fontId="12" fillId="0" borderId="2" xfId="6" applyNumberFormat="1" applyFont="1" applyFill="1" applyBorder="1" applyAlignment="1">
      <alignment horizontal="center" vertical="center" wrapText="1"/>
    </xf>
    <xf numFmtId="0" fontId="12" fillId="0" borderId="2" xfId="6" applyFont="1" applyFill="1" applyBorder="1"/>
    <xf numFmtId="0" fontId="12" fillId="0" borderId="2" xfId="6" applyFont="1" applyFill="1" applyBorder="1" applyAlignment="1">
      <alignment horizontal="center"/>
    </xf>
    <xf numFmtId="0" fontId="11" fillId="0" borderId="2" xfId="6" applyNumberFormat="1" applyFont="1" applyFill="1" applyBorder="1" applyAlignment="1">
      <alignment horizontal="left"/>
    </xf>
    <xf numFmtId="2" fontId="11" fillId="0" borderId="2" xfId="10" applyNumberFormat="1" applyFont="1" applyFill="1" applyBorder="1" applyAlignment="1"/>
    <xf numFmtId="0" fontId="12" fillId="0" borderId="3" xfId="6" applyFont="1" applyFill="1" applyBorder="1" applyAlignment="1"/>
    <xf numFmtId="2" fontId="12" fillId="0" borderId="3" xfId="10" applyNumberFormat="1" applyFont="1" applyFill="1" applyBorder="1" applyAlignment="1"/>
    <xf numFmtId="2" fontId="12" fillId="0" borderId="4" xfId="10" applyNumberFormat="1" applyFont="1" applyFill="1" applyBorder="1" applyAlignment="1"/>
    <xf numFmtId="0" fontId="12" fillId="0" borderId="4" xfId="6" applyFont="1" applyFill="1" applyBorder="1" applyAlignment="1"/>
    <xf numFmtId="0" fontId="11" fillId="0" borderId="4" xfId="6" applyFont="1" applyFill="1" applyBorder="1" applyAlignment="1">
      <alignment horizontal="left"/>
    </xf>
    <xf numFmtId="164" fontId="11" fillId="0" borderId="4" xfId="6" applyNumberFormat="1" applyFont="1" applyFill="1" applyBorder="1" applyAlignment="1">
      <alignment horizontal="center"/>
    </xf>
    <xf numFmtId="2" fontId="11" fillId="0" borderId="4" xfId="10" applyNumberFormat="1" applyFont="1" applyFill="1" applyBorder="1" applyAlignment="1"/>
    <xf numFmtId="0" fontId="11" fillId="0" borderId="5" xfId="6" applyFont="1" applyFill="1" applyBorder="1" applyAlignment="1">
      <alignment horizontal="left"/>
    </xf>
    <xf numFmtId="164" fontId="11" fillId="0" borderId="5" xfId="6" applyNumberFormat="1" applyFont="1" applyFill="1" applyBorder="1" applyAlignment="1">
      <alignment horizontal="center"/>
    </xf>
    <xf numFmtId="2" fontId="11" fillId="0" borderId="5" xfId="10" applyNumberFormat="1" applyFont="1" applyFill="1" applyBorder="1" applyAlignment="1"/>
    <xf numFmtId="0" fontId="12" fillId="0" borderId="8" xfId="6" applyNumberFormat="1" applyFont="1" applyFill="1" applyBorder="1" applyAlignment="1"/>
    <xf numFmtId="0" fontId="12" fillId="0" borderId="12" xfId="6" applyNumberFormat="1" applyFont="1" applyFill="1" applyBorder="1" applyAlignment="1"/>
    <xf numFmtId="0" fontId="14" fillId="0" borderId="8" xfId="6" applyNumberFormat="1" applyFont="1" applyFill="1" applyBorder="1" applyAlignment="1"/>
    <xf numFmtId="0" fontId="14" fillId="0" borderId="13" xfId="6" applyNumberFormat="1" applyFont="1" applyFill="1" applyBorder="1" applyAlignment="1"/>
    <xf numFmtId="0" fontId="12" fillId="0" borderId="13" xfId="6" applyFont="1" applyFill="1" applyBorder="1" applyAlignment="1"/>
    <xf numFmtId="0" fontId="12" fillId="0" borderId="11" xfId="6" applyFont="1" applyFill="1" applyBorder="1"/>
    <xf numFmtId="0" fontId="12" fillId="0" borderId="7" xfId="6" applyFont="1" applyFill="1" applyBorder="1"/>
    <xf numFmtId="0" fontId="12" fillId="0" borderId="0" xfId="0" applyNumberFormat="1" applyFont="1" applyFill="1" applyBorder="1" applyAlignme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/>
    <xf numFmtId="166" fontId="12" fillId="0" borderId="3" xfId="0" applyNumberFormat="1" applyFont="1" applyFill="1" applyBorder="1"/>
    <xf numFmtId="4" fontId="12" fillId="0" borderId="3" xfId="0" applyNumberFormat="1" applyFont="1" applyFill="1" applyBorder="1"/>
    <xf numFmtId="0" fontId="12" fillId="0" borderId="4" xfId="0" applyNumberFormat="1" applyFont="1" applyFill="1" applyBorder="1" applyAlignment="1"/>
    <xf numFmtId="166" fontId="12" fillId="0" borderId="4" xfId="0" applyNumberFormat="1" applyFont="1" applyFill="1" applyBorder="1"/>
    <xf numFmtId="166" fontId="12" fillId="0" borderId="4" xfId="0" applyNumberFormat="1" applyFont="1" applyFill="1" applyBorder="1" applyAlignment="1">
      <alignment horizontal="right"/>
    </xf>
    <xf numFmtId="166" fontId="12" fillId="0" borderId="5" xfId="0" applyNumberFormat="1" applyFont="1" applyFill="1" applyBorder="1"/>
    <xf numFmtId="0" fontId="12" fillId="0" borderId="8" xfId="0" applyNumberFormat="1" applyFont="1" applyFill="1" applyBorder="1" applyAlignment="1"/>
    <xf numFmtId="0" fontId="12" fillId="0" borderId="7" xfId="0" applyNumberFormat="1" applyFont="1" applyFill="1" applyBorder="1" applyAlignment="1"/>
    <xf numFmtId="0" fontId="12" fillId="0" borderId="8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/>
    <xf numFmtId="0" fontId="11" fillId="0" borderId="4" xfId="0" applyFont="1" applyFill="1" applyBorder="1" applyAlignment="1">
      <alignment horizontal="left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/>
    <xf numFmtId="166" fontId="12" fillId="0" borderId="0" xfId="0" applyNumberFormat="1" applyFont="1" applyFill="1" applyAlignment="1"/>
    <xf numFmtId="0" fontId="12" fillId="0" borderId="0" xfId="7" applyFont="1" applyFill="1" applyAlignment="1"/>
    <xf numFmtId="164" fontId="12" fillId="0" borderId="0" xfId="0" applyNumberFormat="1" applyFont="1" applyFill="1" applyBorder="1" applyAlignment="1"/>
    <xf numFmtId="164" fontId="12" fillId="0" borderId="0" xfId="7" applyNumberFormat="1" applyFont="1" applyFill="1" applyAlignment="1"/>
    <xf numFmtId="0" fontId="12" fillId="0" borderId="2" xfId="7" applyFont="1" applyFill="1" applyBorder="1" applyAlignment="1">
      <alignment horizontal="center"/>
    </xf>
    <xf numFmtId="0" fontId="12" fillId="0" borderId="2" xfId="7" applyNumberFormat="1" applyFont="1" applyFill="1" applyBorder="1" applyAlignment="1">
      <alignment horizontal="center" vertical="center" wrapText="1"/>
    </xf>
    <xf numFmtId="0" fontId="11" fillId="0" borderId="3" xfId="12" applyNumberFormat="1" applyFont="1" applyFill="1" applyBorder="1" applyAlignment="1">
      <alignment horizontal="center" wrapText="1"/>
    </xf>
    <xf numFmtId="166" fontId="11" fillId="0" borderId="3" xfId="12" applyNumberFormat="1" applyFont="1" applyFill="1" applyBorder="1" applyAlignment="1"/>
    <xf numFmtId="2" fontId="11" fillId="0" borderId="3" xfId="12" applyNumberFormat="1" applyFont="1" applyFill="1" applyBorder="1" applyAlignment="1"/>
    <xf numFmtId="166" fontId="12" fillId="0" borderId="4" xfId="0" applyNumberFormat="1" applyFont="1" applyFill="1" applyBorder="1" applyAlignment="1"/>
    <xf numFmtId="166" fontId="12" fillId="0" borderId="4" xfId="13" applyNumberFormat="1" applyFont="1" applyFill="1" applyBorder="1" applyAlignment="1"/>
    <xf numFmtId="2" fontId="12" fillId="0" borderId="4" xfId="9" applyNumberFormat="1" applyFont="1" applyFill="1" applyBorder="1" applyAlignment="1"/>
    <xf numFmtId="2" fontId="12" fillId="0" borderId="4" xfId="13" applyNumberFormat="1" applyFont="1" applyFill="1" applyBorder="1" applyAlignment="1"/>
    <xf numFmtId="164" fontId="12" fillId="0" borderId="4" xfId="13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 wrapText="1"/>
    </xf>
    <xf numFmtId="166" fontId="11" fillId="0" borderId="4" xfId="0" applyNumberFormat="1" applyFont="1" applyFill="1" applyBorder="1" applyAlignment="1"/>
    <xf numFmtId="2" fontId="11" fillId="0" borderId="4" xfId="7" applyNumberFormat="1" applyFont="1" applyFill="1" applyBorder="1" applyAlignment="1"/>
    <xf numFmtId="2" fontId="12" fillId="0" borderId="4" xfId="7" applyNumberFormat="1" applyFont="1" applyFill="1" applyBorder="1" applyAlignment="1"/>
    <xf numFmtId="164" fontId="12" fillId="0" borderId="5" xfId="13" applyNumberFormat="1" applyFont="1" applyFill="1" applyBorder="1" applyAlignment="1">
      <alignment horizontal="right"/>
    </xf>
    <xf numFmtId="0" fontId="12" fillId="0" borderId="7" xfId="12" applyFont="1" applyFill="1" applyBorder="1" applyAlignment="1">
      <alignment horizontal="left"/>
    </xf>
    <xf numFmtId="0" fontId="12" fillId="0" borderId="7" xfId="12" applyFont="1" applyFill="1" applyBorder="1" applyAlignment="1"/>
    <xf numFmtId="0" fontId="12" fillId="0" borderId="10" xfId="0" applyNumberFormat="1" applyFont="1" applyFill="1" applyBorder="1" applyAlignment="1"/>
    <xf numFmtId="164" fontId="13" fillId="0" borderId="0" xfId="12" applyNumberFormat="1" applyFont="1" applyFill="1" applyBorder="1" applyAlignment="1">
      <alignment horizontal="center"/>
    </xf>
    <xf numFmtId="164" fontId="13" fillId="0" borderId="0" xfId="12" applyNumberFormat="1" applyFont="1" applyFill="1" applyBorder="1" applyAlignment="1">
      <alignment horizontal="right" vertical="center" indent="2"/>
    </xf>
    <xf numFmtId="164" fontId="12" fillId="0" borderId="0" xfId="0" applyNumberFormat="1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indent="2"/>
    </xf>
    <xf numFmtId="164" fontId="12" fillId="0" borderId="2" xfId="0" applyNumberFormat="1" applyFont="1" applyFill="1" applyBorder="1" applyAlignment="1">
      <alignment horizontal="right" indent="1"/>
    </xf>
    <xf numFmtId="164" fontId="12" fillId="0" borderId="2" xfId="0" applyNumberFormat="1" applyFont="1" applyFill="1" applyBorder="1" applyAlignment="1">
      <alignment horizontal="right" indent="2"/>
    </xf>
    <xf numFmtId="164" fontId="11" fillId="0" borderId="3" xfId="0" applyNumberFormat="1" applyFont="1" applyFill="1" applyBorder="1" applyAlignment="1"/>
    <xf numFmtId="166" fontId="11" fillId="0" borderId="3" xfId="0" applyNumberFormat="1" applyFont="1" applyFill="1" applyBorder="1" applyAlignment="1"/>
    <xf numFmtId="2" fontId="11" fillId="0" borderId="3" xfId="0" applyNumberFormat="1" applyFont="1" applyFill="1" applyBorder="1" applyAlignment="1"/>
    <xf numFmtId="4" fontId="12" fillId="0" borderId="4" xfId="0" applyNumberFormat="1" applyFont="1" applyFill="1" applyBorder="1" applyAlignment="1"/>
    <xf numFmtId="4" fontId="11" fillId="0" borderId="4" xfId="0" applyNumberFormat="1" applyFont="1" applyFill="1" applyBorder="1" applyAlignment="1"/>
    <xf numFmtId="166" fontId="12" fillId="0" borderId="5" xfId="0" applyNumberFormat="1" applyFont="1" applyFill="1" applyBorder="1" applyAlignment="1">
      <alignment horizontal="right"/>
    </xf>
    <xf numFmtId="0" fontId="12" fillId="0" borderId="7" xfId="7" applyFont="1" applyFill="1" applyBorder="1" applyAlignment="1"/>
    <xf numFmtId="0" fontId="12" fillId="0" borderId="9" xfId="7" applyFont="1" applyFill="1" applyBorder="1" applyAlignment="1"/>
    <xf numFmtId="0" fontId="11" fillId="0" borderId="3" xfId="12" applyNumberFormat="1" applyFont="1" applyFill="1" applyBorder="1" applyAlignment="1">
      <alignment horizontal="left" wrapText="1"/>
    </xf>
    <xf numFmtId="0" fontId="11" fillId="0" borderId="4" xfId="12" applyNumberFormat="1" applyFont="1" applyFill="1" applyBorder="1" applyAlignment="1">
      <alignment horizontal="left" wrapText="1"/>
    </xf>
    <xf numFmtId="0" fontId="11" fillId="0" borderId="0" xfId="0" applyFont="1" applyFill="1" applyBorder="1"/>
    <xf numFmtId="0" fontId="12" fillId="0" borderId="0" xfId="2" applyNumberFormat="1" applyFont="1" applyFill="1" applyBorder="1" applyAlignment="1"/>
    <xf numFmtId="2" fontId="12" fillId="0" borderId="3" xfId="0" applyNumberFormat="1" applyFont="1" applyFill="1" applyBorder="1"/>
    <xf numFmtId="0" fontId="12" fillId="0" borderId="4" xfId="0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2" fontId="12" fillId="0" borderId="5" xfId="0" applyNumberFormat="1" applyFont="1" applyFill="1" applyBorder="1" applyAlignment="1">
      <alignment horizontal="right"/>
    </xf>
    <xf numFmtId="0" fontId="12" fillId="0" borderId="12" xfId="0" applyFont="1" applyFill="1" applyBorder="1"/>
    <xf numFmtId="0" fontId="12" fillId="0" borderId="8" xfId="0" applyFont="1" applyFill="1" applyBorder="1" applyAlignment="1">
      <alignment horizontal="left" indent="2"/>
    </xf>
    <xf numFmtId="0" fontId="12" fillId="0" borderId="11" xfId="0" applyFont="1" applyFill="1" applyBorder="1"/>
    <xf numFmtId="0" fontId="12" fillId="0" borderId="10" xfId="2" applyNumberFormat="1" applyFont="1" applyFill="1" applyBorder="1" applyAlignment="1">
      <alignment wrapText="1"/>
    </xf>
    <xf numFmtId="0" fontId="13" fillId="0" borderId="0" xfId="0" applyFont="1" applyFill="1"/>
    <xf numFmtId="0" fontId="12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/>
    <xf numFmtId="1" fontId="11" fillId="0" borderId="2" xfId="0" applyNumberFormat="1" applyFont="1" applyFill="1" applyBorder="1"/>
    <xf numFmtId="0" fontId="12" fillId="0" borderId="3" xfId="0" applyFont="1" applyFill="1" applyBorder="1" applyAlignment="1">
      <alignment horizontal="left"/>
    </xf>
    <xf numFmtId="3" fontId="12" fillId="0" borderId="3" xfId="0" applyNumberFormat="1" applyFont="1" applyFill="1" applyBorder="1"/>
    <xf numFmtId="2" fontId="11" fillId="0" borderId="3" xfId="0" applyNumberFormat="1" applyFont="1" applyFill="1" applyBorder="1"/>
    <xf numFmtId="1" fontId="11" fillId="0" borderId="3" xfId="0" applyNumberFormat="1" applyFont="1" applyFill="1" applyBorder="1"/>
    <xf numFmtId="3" fontId="12" fillId="0" borderId="4" xfId="0" applyNumberFormat="1" applyFont="1" applyFill="1" applyBorder="1"/>
    <xf numFmtId="1" fontId="12" fillId="0" borderId="4" xfId="0" applyNumberFormat="1" applyFont="1" applyFill="1" applyBorder="1"/>
    <xf numFmtId="3" fontId="12" fillId="0" borderId="5" xfId="0" applyNumberFormat="1" applyFont="1" applyFill="1" applyBorder="1"/>
    <xf numFmtId="1" fontId="12" fillId="0" borderId="5" xfId="0" applyNumberFormat="1" applyFont="1" applyFill="1" applyBorder="1"/>
    <xf numFmtId="0" fontId="12" fillId="0" borderId="10" xfId="0" applyFont="1" applyFill="1" applyBorder="1"/>
    <xf numFmtId="0" fontId="13" fillId="0" borderId="7" xfId="0" quotePrefix="1" applyFont="1" applyFill="1" applyBorder="1"/>
    <xf numFmtId="0" fontId="13" fillId="0" borderId="9" xfId="0" quotePrefix="1" applyFont="1" applyFill="1" applyBorder="1"/>
    <xf numFmtId="0" fontId="12" fillId="0" borderId="2" xfId="0" applyFont="1" applyFill="1" applyBorder="1" applyAlignment="1">
      <alignment horizontal="center" vertical="center"/>
    </xf>
    <xf numFmtId="0" fontId="13" fillId="0" borderId="9" xfId="0" applyFont="1" applyFill="1" applyBorder="1"/>
    <xf numFmtId="0" fontId="13" fillId="0" borderId="3" xfId="0" applyFont="1" applyFill="1" applyBorder="1"/>
    <xf numFmtId="0" fontId="13" fillId="0" borderId="4" xfId="0" applyFont="1" applyFill="1" applyBorder="1"/>
    <xf numFmtId="0" fontId="13" fillId="0" borderId="7" xfId="0" applyFont="1" applyFill="1" applyBorder="1"/>
    <xf numFmtId="0" fontId="11" fillId="0" borderId="0" xfId="0" applyFont="1" applyFill="1" applyAlignment="1">
      <alignment horizontal="left" wrapText="1"/>
    </xf>
    <xf numFmtId="164" fontId="11" fillId="0" borderId="2" xfId="0" applyNumberFormat="1" applyFont="1" applyFill="1" applyBorder="1"/>
    <xf numFmtId="164" fontId="11" fillId="0" borderId="3" xfId="0" applyNumberFormat="1" applyFont="1" applyFill="1" applyBorder="1"/>
    <xf numFmtId="164" fontId="12" fillId="0" borderId="3" xfId="0" applyNumberFormat="1" applyFont="1" applyFill="1" applyBorder="1"/>
    <xf numFmtId="164" fontId="12" fillId="0" borderId="4" xfId="0" applyNumberFormat="1" applyFont="1" applyFill="1" applyBorder="1"/>
    <xf numFmtId="0" fontId="12" fillId="0" borderId="2" xfId="3" applyFont="1" applyFill="1" applyBorder="1" applyAlignment="1">
      <alignment horizont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/>
    <xf numFmtId="3" fontId="11" fillId="0" borderId="2" xfId="16" applyNumberFormat="1" applyFont="1" applyFill="1" applyBorder="1" applyAlignment="1">
      <alignment horizontal="right"/>
    </xf>
    <xf numFmtId="4" fontId="11" fillId="0" borderId="2" xfId="3" applyNumberFormat="1" applyFont="1" applyFill="1" applyBorder="1" applyAlignment="1">
      <alignment horizontal="right"/>
    </xf>
    <xf numFmtId="3" fontId="11" fillId="0" borderId="3" xfId="16" applyNumberFormat="1" applyFont="1" applyFill="1" applyBorder="1" applyAlignment="1">
      <alignment horizontal="right"/>
    </xf>
    <xf numFmtId="4" fontId="11" fillId="0" borderId="3" xfId="3" applyNumberFormat="1" applyFont="1" applyFill="1" applyBorder="1" applyAlignment="1">
      <alignment horizontal="right"/>
    </xf>
    <xf numFmtId="3" fontId="12" fillId="0" borderId="4" xfId="16" applyNumberFormat="1" applyFont="1" applyFill="1" applyBorder="1" applyAlignment="1">
      <alignment horizontal="right"/>
    </xf>
    <xf numFmtId="4" fontId="12" fillId="0" borderId="4" xfId="3" applyNumberFormat="1" applyFont="1" applyFill="1" applyBorder="1" applyAlignment="1">
      <alignment horizontal="right"/>
    </xf>
    <xf numFmtId="3" fontId="11" fillId="0" borderId="4" xfId="16" applyNumberFormat="1" applyFont="1" applyFill="1" applyBorder="1" applyAlignment="1">
      <alignment horizontal="right"/>
    </xf>
    <xf numFmtId="0" fontId="11" fillId="0" borderId="4" xfId="3" applyFont="1" applyFill="1" applyBorder="1"/>
    <xf numFmtId="0" fontId="12" fillId="0" borderId="4" xfId="3" applyFont="1" applyFill="1" applyBorder="1"/>
    <xf numFmtId="3" fontId="12" fillId="0" borderId="5" xfId="16" applyNumberFormat="1" applyFont="1" applyFill="1" applyBorder="1" applyAlignment="1">
      <alignment horizontal="right"/>
    </xf>
    <xf numFmtId="4" fontId="12" fillId="0" borderId="5" xfId="3" applyNumberFormat="1" applyFont="1" applyFill="1" applyBorder="1" applyAlignment="1">
      <alignment horizontal="right"/>
    </xf>
    <xf numFmtId="0" fontId="11" fillId="0" borderId="12" xfId="0" applyFont="1" applyFill="1" applyBorder="1"/>
    <xf numFmtId="0" fontId="12" fillId="0" borderId="8" xfId="0" applyFont="1" applyFill="1" applyBorder="1" applyAlignment="1">
      <alignment horizontal="left" indent="1"/>
    </xf>
    <xf numFmtId="0" fontId="11" fillId="0" borderId="8" xfId="0" applyFont="1" applyFill="1" applyBorder="1"/>
    <xf numFmtId="0" fontId="11" fillId="0" borderId="11" xfId="0" applyFont="1" applyFill="1" applyBorder="1"/>
    <xf numFmtId="0" fontId="12" fillId="0" borderId="10" xfId="0" applyFont="1" applyFill="1" applyBorder="1" applyAlignment="1">
      <alignment horizontal="left" indent="1"/>
    </xf>
    <xf numFmtId="0" fontId="12" fillId="0" borderId="7" xfId="16" applyFont="1" applyFill="1" applyBorder="1"/>
    <xf numFmtId="0" fontId="12" fillId="0" borderId="9" xfId="16" applyFont="1" applyFill="1" applyBorder="1"/>
    <xf numFmtId="0" fontId="11" fillId="0" borderId="2" xfId="0" applyNumberFormat="1" applyFont="1" applyFill="1" applyBorder="1" applyAlignment="1"/>
    <xf numFmtId="2" fontId="11" fillId="0" borderId="2" xfId="0" applyNumberFormat="1" applyFont="1" applyFill="1" applyBorder="1" applyAlignment="1"/>
    <xf numFmtId="0" fontId="11" fillId="0" borderId="3" xfId="4" applyFont="1" applyFill="1" applyBorder="1" applyAlignment="1">
      <alignment horizontal="left"/>
    </xf>
    <xf numFmtId="0" fontId="12" fillId="0" borderId="3" xfId="0" applyFont="1" applyFill="1" applyBorder="1" applyAlignment="1"/>
    <xf numFmtId="2" fontId="12" fillId="0" borderId="4" xfId="0" applyNumberFormat="1" applyFont="1" applyFill="1" applyBorder="1" applyAlignment="1"/>
    <xf numFmtId="0" fontId="11" fillId="0" borderId="4" xfId="14" applyNumberFormat="1" applyFont="1" applyFill="1" applyBorder="1" applyAlignment="1">
      <alignment horizontal="left"/>
    </xf>
    <xf numFmtId="0" fontId="11" fillId="0" borderId="4" xfId="0" applyFont="1" applyFill="1" applyBorder="1" applyAlignment="1"/>
    <xf numFmtId="2" fontId="11" fillId="0" borderId="4" xfId="0" applyNumberFormat="1" applyFont="1" applyFill="1" applyBorder="1" applyAlignment="1"/>
    <xf numFmtId="0" fontId="12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5" xfId="0" applyFont="1" applyFill="1" applyBorder="1" applyAlignment="1"/>
    <xf numFmtId="0" fontId="11" fillId="0" borderId="7" xfId="4" applyFont="1" applyFill="1" applyBorder="1" applyAlignment="1">
      <alignment horizontal="left"/>
    </xf>
    <xf numFmtId="0" fontId="12" fillId="0" borderId="8" xfId="0" applyFont="1" applyFill="1" applyBorder="1" applyAlignment="1">
      <alignment wrapText="1"/>
    </xf>
    <xf numFmtId="0" fontId="12" fillId="0" borderId="7" xfId="0" applyFont="1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wrapText="1"/>
    </xf>
    <xf numFmtId="3" fontId="12" fillId="0" borderId="4" xfId="0" applyNumberFormat="1" applyFont="1" applyFill="1" applyBorder="1" applyAlignment="1">
      <alignment horizontal="right" wrapText="1"/>
    </xf>
    <xf numFmtId="0" fontId="12" fillId="0" borderId="5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11" applyNumberFormat="1" applyFont="1" applyFill="1" applyBorder="1" applyAlignment="1">
      <alignment horizontal="left"/>
    </xf>
    <xf numFmtId="0" fontId="12" fillId="0" borderId="2" xfId="5" applyFont="1" applyFill="1" applyBorder="1" applyAlignment="1">
      <alignment horizontal="center"/>
    </xf>
    <xf numFmtId="0" fontId="12" fillId="0" borderId="2" xfId="5" applyFont="1" applyFill="1" applyBorder="1" applyAlignment="1">
      <alignment horizontal="center" vertical="top" wrapText="1"/>
    </xf>
    <xf numFmtId="0" fontId="12" fillId="0" borderId="2" xfId="5" applyFont="1" applyFill="1" applyBorder="1"/>
    <xf numFmtId="0" fontId="11" fillId="0" borderId="2" xfId="5" applyNumberFormat="1" applyFont="1" applyFill="1" applyBorder="1"/>
    <xf numFmtId="3" fontId="11" fillId="0" borderId="2" xfId="5" applyNumberFormat="1" applyFont="1" applyFill="1" applyBorder="1" applyAlignment="1"/>
    <xf numFmtId="166" fontId="11" fillId="0" borderId="2" xfId="1" applyNumberFormat="1" applyFont="1" applyFill="1" applyBorder="1" applyAlignment="1"/>
    <xf numFmtId="166" fontId="11" fillId="0" borderId="2" xfId="5" applyNumberFormat="1" applyFont="1" applyFill="1" applyBorder="1" applyAlignment="1"/>
    <xf numFmtId="4" fontId="11" fillId="0" borderId="2" xfId="5" applyNumberFormat="1" applyFont="1" applyFill="1" applyBorder="1" applyAlignment="1"/>
    <xf numFmtId="0" fontId="11" fillId="0" borderId="3" xfId="5" applyNumberFormat="1" applyFont="1" applyFill="1" applyBorder="1"/>
    <xf numFmtId="0" fontId="12" fillId="0" borderId="3" xfId="5" applyFont="1" applyFill="1" applyBorder="1"/>
    <xf numFmtId="3" fontId="11" fillId="0" borderId="3" xfId="5" applyNumberFormat="1" applyFont="1" applyFill="1" applyBorder="1" applyAlignment="1"/>
    <xf numFmtId="166" fontId="11" fillId="0" borderId="3" xfId="1" applyNumberFormat="1" applyFont="1" applyFill="1" applyBorder="1" applyAlignment="1"/>
    <xf numFmtId="166" fontId="11" fillId="0" borderId="3" xfId="5" applyNumberFormat="1" applyFont="1" applyFill="1" applyBorder="1" applyAlignment="1"/>
    <xf numFmtId="4" fontId="11" fillId="0" borderId="3" xfId="5" applyNumberFormat="1" applyFont="1" applyFill="1" applyBorder="1" applyAlignment="1"/>
    <xf numFmtId="0" fontId="12" fillId="0" borderId="4" xfId="8" applyFont="1" applyFill="1" applyBorder="1"/>
    <xf numFmtId="3" fontId="12" fillId="0" borderId="4" xfId="8" applyNumberFormat="1" applyFont="1" applyFill="1" applyBorder="1" applyAlignment="1"/>
    <xf numFmtId="166" fontId="12" fillId="0" borderId="4" xfId="1" applyNumberFormat="1" applyFont="1" applyFill="1" applyBorder="1" applyAlignment="1"/>
    <xf numFmtId="4" fontId="12" fillId="0" borderId="4" xfId="5" applyNumberFormat="1" applyFont="1" applyFill="1" applyBorder="1" applyAlignment="1"/>
    <xf numFmtId="3" fontId="12" fillId="0" borderId="4" xfId="8" applyNumberFormat="1" applyFont="1" applyFill="1" applyBorder="1" applyAlignment="1">
      <alignment horizontal="right"/>
    </xf>
    <xf numFmtId="166" fontId="12" fillId="0" borderId="4" xfId="8" applyNumberFormat="1" applyFont="1" applyFill="1" applyBorder="1" applyAlignment="1">
      <alignment horizontal="right"/>
    </xf>
    <xf numFmtId="4" fontId="12" fillId="0" borderId="4" xfId="5" applyNumberFormat="1" applyFont="1" applyFill="1" applyBorder="1" applyAlignment="1">
      <alignment horizontal="right"/>
    </xf>
    <xf numFmtId="0" fontId="11" fillId="0" borderId="4" xfId="5" applyNumberFormat="1" applyFont="1" applyFill="1" applyBorder="1"/>
    <xf numFmtId="3" fontId="11" fillId="0" borderId="4" xfId="8" applyNumberFormat="1" applyFont="1" applyFill="1" applyBorder="1" applyAlignment="1"/>
    <xf numFmtId="166" fontId="11" fillId="0" borderId="4" xfId="1" applyNumberFormat="1" applyFont="1" applyFill="1" applyBorder="1" applyAlignment="1"/>
    <xf numFmtId="4" fontId="11" fillId="0" borderId="4" xfId="1" applyNumberFormat="1" applyFont="1" applyFill="1" applyBorder="1" applyAlignment="1"/>
    <xf numFmtId="4" fontId="12" fillId="0" borderId="4" xfId="1" applyNumberFormat="1" applyFont="1" applyFill="1" applyBorder="1" applyAlignment="1"/>
    <xf numFmtId="3" fontId="12" fillId="0" borderId="4" xfId="0" applyNumberFormat="1" applyFont="1" applyFill="1" applyBorder="1" applyAlignment="1"/>
    <xf numFmtId="3" fontId="12" fillId="0" borderId="4" xfId="0" applyNumberFormat="1" applyFont="1" applyFill="1" applyBorder="1" applyAlignment="1">
      <alignment horizontal="right"/>
    </xf>
    <xf numFmtId="3" fontId="12" fillId="0" borderId="4" xfId="1" applyNumberFormat="1" applyFont="1" applyFill="1" applyBorder="1" applyAlignment="1"/>
    <xf numFmtId="3" fontId="12" fillId="0" borderId="4" xfId="5" applyNumberFormat="1" applyFont="1" applyFill="1" applyBorder="1" applyAlignment="1"/>
    <xf numFmtId="3" fontId="12" fillId="0" borderId="5" xfId="0" applyNumberFormat="1" applyFont="1" applyFill="1" applyBorder="1" applyAlignment="1"/>
    <xf numFmtId="3" fontId="12" fillId="0" borderId="5" xfId="1" applyNumberFormat="1" applyFont="1" applyFill="1" applyBorder="1" applyAlignment="1"/>
    <xf numFmtId="3" fontId="12" fillId="0" borderId="5" xfId="5" applyNumberFormat="1" applyFont="1" applyFill="1" applyBorder="1" applyAlignment="1"/>
    <xf numFmtId="4" fontId="12" fillId="0" borderId="5" xfId="5" applyNumberFormat="1" applyFont="1" applyFill="1" applyBorder="1" applyAlignment="1"/>
    <xf numFmtId="4" fontId="12" fillId="0" borderId="5" xfId="0" applyNumberFormat="1" applyFont="1" applyFill="1" applyBorder="1" applyAlignment="1"/>
    <xf numFmtId="0" fontId="12" fillId="0" borderId="8" xfId="8" applyFont="1" applyFill="1" applyBorder="1"/>
    <xf numFmtId="0" fontId="12" fillId="0" borderId="8" xfId="8" applyFont="1" applyFill="1" applyBorder="1" applyAlignment="1">
      <alignment horizontal="left"/>
    </xf>
    <xf numFmtId="0" fontId="12" fillId="0" borderId="7" xfId="5" applyFont="1" applyFill="1" applyBorder="1"/>
    <xf numFmtId="0" fontId="11" fillId="0" borderId="7" xfId="5" applyFont="1" applyFill="1" applyBorder="1"/>
    <xf numFmtId="0" fontId="11" fillId="0" borderId="9" xfId="5" applyFont="1" applyFill="1" applyBorder="1"/>
    <xf numFmtId="0" fontId="15" fillId="0" borderId="0" xfId="0" applyFont="1" applyFill="1" applyBorder="1" applyAlignment="1"/>
    <xf numFmtId="4" fontId="11" fillId="0" borderId="3" xfId="0" applyNumberFormat="1" applyFont="1" applyFill="1" applyBorder="1"/>
    <xf numFmtId="0" fontId="12" fillId="0" borderId="9" xfId="0" applyFont="1" applyFill="1" applyBorder="1" applyAlignment="1">
      <alignment horizontal="left" indent="1"/>
    </xf>
    <xf numFmtId="0" fontId="15" fillId="0" borderId="0" xfId="7" applyNumberFormat="1" applyFont="1" applyFill="1" applyBorder="1" applyAlignment="1"/>
  </cellXfs>
  <cellStyles count="17">
    <cellStyle name="Comma 3" xfId="1"/>
    <cellStyle name="Normal" xfId="0" builtinId="0"/>
    <cellStyle name="Normal 12" xfId="2"/>
    <cellStyle name="Normal 2" xfId="16"/>
    <cellStyle name="Normal_02NN" xfId="3"/>
    <cellStyle name="Normal_03&amp;04CN" xfId="4"/>
    <cellStyle name="Normal_06DTNN" xfId="5"/>
    <cellStyle name="Normal_07gia" xfId="6"/>
    <cellStyle name="Normal_07VT" xfId="7"/>
    <cellStyle name="Normal_Bieu04.072" xfId="8"/>
    <cellStyle name="Normal_Book1" xfId="9"/>
    <cellStyle name="Normal_Book2" xfId="10"/>
    <cellStyle name="Normal_SPT3-96_Bieudautu_Dautu(6-2011)" xfId="11"/>
    <cellStyle name="Normal_SPT3-96_TM, VT, CPI__ T02.2011" xfId="12"/>
    <cellStyle name="Normal_SPT3-96_Van tai12.2010" xfId="13"/>
    <cellStyle name="Normal_Xl0000141" xfId="14"/>
    <cellStyle name="Percent" xfId="1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1" workbookViewId="0">
      <selection activeCell="F41" sqref="F41"/>
    </sheetView>
  </sheetViews>
  <sheetFormatPr defaultColWidth="9.140625" defaultRowHeight="15.75" x14ac:dyDescent="0.25"/>
  <cols>
    <col min="1" max="1" width="3.85546875" style="2" customWidth="1"/>
    <col min="2" max="2" width="40.7109375" style="2" customWidth="1"/>
    <col min="3" max="4" width="16.5703125" style="2" customWidth="1"/>
    <col min="5" max="5" width="21.140625" style="2" customWidth="1"/>
    <col min="6" max="16384" width="9.140625" style="2"/>
  </cols>
  <sheetData>
    <row r="1" spans="1:5" ht="24" customHeight="1" x14ac:dyDescent="0.25">
      <c r="A1" s="1" t="s">
        <v>218</v>
      </c>
      <c r="B1" s="1"/>
      <c r="C1" s="1"/>
      <c r="D1" s="1"/>
      <c r="E1" s="1"/>
    </row>
    <row r="2" spans="1:5" ht="17.25" customHeight="1" x14ac:dyDescent="0.25">
      <c r="A2" s="3"/>
      <c r="B2" s="3"/>
      <c r="C2" s="4"/>
      <c r="D2" s="3"/>
      <c r="E2" s="5"/>
    </row>
    <row r="3" spans="1:5" ht="20.100000000000001" customHeight="1" x14ac:dyDescent="0.25">
      <c r="A3" s="182"/>
      <c r="B3" s="182"/>
      <c r="C3" s="183" t="s">
        <v>281</v>
      </c>
      <c r="D3" s="183" t="s">
        <v>282</v>
      </c>
      <c r="E3" s="183" t="s">
        <v>283</v>
      </c>
    </row>
    <row r="4" spans="1:5" ht="20.100000000000001" customHeight="1" x14ac:dyDescent="0.25">
      <c r="A4" s="182"/>
      <c r="B4" s="182"/>
      <c r="C4" s="183"/>
      <c r="D4" s="183"/>
      <c r="E4" s="183"/>
    </row>
    <row r="5" spans="1:5" s="6" customFormat="1" ht="17.100000000000001" customHeight="1" x14ac:dyDescent="0.25">
      <c r="A5" s="49" t="s">
        <v>41</v>
      </c>
      <c r="B5" s="184"/>
      <c r="C5" s="185">
        <v>31763</v>
      </c>
      <c r="D5" s="185">
        <v>29696</v>
      </c>
      <c r="E5" s="186">
        <v>93.49</v>
      </c>
    </row>
    <row r="6" spans="1:5" s="6" customFormat="1" ht="17.100000000000001" customHeight="1" x14ac:dyDescent="0.25">
      <c r="A6" s="199"/>
      <c r="B6" s="196" t="s">
        <v>27</v>
      </c>
      <c r="C6" s="187">
        <v>9087</v>
      </c>
      <c r="D6" s="187">
        <v>8961</v>
      </c>
      <c r="E6" s="188">
        <v>98.61</v>
      </c>
    </row>
    <row r="7" spans="1:5" ht="17.100000000000001" customHeight="1" x14ac:dyDescent="0.25">
      <c r="A7" s="56"/>
      <c r="B7" s="197" t="s">
        <v>7</v>
      </c>
      <c r="C7" s="189">
        <v>461</v>
      </c>
      <c r="D7" s="189">
        <v>475</v>
      </c>
      <c r="E7" s="190">
        <v>103.04</v>
      </c>
    </row>
    <row r="8" spans="1:5" ht="17.100000000000001" customHeight="1" x14ac:dyDescent="0.25">
      <c r="A8" s="53"/>
      <c r="B8" s="197" t="s">
        <v>261</v>
      </c>
      <c r="C8" s="189"/>
      <c r="D8" s="189"/>
      <c r="E8" s="190"/>
    </row>
    <row r="9" spans="1:5" ht="17.100000000000001" customHeight="1" x14ac:dyDescent="0.25">
      <c r="A9" s="53"/>
      <c r="B9" s="197" t="s">
        <v>66</v>
      </c>
      <c r="C9" s="189">
        <v>8626</v>
      </c>
      <c r="D9" s="189">
        <v>8486</v>
      </c>
      <c r="E9" s="190">
        <v>98.38</v>
      </c>
    </row>
    <row r="10" spans="1:5" ht="17.100000000000001" customHeight="1" x14ac:dyDescent="0.25">
      <c r="A10" s="56"/>
      <c r="B10" s="198" t="s">
        <v>260</v>
      </c>
      <c r="C10" s="191"/>
      <c r="D10" s="191"/>
      <c r="E10" s="190"/>
    </row>
    <row r="11" spans="1:5" s="6" customFormat="1" ht="17.100000000000001" customHeight="1" x14ac:dyDescent="0.25">
      <c r="A11" s="56"/>
      <c r="B11" s="197" t="s">
        <v>76</v>
      </c>
      <c r="C11" s="189">
        <v>3813</v>
      </c>
      <c r="D11" s="189">
        <v>3717</v>
      </c>
      <c r="E11" s="190">
        <v>97.48</v>
      </c>
    </row>
    <row r="12" spans="1:5" ht="17.100000000000001" customHeight="1" x14ac:dyDescent="0.25">
      <c r="A12" s="56"/>
      <c r="B12" s="197" t="s">
        <v>262</v>
      </c>
      <c r="C12" s="189">
        <v>2</v>
      </c>
      <c r="D12" s="189">
        <v>1</v>
      </c>
      <c r="E12" s="190">
        <v>50</v>
      </c>
    </row>
    <row r="13" spans="1:5" ht="17.100000000000001" customHeight="1" x14ac:dyDescent="0.25">
      <c r="A13" s="56"/>
      <c r="B13" s="197" t="s">
        <v>6</v>
      </c>
      <c r="C13" s="189">
        <v>450</v>
      </c>
      <c r="D13" s="189">
        <v>305</v>
      </c>
      <c r="E13" s="190">
        <v>67.78</v>
      </c>
    </row>
    <row r="14" spans="1:5" ht="17.100000000000001" customHeight="1" x14ac:dyDescent="0.25">
      <c r="A14" s="56"/>
      <c r="B14" s="197" t="s">
        <v>83</v>
      </c>
      <c r="C14" s="189">
        <v>12975</v>
      </c>
      <c r="D14" s="189">
        <v>11588</v>
      </c>
      <c r="E14" s="190">
        <v>89.31</v>
      </c>
    </row>
    <row r="15" spans="1:5" ht="17.100000000000001" customHeight="1" x14ac:dyDescent="0.25">
      <c r="A15" s="56"/>
      <c r="B15" s="197" t="s">
        <v>77</v>
      </c>
      <c r="C15" s="189">
        <v>314</v>
      </c>
      <c r="D15" s="189">
        <v>270</v>
      </c>
      <c r="E15" s="190">
        <v>85.99</v>
      </c>
    </row>
    <row r="16" spans="1:5" ht="17.100000000000001" customHeight="1" x14ac:dyDescent="0.25">
      <c r="A16" s="56"/>
      <c r="B16" s="197" t="s">
        <v>73</v>
      </c>
      <c r="C16" s="189">
        <v>162</v>
      </c>
      <c r="D16" s="189">
        <v>153</v>
      </c>
      <c r="E16" s="190">
        <v>94.44</v>
      </c>
    </row>
    <row r="17" spans="1:5" ht="17.100000000000001" customHeight="1" x14ac:dyDescent="0.25">
      <c r="A17" s="56"/>
      <c r="B17" s="197" t="s">
        <v>78</v>
      </c>
      <c r="C17" s="189">
        <v>32</v>
      </c>
      <c r="D17" s="189">
        <v>30</v>
      </c>
      <c r="E17" s="190">
        <v>93.75</v>
      </c>
    </row>
    <row r="18" spans="1:5" ht="17.100000000000001" customHeight="1" x14ac:dyDescent="0.25">
      <c r="A18" s="56"/>
      <c r="B18" s="197" t="s">
        <v>79</v>
      </c>
      <c r="C18" s="189">
        <v>215</v>
      </c>
      <c r="D18" s="189">
        <v>179</v>
      </c>
      <c r="E18" s="190">
        <v>83.26</v>
      </c>
    </row>
    <row r="19" spans="1:5" ht="17.100000000000001" customHeight="1" x14ac:dyDescent="0.25">
      <c r="A19" s="56"/>
      <c r="B19" s="197" t="s">
        <v>263</v>
      </c>
      <c r="C19" s="189">
        <v>153</v>
      </c>
      <c r="D19" s="189">
        <v>44</v>
      </c>
      <c r="E19" s="190">
        <v>28.76</v>
      </c>
    </row>
    <row r="20" spans="1:5" ht="17.100000000000001" customHeight="1" x14ac:dyDescent="0.25">
      <c r="A20" s="56"/>
      <c r="B20" s="197" t="s">
        <v>74</v>
      </c>
      <c r="C20" s="189">
        <v>3008</v>
      </c>
      <c r="D20" s="189">
        <v>2941</v>
      </c>
      <c r="E20" s="190">
        <v>97.77</v>
      </c>
    </row>
    <row r="21" spans="1:5" ht="17.100000000000001" customHeight="1" x14ac:dyDescent="0.25">
      <c r="A21" s="56"/>
      <c r="B21" s="197" t="s">
        <v>75</v>
      </c>
      <c r="C21" s="189">
        <v>402</v>
      </c>
      <c r="D21" s="189">
        <v>411</v>
      </c>
      <c r="E21" s="190">
        <v>102.24</v>
      </c>
    </row>
    <row r="22" spans="1:5" ht="17.100000000000001" customHeight="1" x14ac:dyDescent="0.25">
      <c r="A22" s="56"/>
      <c r="B22" s="197" t="s">
        <v>80</v>
      </c>
      <c r="C22" s="189">
        <v>21</v>
      </c>
      <c r="D22" s="189">
        <v>28</v>
      </c>
      <c r="E22" s="190">
        <v>133.33000000000001</v>
      </c>
    </row>
    <row r="23" spans="1:5" ht="17.100000000000001" customHeight="1" x14ac:dyDescent="0.25">
      <c r="A23" s="56"/>
      <c r="B23" s="197" t="s">
        <v>81</v>
      </c>
      <c r="C23" s="189">
        <v>277</v>
      </c>
      <c r="D23" s="189">
        <v>122</v>
      </c>
      <c r="E23" s="190">
        <v>44.04</v>
      </c>
    </row>
    <row r="24" spans="1:5" ht="17.100000000000001" customHeight="1" x14ac:dyDescent="0.25">
      <c r="A24" s="56"/>
      <c r="B24" s="197" t="s">
        <v>264</v>
      </c>
      <c r="C24" s="189">
        <v>677</v>
      </c>
      <c r="D24" s="189">
        <v>719</v>
      </c>
      <c r="E24" s="190">
        <v>106.2</v>
      </c>
    </row>
    <row r="25" spans="1:5" ht="17.100000000000001" customHeight="1" x14ac:dyDescent="0.25">
      <c r="A25" s="56"/>
      <c r="B25" s="197" t="s">
        <v>82</v>
      </c>
      <c r="C25" s="189">
        <v>175</v>
      </c>
      <c r="D25" s="189">
        <v>227</v>
      </c>
      <c r="E25" s="190">
        <v>129.71</v>
      </c>
    </row>
    <row r="26" spans="1:5" ht="17.100000000000001" customHeight="1" x14ac:dyDescent="0.25">
      <c r="A26" s="192" t="s">
        <v>259</v>
      </c>
      <c r="B26" s="193"/>
      <c r="C26" s="191"/>
      <c r="D26" s="191"/>
      <c r="E26" s="190"/>
    </row>
    <row r="27" spans="1:5" ht="17.100000000000001" customHeight="1" x14ac:dyDescent="0.25">
      <c r="A27" s="56"/>
      <c r="B27" s="198" t="s">
        <v>27</v>
      </c>
      <c r="C27" s="191"/>
      <c r="D27" s="191"/>
      <c r="E27" s="190"/>
    </row>
    <row r="28" spans="1:5" ht="17.100000000000001" customHeight="1" x14ac:dyDescent="0.25">
      <c r="A28" s="56"/>
      <c r="B28" s="197" t="s">
        <v>66</v>
      </c>
      <c r="C28" s="189">
        <v>29232</v>
      </c>
      <c r="D28" s="189">
        <v>29282</v>
      </c>
      <c r="E28" s="190">
        <v>100.17</v>
      </c>
    </row>
    <row r="29" spans="1:5" ht="17.100000000000001" customHeight="1" x14ac:dyDescent="0.25">
      <c r="A29" s="56"/>
      <c r="B29" s="198" t="s">
        <v>260</v>
      </c>
      <c r="C29" s="189"/>
      <c r="D29" s="189"/>
      <c r="E29" s="190"/>
    </row>
    <row r="30" spans="1:5" ht="17.100000000000001" customHeight="1" x14ac:dyDescent="0.25">
      <c r="A30" s="56"/>
      <c r="B30" s="197" t="s">
        <v>76</v>
      </c>
      <c r="C30" s="189">
        <v>14517</v>
      </c>
      <c r="D30" s="189">
        <v>14272</v>
      </c>
      <c r="E30" s="190">
        <v>98.31</v>
      </c>
    </row>
    <row r="31" spans="1:5" ht="17.100000000000001" customHeight="1" x14ac:dyDescent="0.25">
      <c r="A31" s="56"/>
      <c r="B31" s="197" t="s">
        <v>262</v>
      </c>
      <c r="C31" s="189">
        <v>6</v>
      </c>
      <c r="D31" s="189">
        <v>3</v>
      </c>
      <c r="E31" s="190">
        <v>50</v>
      </c>
    </row>
    <row r="32" spans="1:5" ht="17.100000000000001" customHeight="1" x14ac:dyDescent="0.25">
      <c r="A32" s="56"/>
      <c r="B32" s="197" t="s">
        <v>6</v>
      </c>
      <c r="C32" s="189">
        <v>2091</v>
      </c>
      <c r="D32" s="189">
        <v>1489</v>
      </c>
      <c r="E32" s="190">
        <v>71.209999999999994</v>
      </c>
    </row>
    <row r="33" spans="1:5" ht="17.100000000000001" customHeight="1" x14ac:dyDescent="0.25">
      <c r="A33" s="56"/>
      <c r="B33" s="197" t="s">
        <v>83</v>
      </c>
      <c r="C33" s="189">
        <v>302238</v>
      </c>
      <c r="D33" s="189">
        <v>244914</v>
      </c>
      <c r="E33" s="190">
        <v>81.03</v>
      </c>
    </row>
    <row r="34" spans="1:5" ht="17.100000000000001" customHeight="1" x14ac:dyDescent="0.25">
      <c r="A34" s="201"/>
      <c r="B34" s="197" t="s">
        <v>77</v>
      </c>
      <c r="C34" s="189">
        <v>1627</v>
      </c>
      <c r="D34" s="189">
        <v>1353</v>
      </c>
      <c r="E34" s="190">
        <v>83.16</v>
      </c>
    </row>
    <row r="35" spans="1:5" ht="17.100000000000001" customHeight="1" x14ac:dyDescent="0.25">
      <c r="A35" s="201"/>
      <c r="B35" s="197" t="s">
        <v>73</v>
      </c>
      <c r="C35" s="189">
        <v>4647</v>
      </c>
      <c r="D35" s="189">
        <v>4325</v>
      </c>
      <c r="E35" s="190">
        <v>93.07</v>
      </c>
    </row>
    <row r="36" spans="1:5" ht="17.100000000000001" customHeight="1" x14ac:dyDescent="0.25">
      <c r="A36" s="201"/>
      <c r="B36" s="197" t="s">
        <v>78</v>
      </c>
      <c r="C36" s="189">
        <v>22</v>
      </c>
      <c r="D36" s="189">
        <v>22</v>
      </c>
      <c r="E36" s="190">
        <v>100</v>
      </c>
    </row>
    <row r="37" spans="1:5" ht="17.100000000000001" customHeight="1" x14ac:dyDescent="0.25">
      <c r="A37" s="201"/>
      <c r="B37" s="197" t="s">
        <v>79</v>
      </c>
      <c r="C37" s="189">
        <v>168</v>
      </c>
      <c r="D37" s="189">
        <v>144</v>
      </c>
      <c r="E37" s="190">
        <v>85.71</v>
      </c>
    </row>
    <row r="38" spans="1:5" ht="17.100000000000001" customHeight="1" x14ac:dyDescent="0.25">
      <c r="A38" s="201"/>
      <c r="B38" s="197" t="s">
        <v>263</v>
      </c>
      <c r="C38" s="189">
        <v>106</v>
      </c>
      <c r="D38" s="189">
        <v>37</v>
      </c>
      <c r="E38" s="190">
        <v>34.909999999999997</v>
      </c>
    </row>
    <row r="39" spans="1:5" ht="17.100000000000001" customHeight="1" x14ac:dyDescent="0.25">
      <c r="A39" s="201"/>
      <c r="B39" s="197" t="s">
        <v>74</v>
      </c>
      <c r="C39" s="189">
        <v>19331</v>
      </c>
      <c r="D39" s="189">
        <v>18855</v>
      </c>
      <c r="E39" s="190">
        <v>97.54</v>
      </c>
    </row>
    <row r="40" spans="1:5" ht="17.100000000000001" customHeight="1" x14ac:dyDescent="0.25">
      <c r="A40" s="201"/>
      <c r="B40" s="197" t="s">
        <v>75</v>
      </c>
      <c r="C40" s="189">
        <v>298</v>
      </c>
      <c r="D40" s="189">
        <v>316</v>
      </c>
      <c r="E40" s="190">
        <v>106.04</v>
      </c>
    </row>
    <row r="41" spans="1:5" ht="17.100000000000001" customHeight="1" x14ac:dyDescent="0.25">
      <c r="A41" s="201"/>
      <c r="B41" s="197" t="s">
        <v>264</v>
      </c>
      <c r="C41" s="189">
        <v>11580</v>
      </c>
      <c r="D41" s="189">
        <v>12943</v>
      </c>
      <c r="E41" s="190">
        <v>111.77</v>
      </c>
    </row>
    <row r="42" spans="1:5" ht="17.100000000000001" customHeight="1" x14ac:dyDescent="0.25">
      <c r="A42" s="202"/>
      <c r="B42" s="200" t="s">
        <v>82</v>
      </c>
      <c r="C42" s="194">
        <v>1570</v>
      </c>
      <c r="D42" s="194">
        <v>1282</v>
      </c>
      <c r="E42" s="195">
        <v>81.66</v>
      </c>
    </row>
  </sheetData>
  <mergeCells count="4">
    <mergeCell ref="A3:B4"/>
    <mergeCell ref="C3:C4"/>
    <mergeCell ref="D3:D4"/>
    <mergeCell ref="E3:E4"/>
  </mergeCells>
  <phoneticPr fontId="2" type="noConversion"/>
  <pageMargins left="0.41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L5" sqref="L5"/>
    </sheetView>
  </sheetViews>
  <sheetFormatPr defaultColWidth="9.140625" defaultRowHeight="15.75" x14ac:dyDescent="0.25"/>
  <cols>
    <col min="1" max="1" width="4" style="2" customWidth="1"/>
    <col min="2" max="2" width="28.85546875" style="2" customWidth="1"/>
    <col min="3" max="6" width="13" style="2" customWidth="1"/>
    <col min="7" max="7" width="15.7109375" style="2" bestFit="1" customWidth="1"/>
    <col min="8" max="16384" width="9.140625" style="2"/>
  </cols>
  <sheetData>
    <row r="1" spans="1:10" ht="24" customHeight="1" x14ac:dyDescent="0.25">
      <c r="A1" s="270" t="s">
        <v>284</v>
      </c>
      <c r="B1" s="107"/>
      <c r="C1" s="107"/>
      <c r="D1" s="107"/>
      <c r="E1" s="107"/>
      <c r="F1" s="107"/>
      <c r="G1" s="107"/>
    </row>
    <row r="2" spans="1:10" ht="18" customHeight="1" x14ac:dyDescent="0.25">
      <c r="A2" s="108"/>
      <c r="B2" s="108"/>
      <c r="C2" s="108"/>
      <c r="D2" s="108"/>
      <c r="E2" s="108"/>
      <c r="F2" s="108"/>
      <c r="G2" s="108"/>
    </row>
    <row r="3" spans="1:10" ht="94.5" x14ac:dyDescent="0.25">
      <c r="A3" s="113"/>
      <c r="B3" s="113"/>
      <c r="C3" s="92" t="s">
        <v>246</v>
      </c>
      <c r="D3" s="92" t="s">
        <v>247</v>
      </c>
      <c r="E3" s="92" t="s">
        <v>203</v>
      </c>
      <c r="F3" s="92" t="s">
        <v>248</v>
      </c>
      <c r="G3" s="92" t="s">
        <v>228</v>
      </c>
    </row>
    <row r="4" spans="1:10" ht="18" customHeight="1" x14ac:dyDescent="0.25">
      <c r="A4" s="113"/>
      <c r="B4" s="113"/>
      <c r="C4" s="114"/>
      <c r="D4" s="114"/>
      <c r="E4" s="114"/>
      <c r="F4" s="114"/>
      <c r="G4" s="114"/>
    </row>
    <row r="5" spans="1:10" ht="34.5" customHeight="1" x14ac:dyDescent="0.25">
      <c r="A5" s="115" t="s">
        <v>274</v>
      </c>
      <c r="B5" s="115"/>
      <c r="C5" s="116">
        <v>1166.6099999999999</v>
      </c>
      <c r="D5" s="116">
        <v>1169.2</v>
      </c>
      <c r="E5" s="116">
        <v>11610.700000000003</v>
      </c>
      <c r="F5" s="117">
        <v>99.98</v>
      </c>
      <c r="G5" s="117">
        <v>101.75</v>
      </c>
    </row>
    <row r="6" spans="1:10" ht="18" customHeight="1" x14ac:dyDescent="0.25">
      <c r="A6" s="128"/>
      <c r="B6" s="100" t="s">
        <v>60</v>
      </c>
      <c r="C6" s="118">
        <v>1166.6099999999999</v>
      </c>
      <c r="D6" s="118">
        <v>1169.2</v>
      </c>
      <c r="E6" s="119">
        <v>11610.700000000003</v>
      </c>
      <c r="F6" s="120">
        <v>99.98</v>
      </c>
      <c r="G6" s="121">
        <v>101.75</v>
      </c>
    </row>
    <row r="7" spans="1:10" ht="18" customHeight="1" x14ac:dyDescent="0.25">
      <c r="A7" s="129"/>
      <c r="B7" s="100" t="s">
        <v>61</v>
      </c>
      <c r="C7" s="122" t="s">
        <v>204</v>
      </c>
      <c r="D7" s="122" t="s">
        <v>204</v>
      </c>
      <c r="E7" s="122" t="s">
        <v>204</v>
      </c>
      <c r="F7" s="122" t="s">
        <v>204</v>
      </c>
      <c r="G7" s="122" t="s">
        <v>204</v>
      </c>
    </row>
    <row r="8" spans="1:10" ht="18" customHeight="1" x14ac:dyDescent="0.25">
      <c r="A8" s="129"/>
      <c r="B8" s="100" t="s">
        <v>62</v>
      </c>
      <c r="C8" s="122" t="s">
        <v>204</v>
      </c>
      <c r="D8" s="122" t="s">
        <v>204</v>
      </c>
      <c r="E8" s="122" t="s">
        <v>204</v>
      </c>
      <c r="F8" s="122" t="s">
        <v>204</v>
      </c>
      <c r="G8" s="122" t="s">
        <v>204</v>
      </c>
    </row>
    <row r="9" spans="1:10" ht="18" customHeight="1" x14ac:dyDescent="0.25">
      <c r="A9" s="129"/>
      <c r="B9" s="100" t="s">
        <v>65</v>
      </c>
      <c r="C9" s="122" t="s">
        <v>204</v>
      </c>
      <c r="D9" s="122" t="s">
        <v>204</v>
      </c>
      <c r="E9" s="122" t="s">
        <v>204</v>
      </c>
      <c r="F9" s="122" t="s">
        <v>204</v>
      </c>
      <c r="G9" s="122" t="s">
        <v>204</v>
      </c>
    </row>
    <row r="10" spans="1:10" ht="35.25" customHeight="1" x14ac:dyDescent="0.25">
      <c r="A10" s="123" t="s">
        <v>275</v>
      </c>
      <c r="B10" s="123"/>
      <c r="C10" s="124">
        <v>142842.99</v>
      </c>
      <c r="D10" s="124">
        <v>143181.74</v>
      </c>
      <c r="E10" s="124">
        <v>1410723.6120000002</v>
      </c>
      <c r="F10" s="125">
        <v>99.99</v>
      </c>
      <c r="G10" s="125">
        <v>102.29</v>
      </c>
      <c r="J10" s="12"/>
    </row>
    <row r="11" spans="1:10" ht="18" customHeight="1" x14ac:dyDescent="0.25">
      <c r="A11" s="56"/>
      <c r="B11" s="100" t="s">
        <v>60</v>
      </c>
      <c r="C11" s="118">
        <v>142842.99</v>
      </c>
      <c r="D11" s="118">
        <v>143181.74</v>
      </c>
      <c r="E11" s="118">
        <v>1410723.6120000002</v>
      </c>
      <c r="F11" s="126">
        <v>99.99</v>
      </c>
      <c r="G11" s="126">
        <v>102.29</v>
      </c>
    </row>
    <row r="12" spans="1:10" ht="18" customHeight="1" x14ac:dyDescent="0.25">
      <c r="A12" s="56"/>
      <c r="B12" s="100" t="s">
        <v>61</v>
      </c>
      <c r="C12" s="122" t="s">
        <v>204</v>
      </c>
      <c r="D12" s="122" t="s">
        <v>204</v>
      </c>
      <c r="E12" s="122" t="s">
        <v>204</v>
      </c>
      <c r="F12" s="122" t="s">
        <v>204</v>
      </c>
      <c r="G12" s="122" t="s">
        <v>204</v>
      </c>
    </row>
    <row r="13" spans="1:10" ht="18" customHeight="1" x14ac:dyDescent="0.25">
      <c r="A13" s="56"/>
      <c r="B13" s="100" t="s">
        <v>62</v>
      </c>
      <c r="C13" s="122" t="s">
        <v>204</v>
      </c>
      <c r="D13" s="122" t="s">
        <v>204</v>
      </c>
      <c r="E13" s="122" t="s">
        <v>204</v>
      </c>
      <c r="F13" s="122" t="s">
        <v>204</v>
      </c>
      <c r="G13" s="122" t="s">
        <v>204</v>
      </c>
    </row>
    <row r="14" spans="1:10" ht="18" customHeight="1" x14ac:dyDescent="0.25">
      <c r="A14" s="57"/>
      <c r="B14" s="130" t="s">
        <v>65</v>
      </c>
      <c r="C14" s="127" t="s">
        <v>204</v>
      </c>
      <c r="D14" s="127" t="s">
        <v>204</v>
      </c>
      <c r="E14" s="127" t="s">
        <v>204</v>
      </c>
      <c r="F14" s="127" t="s">
        <v>204</v>
      </c>
      <c r="G14" s="127" t="s">
        <v>204</v>
      </c>
    </row>
    <row r="15" spans="1:10" ht="18" customHeight="1" x14ac:dyDescent="0.25">
      <c r="A15" s="110"/>
      <c r="B15" s="90"/>
      <c r="C15" s="111"/>
      <c r="D15" s="111"/>
      <c r="E15" s="111"/>
      <c r="F15" s="112"/>
      <c r="G15" s="112"/>
    </row>
    <row r="16" spans="1:10" ht="18" customHeight="1" x14ac:dyDescent="0.25">
      <c r="A16" s="110"/>
      <c r="B16" s="90"/>
      <c r="C16" s="111"/>
      <c r="D16" s="111"/>
      <c r="E16" s="111"/>
      <c r="F16" s="112"/>
      <c r="G16" s="112"/>
    </row>
  </sheetData>
  <mergeCells count="4">
    <mergeCell ref="A3:B3"/>
    <mergeCell ref="A4:B4"/>
    <mergeCell ref="A5:B5"/>
    <mergeCell ref="A10:B10"/>
  </mergeCells>
  <pageMargins left="0.33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I5" sqref="I5"/>
    </sheetView>
  </sheetViews>
  <sheetFormatPr defaultColWidth="9.140625" defaultRowHeight="15.75" x14ac:dyDescent="0.25"/>
  <cols>
    <col min="1" max="1" width="2.28515625" style="2" customWidth="1"/>
    <col min="2" max="2" width="26.85546875" style="2" customWidth="1"/>
    <col min="3" max="6" width="14" style="2" customWidth="1"/>
    <col min="7" max="7" width="15.28515625" style="2" customWidth="1"/>
    <col min="8" max="16384" width="9.140625" style="2"/>
  </cols>
  <sheetData>
    <row r="1" spans="1:7" ht="24" customHeight="1" x14ac:dyDescent="0.25">
      <c r="A1" s="270" t="s">
        <v>285</v>
      </c>
      <c r="D1" s="131"/>
      <c r="E1" s="132"/>
    </row>
    <row r="2" spans="1:7" ht="20.100000000000001" customHeight="1" x14ac:dyDescent="0.25">
      <c r="D2" s="133"/>
      <c r="E2" s="134"/>
    </row>
    <row r="3" spans="1:7" ht="78.75" customHeight="1" x14ac:dyDescent="0.25">
      <c r="A3" s="113"/>
      <c r="B3" s="113"/>
      <c r="C3" s="92" t="s">
        <v>246</v>
      </c>
      <c r="D3" s="92" t="s">
        <v>249</v>
      </c>
      <c r="E3" s="92" t="s">
        <v>203</v>
      </c>
      <c r="F3" s="92" t="s">
        <v>276</v>
      </c>
      <c r="G3" s="92" t="s">
        <v>234</v>
      </c>
    </row>
    <row r="4" spans="1:7" ht="20.100000000000001" customHeight="1" x14ac:dyDescent="0.25">
      <c r="A4" s="91"/>
      <c r="B4" s="91"/>
      <c r="C4" s="48"/>
      <c r="D4" s="135"/>
      <c r="E4" s="136"/>
      <c r="F4" s="48"/>
      <c r="G4" s="48"/>
    </row>
    <row r="5" spans="1:7" ht="31.5" customHeight="1" x14ac:dyDescent="0.25">
      <c r="A5" s="145" t="s">
        <v>277</v>
      </c>
      <c r="B5" s="145"/>
      <c r="C5" s="137">
        <v>278.91000000000003</v>
      </c>
      <c r="D5" s="137">
        <v>280.66000000000003</v>
      </c>
      <c r="E5" s="138">
        <v>2765.7639999999997</v>
      </c>
      <c r="F5" s="139">
        <v>101.66</v>
      </c>
      <c r="G5" s="139">
        <v>101.49</v>
      </c>
    </row>
    <row r="6" spans="1:7" ht="20.100000000000001" customHeight="1" x14ac:dyDescent="0.25">
      <c r="A6" s="143"/>
      <c r="B6" s="100" t="s">
        <v>60</v>
      </c>
      <c r="C6" s="118">
        <v>278.91000000000003</v>
      </c>
      <c r="D6" s="118">
        <v>280.66000000000003</v>
      </c>
      <c r="E6" s="118">
        <v>2765.7639999999997</v>
      </c>
      <c r="F6" s="140">
        <v>101.66</v>
      </c>
      <c r="G6" s="140">
        <v>101.49</v>
      </c>
    </row>
    <row r="7" spans="1:7" ht="20.100000000000001" customHeight="1" x14ac:dyDescent="0.25">
      <c r="A7" s="143"/>
      <c r="B7" s="100" t="s">
        <v>61</v>
      </c>
      <c r="C7" s="98" t="s">
        <v>204</v>
      </c>
      <c r="D7" s="98" t="s">
        <v>204</v>
      </c>
      <c r="E7" s="98" t="s">
        <v>204</v>
      </c>
      <c r="F7" s="98" t="s">
        <v>204</v>
      </c>
      <c r="G7" s="98" t="s">
        <v>204</v>
      </c>
    </row>
    <row r="8" spans="1:7" ht="20.100000000000001" customHeight="1" x14ac:dyDescent="0.25">
      <c r="A8" s="143"/>
      <c r="B8" s="100" t="s">
        <v>62</v>
      </c>
      <c r="C8" s="98" t="s">
        <v>204</v>
      </c>
      <c r="D8" s="98" t="s">
        <v>204</v>
      </c>
      <c r="E8" s="98" t="s">
        <v>204</v>
      </c>
      <c r="F8" s="98" t="s">
        <v>204</v>
      </c>
      <c r="G8" s="98" t="s">
        <v>204</v>
      </c>
    </row>
    <row r="9" spans="1:7" ht="20.100000000000001" customHeight="1" x14ac:dyDescent="0.25">
      <c r="A9" s="143"/>
      <c r="B9" s="100" t="s">
        <v>65</v>
      </c>
      <c r="C9" s="98" t="s">
        <v>204</v>
      </c>
      <c r="D9" s="98" t="s">
        <v>204</v>
      </c>
      <c r="E9" s="98" t="s">
        <v>204</v>
      </c>
      <c r="F9" s="98" t="s">
        <v>204</v>
      </c>
      <c r="G9" s="98" t="s">
        <v>204</v>
      </c>
    </row>
    <row r="10" spans="1:7" ht="30.75" customHeight="1" x14ac:dyDescent="0.25">
      <c r="A10" s="146" t="s">
        <v>278</v>
      </c>
      <c r="B10" s="146"/>
      <c r="C10" s="124">
        <v>19021.689999999999</v>
      </c>
      <c r="D10" s="124">
        <v>19163.05</v>
      </c>
      <c r="E10" s="124">
        <v>188120.76899999997</v>
      </c>
      <c r="F10" s="141">
        <v>102.13</v>
      </c>
      <c r="G10" s="141">
        <v>101.86</v>
      </c>
    </row>
    <row r="11" spans="1:7" ht="20.100000000000001" customHeight="1" x14ac:dyDescent="0.25">
      <c r="A11" s="143"/>
      <c r="B11" s="100" t="s">
        <v>60</v>
      </c>
      <c r="C11" s="118">
        <v>19021.689999999999</v>
      </c>
      <c r="D11" s="118">
        <v>19163.05</v>
      </c>
      <c r="E11" s="118">
        <v>188120.76899999997</v>
      </c>
      <c r="F11" s="140">
        <v>102.13</v>
      </c>
      <c r="G11" s="140">
        <v>101.86</v>
      </c>
    </row>
    <row r="12" spans="1:7" ht="20.100000000000001" customHeight="1" x14ac:dyDescent="0.25">
      <c r="A12" s="143"/>
      <c r="B12" s="100" t="s">
        <v>61</v>
      </c>
      <c r="C12" s="98" t="s">
        <v>204</v>
      </c>
      <c r="D12" s="98" t="s">
        <v>204</v>
      </c>
      <c r="E12" s="98" t="s">
        <v>204</v>
      </c>
      <c r="F12" s="98" t="s">
        <v>204</v>
      </c>
      <c r="G12" s="98" t="s">
        <v>204</v>
      </c>
    </row>
    <row r="13" spans="1:7" ht="20.100000000000001" customHeight="1" x14ac:dyDescent="0.25">
      <c r="A13" s="143"/>
      <c r="B13" s="100" t="s">
        <v>62</v>
      </c>
      <c r="C13" s="98" t="s">
        <v>204</v>
      </c>
      <c r="D13" s="98" t="s">
        <v>204</v>
      </c>
      <c r="E13" s="98" t="s">
        <v>204</v>
      </c>
      <c r="F13" s="98" t="s">
        <v>204</v>
      </c>
      <c r="G13" s="98" t="s">
        <v>204</v>
      </c>
    </row>
    <row r="14" spans="1:7" ht="20.100000000000001" customHeight="1" x14ac:dyDescent="0.25">
      <c r="A14" s="144"/>
      <c r="B14" s="130" t="s">
        <v>65</v>
      </c>
      <c r="C14" s="142" t="s">
        <v>204</v>
      </c>
      <c r="D14" s="142" t="s">
        <v>204</v>
      </c>
      <c r="E14" s="142" t="s">
        <v>204</v>
      </c>
      <c r="F14" s="142" t="s">
        <v>204</v>
      </c>
      <c r="G14" s="142" t="s">
        <v>204</v>
      </c>
    </row>
    <row r="15" spans="1:7" ht="20.100000000000001" customHeight="1" x14ac:dyDescent="0.25">
      <c r="A15" s="110"/>
      <c r="B15" s="90"/>
      <c r="C15" s="109"/>
      <c r="D15" s="109"/>
      <c r="E15" s="109"/>
      <c r="F15" s="109"/>
      <c r="G15" s="109"/>
    </row>
    <row r="16" spans="1:7" ht="20.100000000000001" customHeight="1" x14ac:dyDescent="0.25"/>
    <row r="17" ht="20.100000000000001" customHeight="1" x14ac:dyDescent="0.25"/>
  </sheetData>
  <mergeCells count="4">
    <mergeCell ref="A3:B3"/>
    <mergeCell ref="A4:B4"/>
    <mergeCell ref="A5:B5"/>
    <mergeCell ref="A10:B10"/>
  </mergeCells>
  <pageMargins left="0.35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7" workbookViewId="0">
      <selection activeCell="J13" sqref="J13"/>
    </sheetView>
  </sheetViews>
  <sheetFormatPr defaultColWidth="9.140625" defaultRowHeight="16.5" customHeight="1" x14ac:dyDescent="0.25"/>
  <cols>
    <col min="1" max="1" width="4.140625" style="15" customWidth="1"/>
    <col min="2" max="2" width="34.5703125" style="15" customWidth="1"/>
    <col min="3" max="5" width="14.140625" style="15" customWidth="1"/>
    <col min="6" max="6" width="19.28515625" style="15" customWidth="1"/>
    <col min="7" max="16384" width="9.140625" style="15"/>
  </cols>
  <sheetData>
    <row r="1" spans="1:6" ht="24" customHeight="1" x14ac:dyDescent="0.25">
      <c r="A1" s="147" t="s">
        <v>250</v>
      </c>
      <c r="B1" s="147"/>
    </row>
    <row r="2" spans="1:6" ht="16.5" customHeight="1" x14ac:dyDescent="0.25">
      <c r="A2" s="8"/>
      <c r="B2" s="8"/>
      <c r="C2" s="8"/>
      <c r="D2" s="8"/>
      <c r="E2" s="8"/>
    </row>
    <row r="3" spans="1:6" ht="78.75" customHeight="1" x14ac:dyDescent="0.25">
      <c r="A3" s="91"/>
      <c r="B3" s="91"/>
      <c r="C3" s="47" t="s">
        <v>251</v>
      </c>
      <c r="D3" s="47" t="s">
        <v>69</v>
      </c>
      <c r="E3" s="47" t="s">
        <v>252</v>
      </c>
      <c r="F3" s="47" t="s">
        <v>234</v>
      </c>
    </row>
    <row r="4" spans="1:6" ht="19.5" customHeight="1" x14ac:dyDescent="0.25">
      <c r="A4" s="91"/>
      <c r="B4" s="91"/>
      <c r="C4" s="48"/>
      <c r="D4" s="48"/>
      <c r="E4" s="48"/>
      <c r="F4" s="48"/>
    </row>
    <row r="5" spans="1:6" ht="17.25" customHeight="1" x14ac:dyDescent="0.25">
      <c r="A5" s="49" t="s">
        <v>53</v>
      </c>
      <c r="B5" s="48"/>
      <c r="C5" s="48"/>
      <c r="D5" s="48"/>
      <c r="E5" s="48"/>
      <c r="F5" s="48"/>
    </row>
    <row r="6" spans="1:6" ht="17.25" customHeight="1" x14ac:dyDescent="0.25">
      <c r="A6" s="155"/>
      <c r="B6" s="153" t="s">
        <v>55</v>
      </c>
      <c r="C6" s="59">
        <v>22</v>
      </c>
      <c r="D6" s="59">
        <v>203</v>
      </c>
      <c r="E6" s="149">
        <v>115.79</v>
      </c>
      <c r="F6" s="149">
        <v>94.86</v>
      </c>
    </row>
    <row r="7" spans="1:6" ht="17.25" customHeight="1" x14ac:dyDescent="0.25">
      <c r="A7" s="56"/>
      <c r="B7" s="154" t="s">
        <v>60</v>
      </c>
      <c r="C7" s="96">
        <v>22</v>
      </c>
      <c r="D7" s="96">
        <v>203</v>
      </c>
      <c r="E7" s="36">
        <v>115.79</v>
      </c>
      <c r="F7" s="36">
        <v>94.86</v>
      </c>
    </row>
    <row r="8" spans="1:6" ht="17.25" customHeight="1" x14ac:dyDescent="0.25">
      <c r="A8" s="56"/>
      <c r="B8" s="154" t="s">
        <v>61</v>
      </c>
      <c r="C8" s="150" t="s">
        <v>204</v>
      </c>
      <c r="D8" s="150" t="s">
        <v>204</v>
      </c>
      <c r="E8" s="150" t="s">
        <v>204</v>
      </c>
      <c r="F8" s="62" t="s">
        <v>204</v>
      </c>
    </row>
    <row r="9" spans="1:6" ht="17.25" customHeight="1" x14ac:dyDescent="0.25">
      <c r="A9" s="56"/>
      <c r="B9" s="154" t="s">
        <v>62</v>
      </c>
      <c r="C9" s="150" t="s">
        <v>204</v>
      </c>
      <c r="D9" s="150" t="s">
        <v>204</v>
      </c>
      <c r="E9" s="150" t="s">
        <v>204</v>
      </c>
      <c r="F9" s="62" t="s">
        <v>204</v>
      </c>
    </row>
    <row r="10" spans="1:6" ht="17.25" customHeight="1" x14ac:dyDescent="0.25">
      <c r="A10" s="56"/>
      <c r="B10" s="52" t="s">
        <v>56</v>
      </c>
      <c r="C10" s="32">
        <v>10</v>
      </c>
      <c r="D10" s="32">
        <v>132</v>
      </c>
      <c r="E10" s="36">
        <v>58.82</v>
      </c>
      <c r="F10" s="36">
        <v>84.62</v>
      </c>
    </row>
    <row r="11" spans="1:6" ht="17.25" customHeight="1" x14ac:dyDescent="0.25">
      <c r="A11" s="56"/>
      <c r="B11" s="154" t="s">
        <v>60</v>
      </c>
      <c r="C11" s="32">
        <v>10</v>
      </c>
      <c r="D11" s="32">
        <v>132</v>
      </c>
      <c r="E11" s="36">
        <v>58.82</v>
      </c>
      <c r="F11" s="36">
        <v>84.62</v>
      </c>
    </row>
    <row r="12" spans="1:6" ht="17.25" customHeight="1" x14ac:dyDescent="0.25">
      <c r="A12" s="56"/>
      <c r="B12" s="154" t="s">
        <v>61</v>
      </c>
      <c r="C12" s="150" t="s">
        <v>204</v>
      </c>
      <c r="D12" s="150" t="s">
        <v>204</v>
      </c>
      <c r="E12" s="150" t="s">
        <v>204</v>
      </c>
      <c r="F12" s="62" t="s">
        <v>204</v>
      </c>
    </row>
    <row r="13" spans="1:6" ht="17.25" customHeight="1" x14ac:dyDescent="0.25">
      <c r="A13" s="56"/>
      <c r="B13" s="154" t="s">
        <v>62</v>
      </c>
      <c r="C13" s="150" t="s">
        <v>204</v>
      </c>
      <c r="D13" s="150" t="s">
        <v>204</v>
      </c>
      <c r="E13" s="150" t="s">
        <v>204</v>
      </c>
      <c r="F13" s="62" t="s">
        <v>204</v>
      </c>
    </row>
    <row r="14" spans="1:6" ht="17.25" customHeight="1" x14ac:dyDescent="0.25">
      <c r="A14" s="56"/>
      <c r="B14" s="52" t="s">
        <v>57</v>
      </c>
      <c r="C14" s="32">
        <v>18</v>
      </c>
      <c r="D14" s="32">
        <v>145</v>
      </c>
      <c r="E14" s="36">
        <v>360</v>
      </c>
      <c r="F14" s="36">
        <v>102.84</v>
      </c>
    </row>
    <row r="15" spans="1:6" ht="17.25" customHeight="1" x14ac:dyDescent="0.25">
      <c r="A15" s="56"/>
      <c r="B15" s="154" t="s">
        <v>60</v>
      </c>
      <c r="C15" s="32">
        <v>18</v>
      </c>
      <c r="D15" s="32">
        <v>145</v>
      </c>
      <c r="E15" s="36">
        <v>360</v>
      </c>
      <c r="F15" s="36">
        <v>102.84</v>
      </c>
    </row>
    <row r="16" spans="1:6" ht="17.25" customHeight="1" x14ac:dyDescent="0.25">
      <c r="A16" s="56"/>
      <c r="B16" s="154" t="s">
        <v>61</v>
      </c>
      <c r="C16" s="150" t="s">
        <v>204</v>
      </c>
      <c r="D16" s="150" t="s">
        <v>204</v>
      </c>
      <c r="E16" s="150" t="s">
        <v>204</v>
      </c>
      <c r="F16" s="150" t="s">
        <v>204</v>
      </c>
    </row>
    <row r="17" spans="1:6" ht="17.25" customHeight="1" x14ac:dyDescent="0.25">
      <c r="A17" s="56"/>
      <c r="B17" s="154" t="s">
        <v>62</v>
      </c>
      <c r="C17" s="150" t="s">
        <v>204</v>
      </c>
      <c r="D17" s="150" t="s">
        <v>204</v>
      </c>
      <c r="E17" s="150" t="s">
        <v>204</v>
      </c>
      <c r="F17" s="150" t="s">
        <v>204</v>
      </c>
    </row>
    <row r="18" spans="1:6" ht="17.25" customHeight="1" x14ac:dyDescent="0.25">
      <c r="A18" s="33" t="s">
        <v>54</v>
      </c>
      <c r="B18" s="32"/>
      <c r="C18" s="32"/>
      <c r="D18" s="32"/>
      <c r="E18" s="36"/>
      <c r="F18" s="36"/>
    </row>
    <row r="19" spans="1:6" ht="17.25" customHeight="1" x14ac:dyDescent="0.25">
      <c r="A19" s="56"/>
      <c r="B19" s="52" t="s">
        <v>58</v>
      </c>
      <c r="C19" s="150">
        <v>2</v>
      </c>
      <c r="D19" s="32">
        <v>12</v>
      </c>
      <c r="E19" s="62" t="s">
        <v>204</v>
      </c>
      <c r="F19" s="36">
        <v>63.16</v>
      </c>
    </row>
    <row r="20" spans="1:6" ht="17.25" customHeight="1" x14ac:dyDescent="0.25">
      <c r="A20" s="56"/>
      <c r="B20" s="52" t="s">
        <v>56</v>
      </c>
      <c r="C20" s="150" t="s">
        <v>204</v>
      </c>
      <c r="D20" s="150" t="s">
        <v>204</v>
      </c>
      <c r="E20" s="62" t="s">
        <v>204</v>
      </c>
      <c r="F20" s="62" t="s">
        <v>204</v>
      </c>
    </row>
    <row r="21" spans="1:6" ht="17.25" customHeight="1" x14ac:dyDescent="0.25">
      <c r="A21" s="56"/>
      <c r="B21" s="52" t="s">
        <v>57</v>
      </c>
      <c r="C21" s="150" t="s">
        <v>204</v>
      </c>
      <c r="D21" s="150" t="s">
        <v>204</v>
      </c>
      <c r="E21" s="62" t="s">
        <v>204</v>
      </c>
      <c r="F21" s="62" t="s">
        <v>204</v>
      </c>
    </row>
    <row r="22" spans="1:6" ht="31.5" x14ac:dyDescent="0.25">
      <c r="A22" s="57"/>
      <c r="B22" s="156" t="s">
        <v>59</v>
      </c>
      <c r="C22" s="151">
        <v>3000</v>
      </c>
      <c r="D22" s="151">
        <v>3914</v>
      </c>
      <c r="E22" s="152" t="s">
        <v>204</v>
      </c>
      <c r="F22" s="41">
        <v>78.09</v>
      </c>
    </row>
    <row r="23" spans="1:6" ht="16.5" customHeight="1" x14ac:dyDescent="0.25">
      <c r="B23" s="148"/>
    </row>
  </sheetData>
  <mergeCells count="2">
    <mergeCell ref="A3:B3"/>
    <mergeCell ref="A4:B4"/>
  </mergeCells>
  <pageMargins left="0.27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ColWidth="9.140625" defaultRowHeight="15.75" x14ac:dyDescent="0.25"/>
  <cols>
    <col min="1" max="1" width="4.42578125" style="2" customWidth="1"/>
    <col min="2" max="2" width="44.28515625" style="2" customWidth="1"/>
    <col min="3" max="4" width="13" style="2" customWidth="1"/>
    <col min="5" max="6" width="12.85546875" style="2" customWidth="1"/>
    <col min="7" max="7" width="9.140625" style="2"/>
    <col min="8" max="8" width="9.5703125" style="2" bestFit="1" customWidth="1"/>
    <col min="9" max="16384" width="9.140625" style="2"/>
  </cols>
  <sheetData>
    <row r="1" spans="1:8" ht="24" customHeight="1" x14ac:dyDescent="0.25">
      <c r="A1" s="225" t="s">
        <v>253</v>
      </c>
    </row>
    <row r="2" spans="1:8" ht="20.100000000000001" customHeight="1" x14ac:dyDescent="0.25">
      <c r="A2" s="8"/>
      <c r="B2" s="8"/>
      <c r="C2" s="8"/>
      <c r="D2" s="8"/>
      <c r="E2" s="8"/>
      <c r="F2" s="8"/>
    </row>
    <row r="3" spans="1:8" ht="36" customHeight="1" x14ac:dyDescent="0.25">
      <c r="A3" s="91"/>
      <c r="B3" s="91"/>
      <c r="C3" s="158" t="s">
        <v>255</v>
      </c>
      <c r="D3" s="158" t="s">
        <v>254</v>
      </c>
      <c r="E3" s="158" t="s">
        <v>279</v>
      </c>
      <c r="F3" s="158"/>
    </row>
    <row r="4" spans="1:8" ht="47.25" x14ac:dyDescent="0.25">
      <c r="A4" s="91"/>
      <c r="B4" s="91"/>
      <c r="C4" s="158"/>
      <c r="D4" s="158"/>
      <c r="E4" s="47" t="s">
        <v>280</v>
      </c>
      <c r="F4" s="92" t="s">
        <v>207</v>
      </c>
    </row>
    <row r="5" spans="1:8" ht="20.100000000000001" customHeight="1" x14ac:dyDescent="0.25">
      <c r="A5" s="91"/>
      <c r="B5" s="91"/>
      <c r="C5" s="48"/>
      <c r="D5" s="48"/>
      <c r="E5" s="48"/>
      <c r="F5" s="48"/>
    </row>
    <row r="6" spans="1:8" ht="20.100000000000001" customHeight="1" x14ac:dyDescent="0.25">
      <c r="A6" s="49" t="s">
        <v>208</v>
      </c>
      <c r="B6" s="48"/>
      <c r="C6" s="159">
        <v>500750</v>
      </c>
      <c r="D6" s="159">
        <v>650000</v>
      </c>
      <c r="E6" s="51">
        <v>129.81</v>
      </c>
      <c r="F6" s="160">
        <v>71</v>
      </c>
    </row>
    <row r="7" spans="1:8" ht="20.100000000000001" customHeight="1" x14ac:dyDescent="0.25">
      <c r="A7" s="161" t="s">
        <v>209</v>
      </c>
      <c r="B7" s="161"/>
      <c r="C7" s="95"/>
      <c r="D7" s="162"/>
      <c r="E7" s="163"/>
      <c r="F7" s="164"/>
    </row>
    <row r="8" spans="1:8" ht="20.100000000000001" customHeight="1" x14ac:dyDescent="0.25">
      <c r="A8" s="170"/>
      <c r="B8" s="52" t="s">
        <v>210</v>
      </c>
      <c r="C8" s="165">
        <v>95000</v>
      </c>
      <c r="D8" s="165">
        <v>75000</v>
      </c>
      <c r="E8" s="36">
        <v>78.95</v>
      </c>
      <c r="F8" s="166">
        <v>89</v>
      </c>
      <c r="H8" s="12"/>
    </row>
    <row r="9" spans="1:8" ht="20.100000000000001" customHeight="1" x14ac:dyDescent="0.25">
      <c r="A9" s="170"/>
      <c r="B9" s="52" t="s">
        <v>211</v>
      </c>
      <c r="C9" s="165">
        <v>125000</v>
      </c>
      <c r="D9" s="165">
        <v>90000</v>
      </c>
      <c r="E9" s="36">
        <v>72</v>
      </c>
      <c r="F9" s="166">
        <v>71</v>
      </c>
    </row>
    <row r="10" spans="1:8" ht="20.100000000000001" customHeight="1" x14ac:dyDescent="0.25">
      <c r="A10" s="171"/>
      <c r="B10" s="169" t="s">
        <v>212</v>
      </c>
      <c r="C10" s="167">
        <v>40000</v>
      </c>
      <c r="D10" s="167">
        <v>232700</v>
      </c>
      <c r="E10" s="41">
        <v>581.75</v>
      </c>
      <c r="F10" s="168">
        <v>49</v>
      </c>
      <c r="H10" s="12"/>
    </row>
    <row r="11" spans="1:8" ht="20.100000000000001" customHeight="1" x14ac:dyDescent="0.25">
      <c r="A11" s="157"/>
    </row>
    <row r="12" spans="1:8" ht="20.100000000000001" customHeight="1" x14ac:dyDescent="0.25">
      <c r="A12" s="157"/>
    </row>
    <row r="13" spans="1:8" ht="20.100000000000001" customHeight="1" x14ac:dyDescent="0.25">
      <c r="A13" s="157"/>
    </row>
    <row r="14" spans="1:8" ht="20.100000000000001" customHeight="1" x14ac:dyDescent="0.25">
      <c r="A14" s="157"/>
    </row>
    <row r="15" spans="1:8" ht="20.100000000000001" customHeight="1" x14ac:dyDescent="0.25"/>
    <row r="16" spans="1:8" ht="20.100000000000001" customHeight="1" x14ac:dyDescent="0.25"/>
    <row r="17" ht="20.100000000000001" customHeight="1" x14ac:dyDescent="0.25"/>
  </sheetData>
  <mergeCells count="6">
    <mergeCell ref="C3:C4"/>
    <mergeCell ref="D3:D4"/>
    <mergeCell ref="E3:F3"/>
    <mergeCell ref="A7:B7"/>
    <mergeCell ref="A3:B4"/>
    <mergeCell ref="A5:B5"/>
  </mergeCells>
  <pageMargins left="0.3" right="0.2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7" workbookViewId="0">
      <selection activeCell="A11" sqref="A11"/>
    </sheetView>
  </sheetViews>
  <sheetFormatPr defaultColWidth="9.140625" defaultRowHeight="15.75" x14ac:dyDescent="0.25"/>
  <cols>
    <col min="1" max="1" width="4.42578125" style="2" customWidth="1"/>
    <col min="2" max="2" width="33" style="2" customWidth="1"/>
    <col min="3" max="4" width="15" style="2" customWidth="1"/>
    <col min="5" max="6" width="15.42578125" style="2" customWidth="1"/>
    <col min="7" max="16384" width="9.140625" style="2"/>
  </cols>
  <sheetData>
    <row r="1" spans="1:6" ht="24" customHeight="1" x14ac:dyDescent="0.25">
      <c r="A1" s="225" t="s">
        <v>286</v>
      </c>
    </row>
    <row r="2" spans="1:6" ht="20.100000000000001" customHeight="1" x14ac:dyDescent="0.25">
      <c r="A2" s="8"/>
      <c r="B2" s="8"/>
      <c r="C2" s="8"/>
      <c r="D2" s="8"/>
      <c r="E2" s="8"/>
    </row>
    <row r="3" spans="1:6" ht="27.75" customHeight="1" x14ac:dyDescent="0.25">
      <c r="A3" s="91"/>
      <c r="B3" s="91"/>
      <c r="C3" s="158" t="s">
        <v>255</v>
      </c>
      <c r="D3" s="158" t="s">
        <v>256</v>
      </c>
      <c r="E3" s="172" t="s">
        <v>205</v>
      </c>
      <c r="F3" s="172"/>
    </row>
    <row r="4" spans="1:6" ht="31.5" customHeight="1" x14ac:dyDescent="0.25">
      <c r="A4" s="91"/>
      <c r="B4" s="91"/>
      <c r="C4" s="158"/>
      <c r="D4" s="158"/>
      <c r="E4" s="47" t="s">
        <v>206</v>
      </c>
      <c r="F4" s="92" t="s">
        <v>207</v>
      </c>
    </row>
    <row r="5" spans="1:6" ht="18" customHeight="1" x14ac:dyDescent="0.25">
      <c r="A5" s="91"/>
      <c r="B5" s="91"/>
      <c r="C5" s="92"/>
      <c r="D5" s="92"/>
      <c r="E5" s="47"/>
      <c r="F5" s="92"/>
    </row>
    <row r="6" spans="1:6" ht="20.100000000000001" customHeight="1" x14ac:dyDescent="0.25">
      <c r="A6" s="49" t="s">
        <v>213</v>
      </c>
      <c r="B6" s="48"/>
      <c r="C6" s="159">
        <v>828300</v>
      </c>
      <c r="D6" s="159">
        <v>848900</v>
      </c>
      <c r="E6" s="51">
        <v>102.49</v>
      </c>
      <c r="F6" s="160">
        <v>63</v>
      </c>
    </row>
    <row r="7" spans="1:6" ht="20.100000000000001" customHeight="1" x14ac:dyDescent="0.25">
      <c r="A7" s="59" t="s">
        <v>214</v>
      </c>
      <c r="B7" s="59"/>
      <c r="C7" s="162"/>
      <c r="D7" s="162"/>
      <c r="E7" s="163"/>
      <c r="F7" s="164"/>
    </row>
    <row r="8" spans="1:6" ht="20.100000000000001" customHeight="1" x14ac:dyDescent="0.25">
      <c r="A8" s="170"/>
      <c r="B8" s="52" t="s">
        <v>215</v>
      </c>
      <c r="C8" s="165">
        <v>270000</v>
      </c>
      <c r="D8" s="165">
        <v>250000</v>
      </c>
      <c r="E8" s="36">
        <v>92.59</v>
      </c>
      <c r="F8" s="166">
        <v>63</v>
      </c>
    </row>
    <row r="9" spans="1:6" ht="20.100000000000001" customHeight="1" x14ac:dyDescent="0.25">
      <c r="A9" s="170"/>
      <c r="B9" s="52" t="s">
        <v>216</v>
      </c>
      <c r="C9" s="165">
        <v>499300</v>
      </c>
      <c r="D9" s="165">
        <v>537000</v>
      </c>
      <c r="E9" s="36">
        <v>107.55</v>
      </c>
      <c r="F9" s="166">
        <v>63</v>
      </c>
    </row>
    <row r="10" spans="1:6" ht="20.100000000000001" customHeight="1" x14ac:dyDescent="0.25">
      <c r="A10" s="173"/>
      <c r="B10" s="169"/>
      <c r="C10" s="39"/>
      <c r="D10" s="39"/>
      <c r="E10" s="39"/>
      <c r="F10" s="39"/>
    </row>
    <row r="11" spans="1:6" ht="20.100000000000001" customHeight="1" x14ac:dyDescent="0.25"/>
  </sheetData>
  <mergeCells count="5">
    <mergeCell ref="C3:C4"/>
    <mergeCell ref="D3:D4"/>
    <mergeCell ref="E3:F3"/>
    <mergeCell ref="A3:B4"/>
    <mergeCell ref="A5:B5"/>
  </mergeCells>
  <pageMargins left="0.39" right="0.26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7" workbookViewId="0">
      <selection activeCell="H13" sqref="H13"/>
    </sheetView>
  </sheetViews>
  <sheetFormatPr defaultColWidth="9.140625" defaultRowHeight="15.75" x14ac:dyDescent="0.25"/>
  <cols>
    <col min="1" max="1" width="4.42578125" style="2" customWidth="1"/>
    <col min="2" max="2" width="39" style="2" customWidth="1"/>
    <col min="3" max="5" width="18.7109375" style="2" customWidth="1"/>
    <col min="6" max="16384" width="9.140625" style="2"/>
  </cols>
  <sheetData>
    <row r="1" spans="1:5" ht="24" customHeight="1" x14ac:dyDescent="0.25">
      <c r="A1" s="6" t="s">
        <v>257</v>
      </c>
    </row>
    <row r="2" spans="1:5" ht="20.100000000000001" customHeight="1" x14ac:dyDescent="0.25">
      <c r="A2" s="8"/>
      <c r="B2" s="8"/>
      <c r="C2" s="8"/>
      <c r="D2" s="8"/>
      <c r="E2" s="8"/>
    </row>
    <row r="3" spans="1:5" ht="69.75" customHeight="1" x14ac:dyDescent="0.25">
      <c r="A3" s="91"/>
      <c r="B3" s="91"/>
      <c r="C3" s="92" t="s">
        <v>265</v>
      </c>
      <c r="D3" s="92" t="s">
        <v>266</v>
      </c>
      <c r="E3" s="92" t="s">
        <v>70</v>
      </c>
    </row>
    <row r="4" spans="1:5" ht="20.100000000000001" customHeight="1" x14ac:dyDescent="0.25">
      <c r="A4" s="49" t="s">
        <v>0</v>
      </c>
      <c r="B4" s="48"/>
      <c r="C4" s="49">
        <v>1</v>
      </c>
      <c r="D4" s="49">
        <v>2</v>
      </c>
      <c r="E4" s="49">
        <v>30</v>
      </c>
    </row>
    <row r="5" spans="1:5" ht="20.100000000000001" customHeight="1" x14ac:dyDescent="0.25">
      <c r="A5" s="174" t="s">
        <v>184</v>
      </c>
      <c r="B5" s="59"/>
      <c r="C5" s="105"/>
      <c r="D5" s="105"/>
      <c r="E5" s="59"/>
    </row>
    <row r="6" spans="1:5" ht="20.100000000000001" customHeight="1" x14ac:dyDescent="0.25">
      <c r="A6" s="176"/>
      <c r="B6" s="52" t="s">
        <v>185</v>
      </c>
      <c r="C6" s="32"/>
      <c r="D6" s="32"/>
      <c r="E6" s="32"/>
    </row>
    <row r="7" spans="1:5" ht="20.100000000000001" customHeight="1" x14ac:dyDescent="0.25">
      <c r="A7" s="176"/>
      <c r="B7" s="52" t="s">
        <v>186</v>
      </c>
      <c r="C7" s="32">
        <v>1</v>
      </c>
      <c r="D7" s="32">
        <v>2</v>
      </c>
      <c r="E7" s="32">
        <v>29</v>
      </c>
    </row>
    <row r="8" spans="1:5" ht="20.100000000000001" customHeight="1" x14ac:dyDescent="0.25">
      <c r="A8" s="176"/>
      <c r="B8" s="52" t="s">
        <v>198</v>
      </c>
      <c r="C8" s="32"/>
      <c r="D8" s="32"/>
      <c r="E8" s="32">
        <v>1</v>
      </c>
    </row>
    <row r="9" spans="1:5" ht="20.100000000000001" customHeight="1" x14ac:dyDescent="0.25">
      <c r="A9" s="175" t="s">
        <v>71</v>
      </c>
      <c r="B9" s="32"/>
      <c r="C9" s="32"/>
      <c r="D9" s="32"/>
      <c r="E9" s="32"/>
    </row>
    <row r="10" spans="1:5" ht="20.100000000000001" customHeight="1" x14ac:dyDescent="0.25">
      <c r="A10" s="176"/>
      <c r="B10" s="52" t="s">
        <v>187</v>
      </c>
      <c r="C10" s="32">
        <v>1</v>
      </c>
      <c r="D10" s="32"/>
      <c r="E10" s="32">
        <v>19</v>
      </c>
    </row>
    <row r="11" spans="1:5" ht="20.100000000000001" customHeight="1" x14ac:dyDescent="0.25">
      <c r="A11" s="176"/>
      <c r="B11" s="52" t="s">
        <v>188</v>
      </c>
      <c r="C11" s="32"/>
      <c r="D11" s="32"/>
      <c r="E11" s="32">
        <v>2</v>
      </c>
    </row>
    <row r="12" spans="1:5" ht="20.100000000000001" customHeight="1" x14ac:dyDescent="0.25">
      <c r="A12" s="176"/>
      <c r="B12" s="52" t="s">
        <v>189</v>
      </c>
      <c r="C12" s="32"/>
      <c r="D12" s="32">
        <v>1</v>
      </c>
      <c r="E12" s="32">
        <v>2</v>
      </c>
    </row>
    <row r="13" spans="1:5" ht="20.100000000000001" customHeight="1" x14ac:dyDescent="0.25">
      <c r="A13" s="176"/>
      <c r="B13" s="52" t="s">
        <v>190</v>
      </c>
      <c r="C13" s="32"/>
      <c r="D13" s="32"/>
      <c r="E13" s="32"/>
    </row>
    <row r="14" spans="1:5" ht="20.100000000000001" customHeight="1" x14ac:dyDescent="0.25">
      <c r="A14" s="176"/>
      <c r="B14" s="52" t="s">
        <v>191</v>
      </c>
      <c r="C14" s="32"/>
      <c r="D14" s="32"/>
      <c r="E14" s="32"/>
    </row>
    <row r="15" spans="1:5" ht="19.5" customHeight="1" x14ac:dyDescent="0.25">
      <c r="A15" s="56"/>
      <c r="B15" s="52" t="s">
        <v>192</v>
      </c>
      <c r="C15" s="32"/>
      <c r="D15" s="32">
        <v>1</v>
      </c>
      <c r="E15" s="32">
        <v>1</v>
      </c>
    </row>
    <row r="16" spans="1:5" ht="19.5" customHeight="1" x14ac:dyDescent="0.25">
      <c r="A16" s="56"/>
      <c r="B16" s="52" t="s">
        <v>193</v>
      </c>
      <c r="C16" s="32"/>
      <c r="D16" s="32"/>
      <c r="E16" s="32">
        <v>4</v>
      </c>
    </row>
    <row r="17" spans="1:5" ht="19.5" customHeight="1" x14ac:dyDescent="0.25">
      <c r="A17" s="56"/>
      <c r="B17" s="52" t="s">
        <v>194</v>
      </c>
      <c r="C17" s="32"/>
      <c r="D17" s="32"/>
      <c r="E17" s="32">
        <v>1</v>
      </c>
    </row>
    <row r="18" spans="1:5" ht="19.5" customHeight="1" x14ac:dyDescent="0.25">
      <c r="A18" s="56"/>
      <c r="B18" s="52" t="s">
        <v>199</v>
      </c>
      <c r="C18" s="32"/>
      <c r="D18" s="32"/>
      <c r="E18" s="32"/>
    </row>
    <row r="19" spans="1:5" ht="19.5" customHeight="1" x14ac:dyDescent="0.25">
      <c r="A19" s="56"/>
      <c r="B19" s="52" t="s">
        <v>200</v>
      </c>
      <c r="C19" s="32"/>
      <c r="D19" s="32"/>
      <c r="E19" s="32"/>
    </row>
    <row r="20" spans="1:5" ht="19.5" customHeight="1" x14ac:dyDescent="0.25">
      <c r="A20" s="57"/>
      <c r="B20" s="169" t="s">
        <v>217</v>
      </c>
      <c r="C20" s="39"/>
      <c r="D20" s="39"/>
      <c r="E20" s="39">
        <v>1</v>
      </c>
    </row>
  </sheetData>
  <mergeCells count="1">
    <mergeCell ref="A3:B3"/>
  </mergeCells>
  <pageMargins left="0.33" right="0.24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18" sqref="H18"/>
    </sheetView>
  </sheetViews>
  <sheetFormatPr defaultColWidth="9.140625" defaultRowHeight="15.75" x14ac:dyDescent="0.25"/>
  <cols>
    <col min="1" max="1" width="4.42578125" style="2" customWidth="1"/>
    <col min="2" max="2" width="42.140625" style="2" customWidth="1"/>
    <col min="3" max="5" width="18.7109375" style="2" customWidth="1"/>
    <col min="6" max="16384" width="9.140625" style="2"/>
  </cols>
  <sheetData>
    <row r="1" spans="1:6" ht="39.75" customHeight="1" x14ac:dyDescent="0.25">
      <c r="A1" s="177" t="s">
        <v>258</v>
      </c>
      <c r="B1" s="177"/>
      <c r="C1" s="177"/>
      <c r="D1" s="177"/>
      <c r="E1" s="177"/>
    </row>
    <row r="2" spans="1:6" ht="20.100000000000001" customHeight="1" x14ac:dyDescent="0.25">
      <c r="A2" s="8"/>
      <c r="B2" s="8"/>
      <c r="C2" s="8"/>
      <c r="D2" s="8"/>
      <c r="E2" s="8"/>
    </row>
    <row r="3" spans="1:6" ht="69.75" customHeight="1" x14ac:dyDescent="0.25">
      <c r="A3" s="91"/>
      <c r="B3" s="91"/>
      <c r="C3" s="92" t="s">
        <v>195</v>
      </c>
      <c r="D3" s="92" t="s">
        <v>196</v>
      </c>
      <c r="E3" s="92" t="s">
        <v>72</v>
      </c>
    </row>
    <row r="4" spans="1:6" ht="20.100000000000001" customHeight="1" x14ac:dyDescent="0.25">
      <c r="A4" s="49" t="s">
        <v>0</v>
      </c>
      <c r="B4" s="48"/>
      <c r="C4" s="178">
        <v>0.5</v>
      </c>
      <c r="D4" s="178">
        <v>61</v>
      </c>
      <c r="E4" s="178">
        <v>187.13499999999999</v>
      </c>
      <c r="F4" s="12"/>
    </row>
    <row r="5" spans="1:6" ht="20.100000000000001" customHeight="1" x14ac:dyDescent="0.25">
      <c r="A5" s="174" t="s">
        <v>184</v>
      </c>
      <c r="B5" s="59"/>
      <c r="C5" s="179"/>
      <c r="D5" s="179"/>
      <c r="E5" s="180"/>
    </row>
    <row r="6" spans="1:6" ht="20.100000000000001" customHeight="1" x14ac:dyDescent="0.25">
      <c r="A6" s="176"/>
      <c r="B6" s="52" t="s">
        <v>185</v>
      </c>
      <c r="C6" s="181"/>
      <c r="D6" s="181"/>
      <c r="E6" s="181"/>
    </row>
    <row r="7" spans="1:6" ht="20.100000000000001" customHeight="1" x14ac:dyDescent="0.25">
      <c r="A7" s="176"/>
      <c r="B7" s="52" t="s">
        <v>186</v>
      </c>
      <c r="C7" s="181">
        <v>0.5</v>
      </c>
      <c r="D7" s="181">
        <v>61</v>
      </c>
      <c r="E7" s="181">
        <v>177.13499999999999</v>
      </c>
    </row>
    <row r="8" spans="1:6" ht="20.100000000000001" customHeight="1" x14ac:dyDescent="0.25">
      <c r="A8" s="176"/>
      <c r="B8" s="52" t="s">
        <v>198</v>
      </c>
      <c r="C8" s="181"/>
      <c r="D8" s="181"/>
      <c r="E8" s="181">
        <v>10</v>
      </c>
    </row>
    <row r="9" spans="1:6" ht="20.100000000000001" customHeight="1" x14ac:dyDescent="0.25">
      <c r="A9" s="175" t="s">
        <v>71</v>
      </c>
      <c r="B9" s="32"/>
      <c r="C9" s="181"/>
      <c r="D9" s="181"/>
      <c r="E9" s="181"/>
    </row>
    <row r="10" spans="1:6" ht="20.100000000000001" customHeight="1" x14ac:dyDescent="0.25">
      <c r="A10" s="176"/>
      <c r="B10" s="52" t="s">
        <v>187</v>
      </c>
      <c r="C10" s="181">
        <v>0.5</v>
      </c>
      <c r="D10" s="181"/>
      <c r="E10" s="181">
        <v>89.024999999999991</v>
      </c>
    </row>
    <row r="11" spans="1:6" ht="20.100000000000001" customHeight="1" x14ac:dyDescent="0.25">
      <c r="A11" s="176"/>
      <c r="B11" s="52" t="s">
        <v>188</v>
      </c>
      <c r="C11" s="181"/>
      <c r="D11" s="181"/>
      <c r="E11" s="181">
        <v>6.31</v>
      </c>
    </row>
    <row r="12" spans="1:6" ht="20.100000000000001" customHeight="1" x14ac:dyDescent="0.25">
      <c r="A12" s="176"/>
      <c r="B12" s="52" t="s">
        <v>189</v>
      </c>
      <c r="C12" s="181"/>
      <c r="D12" s="181">
        <v>31</v>
      </c>
      <c r="E12" s="181">
        <v>32.200000000000003</v>
      </c>
    </row>
    <row r="13" spans="1:6" ht="20.100000000000001" customHeight="1" x14ac:dyDescent="0.25">
      <c r="A13" s="176"/>
      <c r="B13" s="52" t="s">
        <v>190</v>
      </c>
      <c r="C13" s="181"/>
      <c r="D13" s="181"/>
      <c r="E13" s="181"/>
    </row>
    <row r="14" spans="1:6" ht="20.100000000000001" customHeight="1" x14ac:dyDescent="0.25">
      <c r="A14" s="176"/>
      <c r="B14" s="52" t="s">
        <v>191</v>
      </c>
      <c r="C14" s="181"/>
      <c r="D14" s="181"/>
      <c r="E14" s="181"/>
    </row>
    <row r="15" spans="1:6" ht="19.5" customHeight="1" x14ac:dyDescent="0.25">
      <c r="A15" s="56"/>
      <c r="B15" s="52" t="s">
        <v>192</v>
      </c>
      <c r="C15" s="181"/>
      <c r="D15" s="181">
        <v>30</v>
      </c>
      <c r="E15" s="181">
        <v>30</v>
      </c>
    </row>
    <row r="16" spans="1:6" ht="19.5" customHeight="1" x14ac:dyDescent="0.25">
      <c r="A16" s="56"/>
      <c r="B16" s="52" t="s">
        <v>193</v>
      </c>
      <c r="C16" s="181"/>
      <c r="D16" s="181"/>
      <c r="E16" s="181">
        <v>17.8</v>
      </c>
    </row>
    <row r="17" spans="1:5" ht="19.5" customHeight="1" x14ac:dyDescent="0.25">
      <c r="A17" s="56"/>
      <c r="B17" s="52" t="s">
        <v>194</v>
      </c>
      <c r="C17" s="32"/>
      <c r="D17" s="32"/>
      <c r="E17" s="181">
        <v>9.9</v>
      </c>
    </row>
    <row r="18" spans="1:5" ht="19.5" customHeight="1" x14ac:dyDescent="0.25">
      <c r="A18" s="56"/>
      <c r="B18" s="52" t="s">
        <v>199</v>
      </c>
      <c r="C18" s="32"/>
      <c r="D18" s="32"/>
      <c r="E18" s="181"/>
    </row>
    <row r="19" spans="1:5" ht="19.5" customHeight="1" x14ac:dyDescent="0.25">
      <c r="A19" s="56"/>
      <c r="B19" s="52" t="s">
        <v>200</v>
      </c>
      <c r="C19" s="32"/>
      <c r="D19" s="32"/>
      <c r="E19" s="181"/>
    </row>
    <row r="20" spans="1:5" ht="19.5" customHeight="1" x14ac:dyDescent="0.25">
      <c r="A20" s="56"/>
      <c r="B20" s="52" t="s">
        <v>217</v>
      </c>
      <c r="C20" s="32"/>
      <c r="D20" s="32"/>
      <c r="E20" s="181">
        <v>1.9</v>
      </c>
    </row>
    <row r="21" spans="1:5" x14ac:dyDescent="0.25">
      <c r="A21" s="57"/>
      <c r="B21" s="169"/>
      <c r="C21" s="39"/>
      <c r="D21" s="39"/>
      <c r="E21" s="39"/>
    </row>
  </sheetData>
  <mergeCells count="2">
    <mergeCell ref="A1:E1"/>
    <mergeCell ref="A3:B3"/>
  </mergeCells>
  <pageMargins left="0.36" right="0.28999999999999998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L7" sqref="L7"/>
    </sheetView>
  </sheetViews>
  <sheetFormatPr defaultColWidth="9.140625" defaultRowHeight="15.75" x14ac:dyDescent="0.25"/>
  <cols>
    <col min="1" max="1" width="3.28515625" style="2" customWidth="1"/>
    <col min="2" max="2" width="44" style="2" customWidth="1"/>
    <col min="3" max="6" width="13.28515625" style="2" customWidth="1"/>
    <col min="7" max="7" width="9.28515625" style="2" customWidth="1"/>
    <col min="8" max="16384" width="9.140625" style="2"/>
  </cols>
  <sheetData>
    <row r="1" spans="1:8" ht="24" customHeight="1" x14ac:dyDescent="0.25">
      <c r="A1" s="6" t="s">
        <v>219</v>
      </c>
      <c r="B1" s="6"/>
      <c r="C1" s="6"/>
    </row>
    <row r="2" spans="1:8" ht="20.100000000000001" customHeight="1" x14ac:dyDescent="0.25">
      <c r="A2" s="8"/>
      <c r="B2" s="8"/>
      <c r="C2" s="8"/>
      <c r="D2" s="8"/>
      <c r="E2" s="8"/>
      <c r="F2" s="9" t="s">
        <v>8</v>
      </c>
    </row>
    <row r="3" spans="1:8" ht="67.5" customHeight="1" x14ac:dyDescent="0.25">
      <c r="A3" s="91"/>
      <c r="B3" s="91"/>
      <c r="C3" s="47" t="s">
        <v>220</v>
      </c>
      <c r="D3" s="47" t="s">
        <v>221</v>
      </c>
      <c r="E3" s="47" t="s">
        <v>222</v>
      </c>
      <c r="F3" s="47" t="s">
        <v>223</v>
      </c>
    </row>
    <row r="4" spans="1:8" ht="20.100000000000001" customHeight="1" x14ac:dyDescent="0.25">
      <c r="A4" s="203" t="s">
        <v>42</v>
      </c>
      <c r="B4" s="203"/>
      <c r="C4" s="204">
        <v>112.4</v>
      </c>
      <c r="D4" s="51">
        <v>104.95</v>
      </c>
      <c r="E4" s="51">
        <v>111.08</v>
      </c>
      <c r="F4" s="51">
        <v>110.58</v>
      </c>
    </row>
    <row r="5" spans="1:8" ht="20.100000000000001" customHeight="1" x14ac:dyDescent="0.25">
      <c r="A5" s="205" t="s">
        <v>37</v>
      </c>
      <c r="B5" s="206"/>
      <c r="C5" s="139">
        <v>62.94</v>
      </c>
      <c r="D5" s="163">
        <v>103.31</v>
      </c>
      <c r="E5" s="163">
        <v>64.319999999999993</v>
      </c>
      <c r="F5" s="163">
        <v>80.2</v>
      </c>
      <c r="H5" s="12"/>
    </row>
    <row r="6" spans="1:8" ht="20.100000000000001" customHeight="1" x14ac:dyDescent="0.25">
      <c r="A6" s="216"/>
      <c r="B6" s="54" t="s">
        <v>93</v>
      </c>
      <c r="C6" s="207">
        <v>62.94</v>
      </c>
      <c r="D6" s="36">
        <v>103.31</v>
      </c>
      <c r="E6" s="36">
        <v>64.319999999999993</v>
      </c>
      <c r="F6" s="36">
        <v>80.2</v>
      </c>
    </row>
    <row r="7" spans="1:8" s="6" customFormat="1" ht="20.100000000000001" customHeight="1" x14ac:dyDescent="0.25">
      <c r="A7" s="208" t="s">
        <v>26</v>
      </c>
      <c r="B7" s="209"/>
      <c r="C7" s="210">
        <v>115.42</v>
      </c>
      <c r="D7" s="34">
        <v>105.22</v>
      </c>
      <c r="E7" s="34">
        <v>113.62</v>
      </c>
      <c r="F7" s="34">
        <v>112.7</v>
      </c>
    </row>
    <row r="8" spans="1:8" ht="20.100000000000001" customHeight="1" x14ac:dyDescent="0.25">
      <c r="A8" s="218"/>
      <c r="B8" s="54" t="s">
        <v>94</v>
      </c>
      <c r="C8" s="207">
        <v>109.81</v>
      </c>
      <c r="D8" s="36">
        <v>102.14</v>
      </c>
      <c r="E8" s="36">
        <v>108.6</v>
      </c>
      <c r="F8" s="36">
        <v>112.69</v>
      </c>
    </row>
    <row r="9" spans="1:8" ht="20.100000000000001" customHeight="1" x14ac:dyDescent="0.25">
      <c r="A9" s="218"/>
      <c r="B9" s="54" t="s">
        <v>95</v>
      </c>
      <c r="C9" s="207">
        <v>45.78</v>
      </c>
      <c r="D9" s="36">
        <v>102.18</v>
      </c>
      <c r="E9" s="36">
        <v>42.48</v>
      </c>
      <c r="F9" s="36">
        <v>58.32</v>
      </c>
    </row>
    <row r="10" spans="1:8" ht="20.100000000000001" customHeight="1" x14ac:dyDescent="0.25">
      <c r="A10" s="218"/>
      <c r="B10" s="54" t="s">
        <v>96</v>
      </c>
      <c r="C10" s="207">
        <v>133.44</v>
      </c>
      <c r="D10" s="36">
        <v>101.03</v>
      </c>
      <c r="E10" s="36">
        <v>132.56</v>
      </c>
      <c r="F10" s="36">
        <v>128.01</v>
      </c>
    </row>
    <row r="11" spans="1:8" ht="20.100000000000001" customHeight="1" x14ac:dyDescent="0.25">
      <c r="A11" s="218"/>
      <c r="B11" s="54" t="s">
        <v>97</v>
      </c>
      <c r="C11" s="207">
        <v>480.21</v>
      </c>
      <c r="D11" s="36">
        <v>101.68</v>
      </c>
      <c r="E11" s="36">
        <v>99.9</v>
      </c>
      <c r="F11" s="36">
        <v>107.22</v>
      </c>
    </row>
    <row r="12" spans="1:8" ht="20.100000000000001" customHeight="1" x14ac:dyDescent="0.25">
      <c r="A12" s="218"/>
      <c r="B12" s="54" t="s">
        <v>98</v>
      </c>
      <c r="C12" s="207">
        <v>141.93</v>
      </c>
      <c r="D12" s="36">
        <v>173.18</v>
      </c>
      <c r="E12" s="36">
        <v>245.05</v>
      </c>
      <c r="F12" s="36">
        <v>163.06</v>
      </c>
    </row>
    <row r="13" spans="1:8" ht="47.25" x14ac:dyDescent="0.25">
      <c r="A13" s="218"/>
      <c r="B13" s="217" t="s">
        <v>99</v>
      </c>
      <c r="C13" s="207">
        <v>103.05</v>
      </c>
      <c r="D13" s="36">
        <v>100.97</v>
      </c>
      <c r="E13" s="36">
        <v>103.74</v>
      </c>
      <c r="F13" s="36">
        <v>100.89</v>
      </c>
    </row>
    <row r="14" spans="1:8" ht="20.100000000000001" customHeight="1" x14ac:dyDescent="0.25">
      <c r="A14" s="218"/>
      <c r="B14" s="54" t="s">
        <v>100</v>
      </c>
      <c r="C14" s="207">
        <v>308.24</v>
      </c>
      <c r="D14" s="36">
        <v>75.41</v>
      </c>
      <c r="E14" s="36">
        <v>184.51</v>
      </c>
      <c r="F14" s="36">
        <v>167.76</v>
      </c>
    </row>
    <row r="15" spans="1:8" ht="20.100000000000001" customHeight="1" x14ac:dyDescent="0.25">
      <c r="A15" s="218"/>
      <c r="B15" s="54" t="s">
        <v>101</v>
      </c>
      <c r="C15" s="207">
        <v>1241.28</v>
      </c>
      <c r="D15" s="36">
        <v>108.23</v>
      </c>
      <c r="E15" s="36">
        <v>1325.3</v>
      </c>
      <c r="F15" s="36">
        <v>1185.17</v>
      </c>
    </row>
    <row r="16" spans="1:8" ht="20.100000000000001" customHeight="1" x14ac:dyDescent="0.25">
      <c r="A16" s="218"/>
      <c r="B16" s="54" t="s">
        <v>102</v>
      </c>
      <c r="C16" s="207">
        <v>120.55</v>
      </c>
      <c r="D16" s="36">
        <v>161.19</v>
      </c>
      <c r="E16" s="36">
        <v>192.7</v>
      </c>
      <c r="F16" s="36">
        <v>194.98</v>
      </c>
    </row>
    <row r="17" spans="1:6" ht="20.100000000000001" customHeight="1" x14ac:dyDescent="0.25">
      <c r="A17" s="218"/>
      <c r="B17" s="54" t="s">
        <v>103</v>
      </c>
      <c r="C17" s="207">
        <v>115.22</v>
      </c>
      <c r="D17" s="36">
        <v>100.75</v>
      </c>
      <c r="E17" s="36">
        <v>114.91</v>
      </c>
      <c r="F17" s="36">
        <v>115.34</v>
      </c>
    </row>
    <row r="18" spans="1:6" ht="20.100000000000001" customHeight="1" x14ac:dyDescent="0.25">
      <c r="A18" s="218"/>
      <c r="B18" s="54" t="s">
        <v>104</v>
      </c>
      <c r="C18" s="207">
        <v>87.08</v>
      </c>
      <c r="D18" s="36">
        <v>111.88</v>
      </c>
      <c r="E18" s="36">
        <v>90.02</v>
      </c>
      <c r="F18" s="36">
        <v>84.82</v>
      </c>
    </row>
    <row r="19" spans="1:6" ht="20.100000000000001" customHeight="1" x14ac:dyDescent="0.25">
      <c r="A19" s="218"/>
      <c r="B19" s="54" t="s">
        <v>105</v>
      </c>
      <c r="C19" s="207">
        <v>119.2</v>
      </c>
      <c r="D19" s="36">
        <v>102.6</v>
      </c>
      <c r="E19" s="36">
        <v>70.38</v>
      </c>
      <c r="F19" s="36">
        <v>106.24</v>
      </c>
    </row>
    <row r="20" spans="1:6" ht="31.5" x14ac:dyDescent="0.25">
      <c r="A20" s="218"/>
      <c r="B20" s="217" t="s">
        <v>106</v>
      </c>
      <c r="C20" s="207">
        <v>56.11</v>
      </c>
      <c r="D20" s="36">
        <v>102.97</v>
      </c>
      <c r="E20" s="36">
        <v>58.39</v>
      </c>
      <c r="F20" s="36">
        <v>67.900000000000006</v>
      </c>
    </row>
    <row r="21" spans="1:6" ht="31.5" x14ac:dyDescent="0.25">
      <c r="A21" s="218"/>
      <c r="B21" s="217" t="s">
        <v>107</v>
      </c>
      <c r="C21" s="207">
        <v>123.71</v>
      </c>
      <c r="D21" s="36">
        <v>101.05</v>
      </c>
      <c r="E21" s="36">
        <v>123.14</v>
      </c>
      <c r="F21" s="36">
        <v>140.62</v>
      </c>
    </row>
    <row r="22" spans="1:6" ht="31.5" x14ac:dyDescent="0.25">
      <c r="A22" s="218"/>
      <c r="B22" s="217" t="s">
        <v>108</v>
      </c>
      <c r="C22" s="207">
        <v>104.55</v>
      </c>
      <c r="D22" s="36">
        <v>100</v>
      </c>
      <c r="E22" s="36">
        <v>103.6</v>
      </c>
      <c r="F22" s="36">
        <v>126.62</v>
      </c>
    </row>
    <row r="23" spans="1:6" ht="20.100000000000001" customHeight="1" x14ac:dyDescent="0.25">
      <c r="A23" s="218"/>
      <c r="B23" s="54" t="s">
        <v>109</v>
      </c>
      <c r="C23" s="207">
        <v>141.32</v>
      </c>
      <c r="D23" s="36">
        <v>105.4</v>
      </c>
      <c r="E23" s="36">
        <v>148.83000000000001</v>
      </c>
      <c r="F23" s="36">
        <v>94.37</v>
      </c>
    </row>
    <row r="24" spans="1:6" ht="20.100000000000001" customHeight="1" x14ac:dyDescent="0.25">
      <c r="A24" s="218"/>
      <c r="B24" s="54" t="s">
        <v>110</v>
      </c>
      <c r="C24" s="207">
        <v>109.1</v>
      </c>
      <c r="D24" s="36">
        <v>118.79</v>
      </c>
      <c r="E24" s="36">
        <v>128.47999999999999</v>
      </c>
      <c r="F24" s="36">
        <v>111.46</v>
      </c>
    </row>
    <row r="25" spans="1:6" ht="20.100000000000001" customHeight="1" x14ac:dyDescent="0.25">
      <c r="A25" s="218"/>
      <c r="B25" s="54" t="s">
        <v>111</v>
      </c>
      <c r="C25" s="207">
        <v>101.96</v>
      </c>
      <c r="D25" s="36">
        <v>109.79</v>
      </c>
      <c r="E25" s="36">
        <v>110.82</v>
      </c>
      <c r="F25" s="36">
        <v>104.91</v>
      </c>
    </row>
    <row r="26" spans="1:6" ht="30.75" customHeight="1" x14ac:dyDescent="0.25">
      <c r="A26" s="212" t="s">
        <v>112</v>
      </c>
      <c r="B26" s="213"/>
      <c r="C26" s="210">
        <v>100.35</v>
      </c>
      <c r="D26" s="34">
        <v>101.87</v>
      </c>
      <c r="E26" s="34">
        <v>101.2</v>
      </c>
      <c r="F26" s="34">
        <v>100.65</v>
      </c>
    </row>
    <row r="27" spans="1:6" ht="28.5" customHeight="1" x14ac:dyDescent="0.25">
      <c r="A27" s="212" t="s">
        <v>115</v>
      </c>
      <c r="B27" s="214"/>
      <c r="C27" s="210">
        <v>105.99</v>
      </c>
      <c r="D27" s="34">
        <v>103.55</v>
      </c>
      <c r="E27" s="34">
        <v>110.46</v>
      </c>
      <c r="F27" s="34">
        <v>105.4</v>
      </c>
    </row>
    <row r="28" spans="1:6" ht="20.100000000000001" customHeight="1" x14ac:dyDescent="0.25">
      <c r="A28" s="56"/>
      <c r="B28" s="54" t="s">
        <v>113</v>
      </c>
      <c r="C28" s="207">
        <v>106.54</v>
      </c>
      <c r="D28" s="36">
        <v>102.16</v>
      </c>
      <c r="E28" s="36">
        <v>108.45</v>
      </c>
      <c r="F28" s="36">
        <v>125.38</v>
      </c>
    </row>
    <row r="29" spans="1:6" ht="31.5" x14ac:dyDescent="0.25">
      <c r="A29" s="57"/>
      <c r="B29" s="55" t="s">
        <v>114</v>
      </c>
      <c r="C29" s="215">
        <v>105.52</v>
      </c>
      <c r="D29" s="41">
        <v>104.78</v>
      </c>
      <c r="E29" s="41">
        <v>112.25</v>
      </c>
      <c r="F29" s="41">
        <v>90.12</v>
      </c>
    </row>
    <row r="30" spans="1:6" ht="20.100000000000001" customHeight="1" x14ac:dyDescent="0.25">
      <c r="A30" s="13"/>
      <c r="B30" s="11"/>
      <c r="C30" s="11"/>
    </row>
    <row r="31" spans="1:6" ht="20.100000000000001" customHeight="1" x14ac:dyDescent="0.25">
      <c r="A31" s="13"/>
      <c r="B31" s="11"/>
      <c r="C31" s="11"/>
    </row>
    <row r="32" spans="1:6" ht="20.100000000000001" customHeight="1" x14ac:dyDescent="0.25">
      <c r="A32" s="13"/>
      <c r="B32" s="11"/>
      <c r="C32" s="11"/>
    </row>
    <row r="33" spans="1:3" ht="20.100000000000001" customHeight="1" x14ac:dyDescent="0.25">
      <c r="A33" s="13"/>
      <c r="B33" s="11"/>
      <c r="C33" s="11"/>
    </row>
    <row r="34" spans="1:3" ht="20.100000000000001" customHeight="1" x14ac:dyDescent="0.25">
      <c r="A34" s="13"/>
      <c r="B34" s="11"/>
      <c r="C34" s="11"/>
    </row>
    <row r="35" spans="1:3" ht="20.100000000000001" customHeight="1" x14ac:dyDescent="0.25">
      <c r="A35" s="13"/>
      <c r="B35" s="11"/>
      <c r="C35" s="11"/>
    </row>
    <row r="36" spans="1:3" ht="20.100000000000001" customHeight="1" x14ac:dyDescent="0.25">
      <c r="A36" s="13"/>
      <c r="B36" s="11"/>
      <c r="C36" s="11"/>
    </row>
    <row r="37" spans="1:3" ht="20.100000000000001" customHeight="1" x14ac:dyDescent="0.25">
      <c r="A37" s="13"/>
      <c r="B37" s="11"/>
      <c r="C37" s="11"/>
    </row>
    <row r="38" spans="1:3" ht="20.100000000000001" customHeight="1" x14ac:dyDescent="0.25">
      <c r="A38" s="13"/>
      <c r="B38" s="11"/>
      <c r="C38" s="11"/>
    </row>
    <row r="39" spans="1:3" ht="20.100000000000001" customHeight="1" x14ac:dyDescent="0.25">
      <c r="A39" s="13"/>
      <c r="B39" s="11"/>
      <c r="C39" s="11"/>
    </row>
    <row r="40" spans="1:3" ht="20.100000000000001" customHeight="1" x14ac:dyDescent="0.25">
      <c r="A40" s="13"/>
      <c r="B40" s="11"/>
      <c r="C40" s="11"/>
    </row>
    <row r="41" spans="1:3" ht="23.1" customHeight="1" x14ac:dyDescent="0.25"/>
  </sheetData>
  <mergeCells count="3">
    <mergeCell ref="A26:B26"/>
    <mergeCell ref="A27:B27"/>
    <mergeCell ref="A3:B3"/>
  </mergeCells>
  <phoneticPr fontId="2" type="noConversion"/>
  <pageMargins left="0.28999999999999998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B1" sqref="B1"/>
    </sheetView>
  </sheetViews>
  <sheetFormatPr defaultColWidth="9.140625" defaultRowHeight="15.75" x14ac:dyDescent="0.25"/>
  <cols>
    <col min="1" max="1" width="43" style="2" customWidth="1"/>
    <col min="2" max="2" width="10.42578125" style="2" customWidth="1"/>
    <col min="3" max="3" width="10.140625" style="2" customWidth="1"/>
    <col min="4" max="4" width="9.85546875" style="2" customWidth="1"/>
    <col min="5" max="5" width="11.28515625" style="2" bestFit="1" customWidth="1"/>
    <col min="6" max="6" width="11.28515625" style="2" customWidth="1"/>
    <col min="7" max="8" width="13.85546875" style="2" customWidth="1"/>
    <col min="9" max="16384" width="9.140625" style="2"/>
  </cols>
  <sheetData>
    <row r="1" spans="1:8" ht="24" customHeight="1" x14ac:dyDescent="0.25">
      <c r="A1" s="6" t="s">
        <v>224</v>
      </c>
    </row>
    <row r="2" spans="1:8" ht="20.100000000000001" customHeight="1" x14ac:dyDescent="0.25">
      <c r="A2" s="8"/>
      <c r="B2" s="8"/>
      <c r="C2" s="8"/>
      <c r="D2" s="8"/>
      <c r="E2" s="8"/>
      <c r="F2" s="8"/>
      <c r="G2" s="8"/>
      <c r="H2" s="15"/>
    </row>
    <row r="3" spans="1:8" ht="94.5" x14ac:dyDescent="0.25">
      <c r="A3" s="48"/>
      <c r="B3" s="47" t="s">
        <v>43</v>
      </c>
      <c r="C3" s="47" t="s">
        <v>225</v>
      </c>
      <c r="D3" s="47" t="s">
        <v>226</v>
      </c>
      <c r="E3" s="47" t="s">
        <v>67</v>
      </c>
      <c r="F3" s="47" t="s">
        <v>227</v>
      </c>
      <c r="G3" s="47" t="s">
        <v>228</v>
      </c>
      <c r="H3" s="16"/>
    </row>
    <row r="4" spans="1:8" ht="20.100000000000001" customHeight="1" x14ac:dyDescent="0.25">
      <c r="A4" s="49" t="s">
        <v>29</v>
      </c>
      <c r="B4" s="48"/>
      <c r="C4" s="48"/>
      <c r="D4" s="48"/>
      <c r="E4" s="48"/>
      <c r="F4" s="48"/>
      <c r="G4" s="48"/>
    </row>
    <row r="5" spans="1:8" ht="20.100000000000001" customHeight="1" x14ac:dyDescent="0.25">
      <c r="A5" s="59" t="s">
        <v>116</v>
      </c>
      <c r="B5" s="219" t="s">
        <v>154</v>
      </c>
      <c r="C5" s="162">
        <v>130093</v>
      </c>
      <c r="D5" s="162">
        <v>134400</v>
      </c>
      <c r="E5" s="162">
        <v>1611792</v>
      </c>
      <c r="F5" s="95">
        <v>64.319999999999993</v>
      </c>
      <c r="G5" s="95">
        <v>80.2</v>
      </c>
      <c r="H5" s="12"/>
    </row>
    <row r="6" spans="1:8" ht="20.100000000000001" customHeight="1" x14ac:dyDescent="0.25">
      <c r="A6" s="32" t="s">
        <v>117</v>
      </c>
      <c r="B6" s="220" t="s">
        <v>155</v>
      </c>
      <c r="C6" s="165">
        <v>5243</v>
      </c>
      <c r="D6" s="165">
        <v>5368</v>
      </c>
      <c r="E6" s="165">
        <v>43518</v>
      </c>
      <c r="F6" s="35">
        <v>106.28</v>
      </c>
      <c r="G6" s="35">
        <v>109.83</v>
      </c>
      <c r="H6" s="12"/>
    </row>
    <row r="7" spans="1:8" ht="20.100000000000001" customHeight="1" x14ac:dyDescent="0.25">
      <c r="A7" s="32" t="s">
        <v>118</v>
      </c>
      <c r="B7" s="220" t="s">
        <v>156</v>
      </c>
      <c r="C7" s="165">
        <v>965</v>
      </c>
      <c r="D7" s="165">
        <v>990</v>
      </c>
      <c r="E7" s="165">
        <v>9412</v>
      </c>
      <c r="F7" s="35">
        <v>117.86</v>
      </c>
      <c r="G7" s="35">
        <v>116.53</v>
      </c>
      <c r="H7" s="12"/>
    </row>
    <row r="8" spans="1:8" ht="20.100000000000001" customHeight="1" x14ac:dyDescent="0.25">
      <c r="A8" s="32" t="s">
        <v>119</v>
      </c>
      <c r="B8" s="220" t="s">
        <v>156</v>
      </c>
      <c r="C8" s="165">
        <v>62</v>
      </c>
      <c r="D8" s="165">
        <v>63</v>
      </c>
      <c r="E8" s="165">
        <v>1601</v>
      </c>
      <c r="F8" s="35">
        <v>23.33</v>
      </c>
      <c r="G8" s="35">
        <v>97.84</v>
      </c>
      <c r="H8" s="12"/>
    </row>
    <row r="9" spans="1:8" s="14" customFormat="1" ht="20.25" customHeight="1" x14ac:dyDescent="0.25">
      <c r="A9" s="211" t="s">
        <v>120</v>
      </c>
      <c r="B9" s="221" t="s">
        <v>157</v>
      </c>
      <c r="C9" s="222">
        <v>1655</v>
      </c>
      <c r="D9" s="165">
        <v>1675</v>
      </c>
      <c r="E9" s="165">
        <v>14956</v>
      </c>
      <c r="F9" s="35">
        <v>184.07</v>
      </c>
      <c r="G9" s="35">
        <v>183.94</v>
      </c>
      <c r="H9" s="18"/>
    </row>
    <row r="10" spans="1:8" s="14" customFormat="1" ht="18.75" customHeight="1" x14ac:dyDescent="0.25">
      <c r="A10" s="211" t="s">
        <v>121</v>
      </c>
      <c r="B10" s="221" t="s">
        <v>158</v>
      </c>
      <c r="C10" s="222">
        <v>85850.458034166906</v>
      </c>
      <c r="D10" s="165">
        <v>86658.354114713205</v>
      </c>
      <c r="E10" s="165">
        <v>797421.61903476005</v>
      </c>
      <c r="F10" s="35">
        <v>141.03</v>
      </c>
      <c r="G10" s="35">
        <v>136.18</v>
      </c>
      <c r="H10" s="18"/>
    </row>
    <row r="11" spans="1:8" s="14" customFormat="1" ht="20.25" customHeight="1" x14ac:dyDescent="0.25">
      <c r="A11" s="211" t="s">
        <v>122</v>
      </c>
      <c r="B11" s="221" t="s">
        <v>158</v>
      </c>
      <c r="C11" s="222">
        <v>55335.479078980003</v>
      </c>
      <c r="D11" s="165">
        <v>55922.693266832903</v>
      </c>
      <c r="E11" s="165">
        <v>534562.38603059598</v>
      </c>
      <c r="F11" s="35">
        <v>108.68</v>
      </c>
      <c r="G11" s="35">
        <v>105.08</v>
      </c>
      <c r="H11" s="18"/>
    </row>
    <row r="12" spans="1:8" s="14" customFormat="1" ht="20.25" customHeight="1" x14ac:dyDescent="0.25">
      <c r="A12" s="211" t="s">
        <v>123</v>
      </c>
      <c r="B12" s="221" t="s">
        <v>159</v>
      </c>
      <c r="C12" s="222">
        <v>870</v>
      </c>
      <c r="D12" s="165">
        <v>870</v>
      </c>
      <c r="E12" s="165">
        <v>7665</v>
      </c>
      <c r="F12" s="35">
        <v>130.83000000000001</v>
      </c>
      <c r="G12" s="35">
        <v>130.13999999999999</v>
      </c>
      <c r="H12" s="18"/>
    </row>
    <row r="13" spans="1:8" s="14" customFormat="1" ht="19.5" customHeight="1" x14ac:dyDescent="0.25">
      <c r="A13" s="211" t="s">
        <v>124</v>
      </c>
      <c r="B13" s="221" t="s">
        <v>159</v>
      </c>
      <c r="C13" s="223" t="s">
        <v>204</v>
      </c>
      <c r="D13" s="223" t="s">
        <v>204</v>
      </c>
      <c r="E13" s="165">
        <v>1490</v>
      </c>
      <c r="F13" s="61" t="s">
        <v>204</v>
      </c>
      <c r="G13" s="35">
        <v>13.24</v>
      </c>
      <c r="H13" s="18"/>
    </row>
    <row r="14" spans="1:8" s="14" customFormat="1" ht="31.5" x14ac:dyDescent="0.25">
      <c r="A14" s="211" t="s">
        <v>125</v>
      </c>
      <c r="B14" s="221" t="s">
        <v>159</v>
      </c>
      <c r="C14" s="222">
        <v>3760</v>
      </c>
      <c r="D14" s="165">
        <v>3850</v>
      </c>
      <c r="E14" s="165">
        <v>32970</v>
      </c>
      <c r="F14" s="35">
        <v>118.28</v>
      </c>
      <c r="G14" s="35">
        <v>127.37</v>
      </c>
      <c r="H14" s="18"/>
    </row>
    <row r="15" spans="1:8" ht="20.100000000000001" customHeight="1" x14ac:dyDescent="0.25">
      <c r="A15" s="32" t="s">
        <v>126</v>
      </c>
      <c r="B15" s="220" t="s">
        <v>160</v>
      </c>
      <c r="C15" s="165">
        <v>553</v>
      </c>
      <c r="D15" s="165">
        <v>1349</v>
      </c>
      <c r="E15" s="165">
        <v>7271.3</v>
      </c>
      <c r="F15" s="35">
        <v>205.02</v>
      </c>
      <c r="G15" s="35">
        <v>118.46</v>
      </c>
      <c r="H15" s="12"/>
    </row>
    <row r="16" spans="1:8" ht="20.100000000000001" customHeight="1" x14ac:dyDescent="0.25">
      <c r="A16" s="32" t="s">
        <v>127</v>
      </c>
      <c r="B16" s="220" t="s">
        <v>158</v>
      </c>
      <c r="C16" s="165">
        <v>39475.239333412101</v>
      </c>
      <c r="D16" s="165">
        <v>39859.599024332201</v>
      </c>
      <c r="E16" s="165">
        <v>334350.13385504502</v>
      </c>
      <c r="F16" s="35">
        <v>484.87</v>
      </c>
      <c r="G16" s="35">
        <v>414.71</v>
      </c>
      <c r="H16" s="12"/>
    </row>
    <row r="17" spans="1:8" ht="20.100000000000001" customHeight="1" x14ac:dyDescent="0.25">
      <c r="A17" s="32" t="s">
        <v>128</v>
      </c>
      <c r="B17" s="220" t="s">
        <v>154</v>
      </c>
      <c r="C17" s="165">
        <v>13140</v>
      </c>
      <c r="D17" s="165">
        <v>13250</v>
      </c>
      <c r="E17" s="165">
        <v>130824</v>
      </c>
      <c r="F17" s="35">
        <v>95.22</v>
      </c>
      <c r="G17" s="35">
        <v>96.81</v>
      </c>
      <c r="H17" s="12"/>
    </row>
    <row r="18" spans="1:8" s="14" customFormat="1" ht="18.75" customHeight="1" x14ac:dyDescent="0.25">
      <c r="A18" s="211" t="s">
        <v>129</v>
      </c>
      <c r="B18" s="221" t="s">
        <v>154</v>
      </c>
      <c r="C18" s="222">
        <v>2370</v>
      </c>
      <c r="D18" s="165">
        <v>2640</v>
      </c>
      <c r="E18" s="165">
        <v>27623</v>
      </c>
      <c r="F18" s="35">
        <v>114.04</v>
      </c>
      <c r="G18" s="35">
        <v>105.29</v>
      </c>
      <c r="H18" s="18"/>
    </row>
    <row r="19" spans="1:8" s="14" customFormat="1" ht="18.75" customHeight="1" x14ac:dyDescent="0.25">
      <c r="A19" s="211" t="s">
        <v>130</v>
      </c>
      <c r="B19" s="221" t="s">
        <v>154</v>
      </c>
      <c r="C19" s="222">
        <v>90950</v>
      </c>
      <c r="D19" s="165">
        <v>91350</v>
      </c>
      <c r="E19" s="165">
        <v>891420</v>
      </c>
      <c r="F19" s="35">
        <v>105.47</v>
      </c>
      <c r="G19" s="35">
        <v>101.85</v>
      </c>
      <c r="H19" s="18"/>
    </row>
    <row r="20" spans="1:8" s="14" customFormat="1" ht="18.75" customHeight="1" x14ac:dyDescent="0.25">
      <c r="A20" s="211" t="s">
        <v>131</v>
      </c>
      <c r="B20" s="221" t="s">
        <v>161</v>
      </c>
      <c r="C20" s="223" t="s">
        <v>204</v>
      </c>
      <c r="D20" s="223" t="s">
        <v>204</v>
      </c>
      <c r="E20" s="165">
        <v>1325</v>
      </c>
      <c r="F20" s="61" t="s">
        <v>204</v>
      </c>
      <c r="G20" s="35">
        <v>14.478</v>
      </c>
      <c r="H20" s="18"/>
    </row>
    <row r="21" spans="1:8" s="14" customFormat="1" ht="18" customHeight="1" x14ac:dyDescent="0.25">
      <c r="A21" s="211" t="s">
        <v>132</v>
      </c>
      <c r="B21" s="221" t="s">
        <v>161</v>
      </c>
      <c r="C21" s="222">
        <v>14988</v>
      </c>
      <c r="D21" s="165">
        <v>11302</v>
      </c>
      <c r="E21" s="165">
        <v>76508</v>
      </c>
      <c r="F21" s="35">
        <v>233.37</v>
      </c>
      <c r="G21" s="35">
        <v>251.17</v>
      </c>
      <c r="H21" s="18"/>
    </row>
    <row r="22" spans="1:8" s="14" customFormat="1" ht="18" customHeight="1" x14ac:dyDescent="0.25">
      <c r="A22" s="211" t="s">
        <v>133</v>
      </c>
      <c r="B22" s="221" t="s">
        <v>162</v>
      </c>
      <c r="C22" s="222">
        <v>286</v>
      </c>
      <c r="D22" s="165">
        <v>310</v>
      </c>
      <c r="E22" s="165">
        <v>2323</v>
      </c>
      <c r="F22" s="35">
        <v>2818.18</v>
      </c>
      <c r="G22" s="35">
        <v>3036.6</v>
      </c>
      <c r="H22" s="18"/>
    </row>
    <row r="23" spans="1:8" s="14" customFormat="1" ht="48.75" customHeight="1" x14ac:dyDescent="0.25">
      <c r="A23" s="211" t="s">
        <v>134</v>
      </c>
      <c r="B23" s="221" t="s">
        <v>158</v>
      </c>
      <c r="C23" s="222">
        <v>508.67964229352998</v>
      </c>
      <c r="D23" s="165">
        <v>527.26885385598598</v>
      </c>
      <c r="E23" s="165">
        <v>5027.0247480853404</v>
      </c>
      <c r="F23" s="35">
        <v>115.55</v>
      </c>
      <c r="G23" s="35">
        <v>107.32</v>
      </c>
      <c r="H23" s="18"/>
    </row>
    <row r="24" spans="1:8" s="14" customFormat="1" ht="46.5" customHeight="1" x14ac:dyDescent="0.25">
      <c r="A24" s="211" t="s">
        <v>202</v>
      </c>
      <c r="B24" s="221" t="s">
        <v>155</v>
      </c>
      <c r="C24" s="222">
        <v>3015</v>
      </c>
      <c r="D24" s="165">
        <v>4860</v>
      </c>
      <c r="E24" s="165">
        <v>32921</v>
      </c>
      <c r="F24" s="35">
        <v>192.7</v>
      </c>
      <c r="G24" s="35">
        <v>194.98</v>
      </c>
      <c r="H24" s="18"/>
    </row>
    <row r="25" spans="1:8" ht="20.100000000000001" customHeight="1" x14ac:dyDescent="0.25">
      <c r="A25" s="32" t="s">
        <v>135</v>
      </c>
      <c r="B25" s="220" t="s">
        <v>155</v>
      </c>
      <c r="C25" s="165">
        <v>456</v>
      </c>
      <c r="D25" s="165">
        <v>460</v>
      </c>
      <c r="E25" s="165">
        <v>4179</v>
      </c>
      <c r="F25" s="35">
        <v>113.58</v>
      </c>
      <c r="G25" s="35">
        <v>108.86</v>
      </c>
      <c r="H25" s="12"/>
    </row>
    <row r="26" spans="1:8" s="14" customFormat="1" ht="31.5" x14ac:dyDescent="0.25">
      <c r="A26" s="211" t="s">
        <v>136</v>
      </c>
      <c r="B26" s="221" t="s">
        <v>158</v>
      </c>
      <c r="C26" s="222">
        <v>15755.2186681483</v>
      </c>
      <c r="D26" s="165">
        <v>15826.541109440501</v>
      </c>
      <c r="E26" s="165">
        <v>147048.62038837801</v>
      </c>
      <c r="F26" s="35">
        <v>118.25</v>
      </c>
      <c r="G26" s="35">
        <v>134.24</v>
      </c>
      <c r="H26" s="18"/>
    </row>
    <row r="27" spans="1:8" ht="20.100000000000001" customHeight="1" x14ac:dyDescent="0.25">
      <c r="A27" s="32" t="s">
        <v>137</v>
      </c>
      <c r="B27" s="220" t="s">
        <v>155</v>
      </c>
      <c r="C27" s="165">
        <v>104475</v>
      </c>
      <c r="D27" s="165">
        <v>117000</v>
      </c>
      <c r="E27" s="165">
        <v>1240093</v>
      </c>
      <c r="F27" s="35">
        <v>90</v>
      </c>
      <c r="G27" s="35">
        <v>84.97</v>
      </c>
      <c r="H27" s="12"/>
    </row>
    <row r="28" spans="1:8" ht="20.100000000000001" customHeight="1" x14ac:dyDescent="0.25">
      <c r="A28" s="32" t="s">
        <v>138</v>
      </c>
      <c r="B28" s="220" t="s">
        <v>155</v>
      </c>
      <c r="C28" s="165">
        <v>100</v>
      </c>
      <c r="D28" s="165">
        <v>110</v>
      </c>
      <c r="E28" s="165">
        <v>505</v>
      </c>
      <c r="F28" s="35">
        <v>14.67</v>
      </c>
      <c r="G28" s="35">
        <v>50.25</v>
      </c>
      <c r="H28" s="12"/>
    </row>
    <row r="29" spans="1:8" ht="20.100000000000001" customHeight="1" x14ac:dyDescent="0.25">
      <c r="A29" s="32" t="s">
        <v>139</v>
      </c>
      <c r="B29" s="220" t="s">
        <v>155</v>
      </c>
      <c r="C29" s="165">
        <v>2260</v>
      </c>
      <c r="D29" s="165">
        <v>2300</v>
      </c>
      <c r="E29" s="165">
        <v>21715</v>
      </c>
      <c r="F29" s="35">
        <v>113.3</v>
      </c>
      <c r="G29" s="35">
        <v>111.89</v>
      </c>
      <c r="H29" s="12"/>
    </row>
    <row r="30" spans="1:8" ht="20.100000000000001" customHeight="1" x14ac:dyDescent="0.25">
      <c r="A30" s="32" t="s">
        <v>140</v>
      </c>
      <c r="B30" s="220" t="s">
        <v>158</v>
      </c>
      <c r="C30" s="165">
        <v>1640.2001305199001</v>
      </c>
      <c r="D30" s="165">
        <v>1679.07723755293</v>
      </c>
      <c r="E30" s="165">
        <v>15596.2748835071</v>
      </c>
      <c r="F30" s="35">
        <v>121.06</v>
      </c>
      <c r="G30" s="35">
        <v>114.65</v>
      </c>
      <c r="H30" s="12"/>
    </row>
    <row r="31" spans="1:8" s="14" customFormat="1" ht="18.75" customHeight="1" x14ac:dyDescent="0.25">
      <c r="A31" s="211" t="s">
        <v>141</v>
      </c>
      <c r="B31" s="221" t="s">
        <v>158</v>
      </c>
      <c r="C31" s="222">
        <v>12961.108627626299</v>
      </c>
      <c r="D31" s="165">
        <v>13257.1274878967</v>
      </c>
      <c r="E31" s="165">
        <v>186887.32290185001</v>
      </c>
      <c r="F31" s="35">
        <v>39.020000000000003</v>
      </c>
      <c r="G31" s="35">
        <v>59.46</v>
      </c>
      <c r="H31" s="18"/>
    </row>
    <row r="32" spans="1:8" ht="20.100000000000001" customHeight="1" x14ac:dyDescent="0.25">
      <c r="A32" s="32" t="s">
        <v>142</v>
      </c>
      <c r="B32" s="220" t="s">
        <v>158</v>
      </c>
      <c r="C32" s="165">
        <v>1621.8193642793301</v>
      </c>
      <c r="D32" s="165">
        <v>1638.8069485414601</v>
      </c>
      <c r="E32" s="165">
        <v>14936.9631772837</v>
      </c>
      <c r="F32" s="35">
        <v>123.14</v>
      </c>
      <c r="G32" s="35">
        <v>140.62</v>
      </c>
      <c r="H32" s="12"/>
    </row>
    <row r="33" spans="1:8" s="14" customFormat="1" x14ac:dyDescent="0.25">
      <c r="A33" s="211" t="s">
        <v>143</v>
      </c>
      <c r="B33" s="221" t="s">
        <v>159</v>
      </c>
      <c r="C33" s="222">
        <v>115</v>
      </c>
      <c r="D33" s="165">
        <v>115</v>
      </c>
      <c r="E33" s="165">
        <v>823</v>
      </c>
      <c r="F33" s="35">
        <v>103.6</v>
      </c>
      <c r="G33" s="35">
        <v>126.62</v>
      </c>
      <c r="H33" s="18"/>
    </row>
    <row r="34" spans="1:8" ht="20.100000000000001" customHeight="1" x14ac:dyDescent="0.25">
      <c r="A34" s="32" t="s">
        <v>144</v>
      </c>
      <c r="B34" s="220" t="s">
        <v>163</v>
      </c>
      <c r="C34" s="165">
        <v>2335046</v>
      </c>
      <c r="D34" s="165">
        <v>2461122</v>
      </c>
      <c r="E34" s="165">
        <v>23335294</v>
      </c>
      <c r="F34" s="35">
        <v>148.83000000000001</v>
      </c>
      <c r="G34" s="35">
        <v>94.37</v>
      </c>
      <c r="H34" s="12"/>
    </row>
    <row r="35" spans="1:8" ht="20.100000000000001" customHeight="1" x14ac:dyDescent="0.25">
      <c r="A35" s="32" t="s">
        <v>145</v>
      </c>
      <c r="B35" s="220" t="s">
        <v>164</v>
      </c>
      <c r="C35" s="165">
        <v>5150</v>
      </c>
      <c r="D35" s="165">
        <v>5400</v>
      </c>
      <c r="E35" s="165">
        <v>50622</v>
      </c>
      <c r="F35" s="35">
        <v>76.22</v>
      </c>
      <c r="G35" s="35">
        <v>87.11</v>
      </c>
      <c r="H35" s="12"/>
    </row>
    <row r="36" spans="1:8" ht="20.100000000000001" customHeight="1" x14ac:dyDescent="0.25">
      <c r="A36" s="32" t="s">
        <v>146</v>
      </c>
      <c r="B36" s="220" t="s">
        <v>164</v>
      </c>
      <c r="C36" s="165">
        <v>58025</v>
      </c>
      <c r="D36" s="165">
        <v>77000</v>
      </c>
      <c r="E36" s="165">
        <v>585125</v>
      </c>
      <c r="F36" s="35">
        <v>141.28</v>
      </c>
      <c r="G36" s="35">
        <v>141.85</v>
      </c>
      <c r="H36" s="12"/>
    </row>
    <row r="37" spans="1:8" s="14" customFormat="1" ht="31.5" x14ac:dyDescent="0.25">
      <c r="A37" s="211" t="s">
        <v>147</v>
      </c>
      <c r="B37" s="221" t="s">
        <v>164</v>
      </c>
      <c r="C37" s="222">
        <v>8125</v>
      </c>
      <c r="D37" s="165">
        <v>8200</v>
      </c>
      <c r="E37" s="165">
        <v>137885</v>
      </c>
      <c r="F37" s="35">
        <v>75.44</v>
      </c>
      <c r="G37" s="35">
        <v>67.209999999999994</v>
      </c>
      <c r="H37" s="18"/>
    </row>
    <row r="38" spans="1:8" s="14" customFormat="1" ht="33" customHeight="1" x14ac:dyDescent="0.25">
      <c r="A38" s="211" t="s">
        <v>148</v>
      </c>
      <c r="B38" s="221" t="s">
        <v>158</v>
      </c>
      <c r="C38" s="222">
        <v>4928</v>
      </c>
      <c r="D38" s="165">
        <v>4990</v>
      </c>
      <c r="E38" s="165">
        <v>82068</v>
      </c>
      <c r="F38" s="35">
        <v>133.72999999999999</v>
      </c>
      <c r="G38" s="35">
        <v>206.32</v>
      </c>
      <c r="H38" s="18"/>
    </row>
    <row r="39" spans="1:8" s="14" customFormat="1" ht="18.75" customHeight="1" x14ac:dyDescent="0.25">
      <c r="A39" s="211" t="s">
        <v>149</v>
      </c>
      <c r="B39" s="221" t="s">
        <v>159</v>
      </c>
      <c r="C39" s="222">
        <v>100</v>
      </c>
      <c r="D39" s="165">
        <v>110</v>
      </c>
      <c r="E39" s="165">
        <v>997</v>
      </c>
      <c r="F39" s="35">
        <v>111.11</v>
      </c>
      <c r="G39" s="35">
        <v>105.51</v>
      </c>
      <c r="H39" s="18"/>
    </row>
    <row r="40" spans="1:8" ht="20.100000000000001" customHeight="1" x14ac:dyDescent="0.25">
      <c r="A40" s="32" t="s">
        <v>150</v>
      </c>
      <c r="B40" s="220" t="s">
        <v>165</v>
      </c>
      <c r="C40" s="165">
        <v>139</v>
      </c>
      <c r="D40" s="165">
        <v>141</v>
      </c>
      <c r="E40" s="165">
        <v>1155</v>
      </c>
      <c r="F40" s="35">
        <v>84.94</v>
      </c>
      <c r="G40" s="35">
        <v>84.57</v>
      </c>
      <c r="H40" s="12"/>
    </row>
    <row r="41" spans="1:8" ht="20.100000000000001" customHeight="1" x14ac:dyDescent="0.25">
      <c r="A41" s="32" t="s">
        <v>151</v>
      </c>
      <c r="B41" s="220" t="s">
        <v>165</v>
      </c>
      <c r="C41" s="165">
        <v>17.5</v>
      </c>
      <c r="D41" s="165">
        <v>18</v>
      </c>
      <c r="E41" s="165">
        <v>155.5</v>
      </c>
      <c r="F41" s="35">
        <v>180</v>
      </c>
      <c r="G41" s="35">
        <v>171.2</v>
      </c>
      <c r="H41" s="12"/>
    </row>
    <row r="42" spans="1:8" ht="20.100000000000001" customHeight="1" x14ac:dyDescent="0.25">
      <c r="A42" s="32" t="s">
        <v>152</v>
      </c>
      <c r="B42" s="220" t="s">
        <v>166</v>
      </c>
      <c r="C42" s="165">
        <v>603</v>
      </c>
      <c r="D42" s="165">
        <v>616</v>
      </c>
      <c r="E42" s="165">
        <v>6199</v>
      </c>
      <c r="F42" s="35">
        <v>108.45</v>
      </c>
      <c r="G42" s="35">
        <v>125.38</v>
      </c>
      <c r="H42" s="12"/>
    </row>
    <row r="43" spans="1:8" ht="20.100000000000001" customHeight="1" x14ac:dyDescent="0.25">
      <c r="A43" s="39" t="s">
        <v>153</v>
      </c>
      <c r="B43" s="224" t="s">
        <v>158</v>
      </c>
      <c r="C43" s="167">
        <v>2682</v>
      </c>
      <c r="D43" s="167">
        <v>2810</v>
      </c>
      <c r="E43" s="167">
        <v>22779</v>
      </c>
      <c r="F43" s="40">
        <v>112.25</v>
      </c>
      <c r="G43" s="40">
        <v>90.12</v>
      </c>
      <c r="H43" s="12"/>
    </row>
    <row r="44" spans="1:8" ht="20.100000000000001" customHeight="1" x14ac:dyDescent="0.25"/>
    <row r="45" spans="1:8" ht="20.100000000000001" customHeight="1" x14ac:dyDescent="0.25"/>
    <row r="46" spans="1:8" ht="20.100000000000001" customHeight="1" x14ac:dyDescent="0.25"/>
    <row r="47" spans="1:8" ht="20.100000000000001" customHeight="1" x14ac:dyDescent="0.25"/>
    <row r="48" spans="1: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</sheetData>
  <phoneticPr fontId="2" type="noConversion"/>
  <pageMargins left="0.43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E2" sqref="E2"/>
    </sheetView>
  </sheetViews>
  <sheetFormatPr defaultColWidth="9.140625" defaultRowHeight="15.75" x14ac:dyDescent="0.25"/>
  <cols>
    <col min="1" max="1" width="3.42578125" style="2" customWidth="1"/>
    <col min="2" max="2" width="35.140625" style="2" customWidth="1"/>
    <col min="3" max="7" width="11.5703125" style="2" customWidth="1"/>
    <col min="8" max="8" width="13.5703125" style="2" customWidth="1"/>
    <col min="9" max="16384" width="9.140625" style="2"/>
  </cols>
  <sheetData>
    <row r="1" spans="1:8" ht="24" customHeight="1" x14ac:dyDescent="0.25">
      <c r="A1" s="226" t="s">
        <v>229</v>
      </c>
    </row>
    <row r="2" spans="1:8" ht="20.100000000000001" customHeight="1" x14ac:dyDescent="0.25">
      <c r="A2" s="19"/>
      <c r="B2" s="19"/>
      <c r="C2" s="19"/>
      <c r="D2" s="19"/>
      <c r="E2" s="19"/>
      <c r="F2" s="19"/>
      <c r="G2" s="20"/>
    </row>
    <row r="3" spans="1:8" ht="95.25" customHeight="1" x14ac:dyDescent="0.25">
      <c r="A3" s="227"/>
      <c r="B3" s="227"/>
      <c r="C3" s="228" t="s">
        <v>197</v>
      </c>
      <c r="D3" s="47" t="s">
        <v>230</v>
      </c>
      <c r="E3" s="47" t="s">
        <v>231</v>
      </c>
      <c r="F3" s="47" t="s">
        <v>232</v>
      </c>
      <c r="G3" s="47" t="s">
        <v>233</v>
      </c>
      <c r="H3" s="47" t="s">
        <v>234</v>
      </c>
    </row>
    <row r="4" spans="1:8" ht="20.100000000000001" customHeight="1" x14ac:dyDescent="0.25">
      <c r="A4" s="227"/>
      <c r="B4" s="227"/>
      <c r="C4" s="229"/>
      <c r="D4" s="229"/>
      <c r="E4" s="229"/>
      <c r="F4" s="229"/>
      <c r="G4" s="229"/>
      <c r="H4" s="48"/>
    </row>
    <row r="5" spans="1:8" ht="21" customHeight="1" x14ac:dyDescent="0.25">
      <c r="A5" s="230" t="s">
        <v>1</v>
      </c>
      <c r="B5" s="229"/>
      <c r="C5" s="231">
        <v>3951.165</v>
      </c>
      <c r="D5" s="232">
        <v>422.05</v>
      </c>
      <c r="E5" s="232">
        <v>476.27200000000005</v>
      </c>
      <c r="F5" s="233">
        <v>2494.375</v>
      </c>
      <c r="G5" s="234">
        <v>208.62</v>
      </c>
      <c r="H5" s="234">
        <v>150.22999999999999</v>
      </c>
    </row>
    <row r="6" spans="1:8" ht="17.25" customHeight="1" x14ac:dyDescent="0.25">
      <c r="A6" s="235" t="s">
        <v>44</v>
      </c>
      <c r="B6" s="236"/>
      <c r="C6" s="237">
        <v>2018.3610000000001</v>
      </c>
      <c r="D6" s="238">
        <v>236.05</v>
      </c>
      <c r="E6" s="238">
        <v>268.95000000000005</v>
      </c>
      <c r="F6" s="239">
        <v>1464.403</v>
      </c>
      <c r="G6" s="240">
        <v>248.34</v>
      </c>
      <c r="H6" s="240">
        <v>175.02</v>
      </c>
    </row>
    <row r="7" spans="1:8" ht="17.25" customHeight="1" x14ac:dyDescent="0.25">
      <c r="A7" s="264"/>
      <c r="B7" s="262" t="s">
        <v>47</v>
      </c>
      <c r="C7" s="242">
        <v>1041.4549999999999</v>
      </c>
      <c r="D7" s="243">
        <v>135</v>
      </c>
      <c r="E7" s="243">
        <v>165</v>
      </c>
      <c r="F7" s="243">
        <v>774</v>
      </c>
      <c r="G7" s="244">
        <v>272.73</v>
      </c>
      <c r="H7" s="244">
        <v>200.57</v>
      </c>
    </row>
    <row r="8" spans="1:8" ht="17.25" customHeight="1" x14ac:dyDescent="0.25">
      <c r="A8" s="264"/>
      <c r="B8" s="262" t="s">
        <v>85</v>
      </c>
      <c r="C8" s="242">
        <v>271.81</v>
      </c>
      <c r="D8" s="245">
        <v>21.5</v>
      </c>
      <c r="E8" s="243">
        <v>22.6</v>
      </c>
      <c r="F8" s="243">
        <v>265.60000000000002</v>
      </c>
      <c r="G8" s="244">
        <v>122.16</v>
      </c>
      <c r="H8" s="244">
        <v>144.52000000000001</v>
      </c>
    </row>
    <row r="9" spans="1:8" ht="17.25" customHeight="1" x14ac:dyDescent="0.25">
      <c r="A9" s="264"/>
      <c r="B9" s="262" t="s">
        <v>86</v>
      </c>
      <c r="C9" s="245">
        <v>63.276000000000003</v>
      </c>
      <c r="D9" s="245" t="s">
        <v>204</v>
      </c>
      <c r="E9" s="245" t="s">
        <v>204</v>
      </c>
      <c r="F9" s="245" t="s">
        <v>204</v>
      </c>
      <c r="G9" s="245" t="s">
        <v>204</v>
      </c>
      <c r="H9" s="245" t="s">
        <v>204</v>
      </c>
    </row>
    <row r="10" spans="1:8" ht="17.25" customHeight="1" x14ac:dyDescent="0.25">
      <c r="A10" s="264"/>
      <c r="B10" s="262" t="s">
        <v>87</v>
      </c>
      <c r="C10" s="242">
        <v>566.82000000000005</v>
      </c>
      <c r="D10" s="243">
        <v>78.5</v>
      </c>
      <c r="E10" s="243">
        <v>79.5</v>
      </c>
      <c r="F10" s="243">
        <v>421.90300000000002</v>
      </c>
      <c r="G10" s="244">
        <v>283.93</v>
      </c>
      <c r="H10" s="244">
        <v>167.96</v>
      </c>
    </row>
    <row r="11" spans="1:8" ht="17.25" customHeight="1" x14ac:dyDescent="0.25">
      <c r="A11" s="264"/>
      <c r="B11" s="263" t="s">
        <v>88</v>
      </c>
      <c r="C11" s="242">
        <v>75</v>
      </c>
      <c r="D11" s="245">
        <v>1.05</v>
      </c>
      <c r="E11" s="243">
        <v>1.85</v>
      </c>
      <c r="F11" s="246">
        <v>2.9000000000000004</v>
      </c>
      <c r="G11" s="247" t="s">
        <v>204</v>
      </c>
      <c r="H11" s="244">
        <v>60.58</v>
      </c>
    </row>
    <row r="12" spans="1:8" ht="17.25" customHeight="1" x14ac:dyDescent="0.25">
      <c r="A12" s="248" t="s">
        <v>46</v>
      </c>
      <c r="B12" s="241"/>
      <c r="C12" s="249">
        <v>1932.8040000000001</v>
      </c>
      <c r="D12" s="250">
        <v>186</v>
      </c>
      <c r="E12" s="250">
        <v>207.322</v>
      </c>
      <c r="F12" s="250">
        <v>1029.972</v>
      </c>
      <c r="G12" s="251">
        <v>172.77</v>
      </c>
      <c r="H12" s="251">
        <v>125.05</v>
      </c>
    </row>
    <row r="13" spans="1:8" ht="17.25" customHeight="1" x14ac:dyDescent="0.25">
      <c r="A13" s="56"/>
      <c r="B13" s="263" t="s">
        <v>89</v>
      </c>
      <c r="C13" s="242">
        <v>1817.0119999999999</v>
      </c>
      <c r="D13" s="243">
        <v>175.5</v>
      </c>
      <c r="E13" s="243">
        <v>195.5</v>
      </c>
      <c r="F13" s="243">
        <v>917</v>
      </c>
      <c r="G13" s="252">
        <v>355.45</v>
      </c>
      <c r="H13" s="252">
        <v>215.03</v>
      </c>
    </row>
    <row r="14" spans="1:8" ht="17.25" customHeight="1" x14ac:dyDescent="0.25">
      <c r="A14" s="56"/>
      <c r="B14" s="263" t="s">
        <v>90</v>
      </c>
      <c r="C14" s="253">
        <v>115.792</v>
      </c>
      <c r="D14" s="243">
        <v>10.5</v>
      </c>
      <c r="E14" s="243">
        <v>11.821999999999999</v>
      </c>
      <c r="F14" s="243">
        <v>112.97200000000001</v>
      </c>
      <c r="G14" s="252">
        <v>18.190000000000001</v>
      </c>
      <c r="H14" s="140">
        <v>28.44</v>
      </c>
    </row>
    <row r="15" spans="1:8" ht="17.25" customHeight="1" x14ac:dyDescent="0.25">
      <c r="A15" s="56"/>
      <c r="B15" s="263" t="s">
        <v>88</v>
      </c>
      <c r="C15" s="254" t="s">
        <v>204</v>
      </c>
      <c r="D15" s="254" t="s">
        <v>204</v>
      </c>
      <c r="E15" s="254" t="s">
        <v>204</v>
      </c>
      <c r="F15" s="254" t="s">
        <v>204</v>
      </c>
      <c r="G15" s="254" t="s">
        <v>204</v>
      </c>
      <c r="H15" s="254" t="s">
        <v>204</v>
      </c>
    </row>
    <row r="16" spans="1:8" ht="17.25" customHeight="1" x14ac:dyDescent="0.25">
      <c r="A16" s="248" t="s">
        <v>45</v>
      </c>
      <c r="B16" s="241"/>
      <c r="C16" s="245" t="s">
        <v>204</v>
      </c>
      <c r="D16" s="245" t="s">
        <v>204</v>
      </c>
      <c r="E16" s="245" t="s">
        <v>204</v>
      </c>
      <c r="F16" s="245" t="s">
        <v>204</v>
      </c>
      <c r="G16" s="245" t="s">
        <v>204</v>
      </c>
      <c r="H16" s="245" t="s">
        <v>204</v>
      </c>
    </row>
    <row r="17" spans="1:8" ht="20.100000000000001" customHeight="1" x14ac:dyDescent="0.25">
      <c r="A17" s="265"/>
      <c r="B17" s="263" t="s">
        <v>91</v>
      </c>
      <c r="C17" s="242"/>
      <c r="D17" s="253"/>
      <c r="E17" s="255"/>
      <c r="F17" s="256"/>
      <c r="G17" s="244"/>
      <c r="H17" s="140"/>
    </row>
    <row r="18" spans="1:8" ht="20.100000000000001" customHeight="1" x14ac:dyDescent="0.25">
      <c r="A18" s="265"/>
      <c r="B18" s="263" t="s">
        <v>92</v>
      </c>
      <c r="C18" s="253"/>
      <c r="D18" s="255"/>
      <c r="E18" s="255"/>
      <c r="F18" s="256"/>
      <c r="G18" s="244"/>
      <c r="H18" s="140"/>
    </row>
    <row r="19" spans="1:8" ht="20.100000000000001" customHeight="1" x14ac:dyDescent="0.25">
      <c r="A19" s="265"/>
      <c r="B19" s="263" t="s">
        <v>88</v>
      </c>
      <c r="C19" s="253"/>
      <c r="D19" s="255"/>
      <c r="E19" s="255"/>
      <c r="F19" s="256"/>
      <c r="G19" s="244"/>
      <c r="H19" s="140"/>
    </row>
    <row r="20" spans="1:8" ht="20.100000000000001" customHeight="1" x14ac:dyDescent="0.25">
      <c r="A20" s="266"/>
      <c r="B20" s="169"/>
      <c r="C20" s="257"/>
      <c r="D20" s="258"/>
      <c r="E20" s="258"/>
      <c r="F20" s="259"/>
      <c r="G20" s="260"/>
      <c r="H20" s="261"/>
    </row>
    <row r="21" spans="1:8" ht="20.100000000000001" customHeight="1" x14ac:dyDescent="0.25">
      <c r="A21" s="22"/>
      <c r="B21" s="15"/>
      <c r="C21" s="11"/>
      <c r="D21" s="23"/>
      <c r="E21" s="23"/>
      <c r="F21" s="24"/>
      <c r="G21" s="24"/>
      <c r="H21" s="13"/>
    </row>
    <row r="22" spans="1:8" x14ac:dyDescent="0.25">
      <c r="A22" s="22"/>
      <c r="B22" s="21"/>
      <c r="C22" s="25"/>
      <c r="D22" s="23"/>
      <c r="E22" s="23"/>
      <c r="F22" s="24"/>
      <c r="G22" s="24"/>
      <c r="H22" s="13"/>
    </row>
    <row r="23" spans="1:8" ht="18.75" customHeight="1" x14ac:dyDescent="0.25"/>
    <row r="28" spans="1:8" ht="46.5" customHeight="1" x14ac:dyDescent="0.25"/>
  </sheetData>
  <mergeCells count="2">
    <mergeCell ref="A3:B3"/>
    <mergeCell ref="A4:B4"/>
  </mergeCells>
  <phoneticPr fontId="2" type="noConversion"/>
  <pageMargins left="0.38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J10" sqref="J10"/>
    </sheetView>
  </sheetViews>
  <sheetFormatPr defaultColWidth="9.140625" defaultRowHeight="15.75" x14ac:dyDescent="0.25"/>
  <cols>
    <col min="1" max="1" width="1.85546875" style="2" customWidth="1"/>
    <col min="2" max="2" width="42.7109375" style="2" customWidth="1"/>
    <col min="3" max="7" width="12.85546875" style="2" customWidth="1"/>
    <col min="8" max="16384" width="9.140625" style="2"/>
  </cols>
  <sheetData>
    <row r="1" spans="1:7" ht="24" customHeight="1" x14ac:dyDescent="0.25">
      <c r="A1" s="267" t="s">
        <v>235</v>
      </c>
      <c r="B1" s="15"/>
    </row>
    <row r="2" spans="1:7" ht="20.100000000000001" customHeight="1" x14ac:dyDescent="0.25">
      <c r="A2" s="26"/>
      <c r="B2" s="8"/>
      <c r="C2" s="8"/>
      <c r="D2" s="8"/>
      <c r="E2" s="8"/>
      <c r="F2" s="8"/>
      <c r="G2" s="8"/>
    </row>
    <row r="3" spans="1:7" ht="78.75" customHeight="1" x14ac:dyDescent="0.25">
      <c r="A3" s="46"/>
      <c r="B3" s="46"/>
      <c r="C3" s="47" t="s">
        <v>236</v>
      </c>
      <c r="D3" s="47" t="s">
        <v>237</v>
      </c>
      <c r="E3" s="47" t="s">
        <v>175</v>
      </c>
      <c r="F3" s="47" t="s">
        <v>238</v>
      </c>
      <c r="G3" s="47" t="s">
        <v>84</v>
      </c>
    </row>
    <row r="4" spans="1:7" ht="20.100000000000001" customHeight="1" x14ac:dyDescent="0.25">
      <c r="A4" s="46"/>
      <c r="B4" s="46"/>
      <c r="C4" s="48"/>
      <c r="D4" s="48"/>
      <c r="E4" s="48"/>
      <c r="F4" s="48"/>
      <c r="G4" s="48"/>
    </row>
    <row r="5" spans="1:7" ht="20.100000000000001" customHeight="1" x14ac:dyDescent="0.25">
      <c r="A5" s="49" t="s">
        <v>2</v>
      </c>
      <c r="B5" s="48"/>
      <c r="C5" s="50">
        <v>4112.8279999999995</v>
      </c>
      <c r="D5" s="50">
        <v>4184.0280000000002</v>
      </c>
      <c r="E5" s="50">
        <v>39272.430999999997</v>
      </c>
      <c r="F5" s="51">
        <v>115.38</v>
      </c>
      <c r="G5" s="51">
        <v>109.98</v>
      </c>
    </row>
    <row r="6" spans="1:7" ht="20.100000000000001" customHeight="1" x14ac:dyDescent="0.25">
      <c r="A6" s="105" t="s">
        <v>3</v>
      </c>
      <c r="B6" s="59"/>
      <c r="C6" s="268"/>
      <c r="D6" s="95"/>
      <c r="E6" s="95"/>
      <c r="F6" s="149"/>
      <c r="G6" s="149"/>
    </row>
    <row r="7" spans="1:7" ht="20.100000000000001" customHeight="1" x14ac:dyDescent="0.25">
      <c r="A7" s="53"/>
      <c r="B7" s="52" t="s">
        <v>4</v>
      </c>
      <c r="C7" s="35">
        <v>137.25200000000001</v>
      </c>
      <c r="D7" s="35">
        <v>137.30500000000001</v>
      </c>
      <c r="E7" s="35">
        <v>1372.742</v>
      </c>
      <c r="F7" s="36">
        <v>100.81</v>
      </c>
      <c r="G7" s="36">
        <v>104.43</v>
      </c>
    </row>
    <row r="8" spans="1:7" ht="20.100000000000001" customHeight="1" x14ac:dyDescent="0.25">
      <c r="A8" s="53"/>
      <c r="B8" s="52" t="s">
        <v>177</v>
      </c>
      <c r="C8" s="35">
        <v>2.819</v>
      </c>
      <c r="D8" s="35">
        <v>2.92</v>
      </c>
      <c r="E8" s="35">
        <v>26.728999999999999</v>
      </c>
      <c r="F8" s="36">
        <v>125.81</v>
      </c>
      <c r="G8" s="36">
        <v>115.43</v>
      </c>
    </row>
    <row r="9" spans="1:7" ht="20.100000000000001" customHeight="1" x14ac:dyDescent="0.25">
      <c r="A9" s="53"/>
      <c r="B9" s="52" t="s">
        <v>178</v>
      </c>
      <c r="C9" s="35">
        <v>2779.0320000000002</v>
      </c>
      <c r="D9" s="35">
        <v>2820.9209999999998</v>
      </c>
      <c r="E9" s="35">
        <v>26572.634999999998</v>
      </c>
      <c r="F9" s="36">
        <v>113.4</v>
      </c>
      <c r="G9" s="36">
        <v>109.05</v>
      </c>
    </row>
    <row r="10" spans="1:7" ht="20.100000000000001" customHeight="1" x14ac:dyDescent="0.25">
      <c r="A10" s="53"/>
      <c r="B10" s="52" t="s">
        <v>179</v>
      </c>
      <c r="C10" s="35">
        <v>1193.395</v>
      </c>
      <c r="D10" s="35">
        <v>1222.55</v>
      </c>
      <c r="E10" s="35">
        <v>11297.045000000002</v>
      </c>
      <c r="F10" s="36">
        <v>122.27</v>
      </c>
      <c r="G10" s="36">
        <v>112.94</v>
      </c>
    </row>
    <row r="11" spans="1:7" ht="20.100000000000001" customHeight="1" x14ac:dyDescent="0.25">
      <c r="A11" s="53"/>
      <c r="B11" s="52" t="s">
        <v>9</v>
      </c>
      <c r="C11" s="35">
        <v>0.33</v>
      </c>
      <c r="D11" s="35">
        <v>0.33200000000000002</v>
      </c>
      <c r="E11" s="35">
        <v>3.28</v>
      </c>
      <c r="F11" s="36">
        <v>101.84</v>
      </c>
      <c r="G11" s="36">
        <v>108.14</v>
      </c>
    </row>
    <row r="12" spans="1:7" ht="20.100000000000001" customHeight="1" x14ac:dyDescent="0.25">
      <c r="A12" s="33" t="s">
        <v>180</v>
      </c>
      <c r="B12" s="32"/>
      <c r="C12" s="35"/>
      <c r="D12" s="35"/>
      <c r="E12" s="35"/>
      <c r="F12" s="36"/>
      <c r="G12" s="36"/>
    </row>
    <row r="13" spans="1:7" ht="20.100000000000001" customHeight="1" x14ac:dyDescent="0.25">
      <c r="A13" s="56"/>
      <c r="B13" s="54" t="s">
        <v>181</v>
      </c>
      <c r="C13" s="35">
        <v>3361.0870000000004</v>
      </c>
      <c r="D13" s="35">
        <v>3419.2390000000005</v>
      </c>
      <c r="E13" s="35">
        <v>31918.518</v>
      </c>
      <c r="F13" s="36">
        <v>117.01</v>
      </c>
      <c r="G13" s="36">
        <v>111.49</v>
      </c>
    </row>
    <row r="14" spans="1:7" ht="20.100000000000001" customHeight="1" x14ac:dyDescent="0.25">
      <c r="A14" s="56"/>
      <c r="B14" s="54" t="s">
        <v>182</v>
      </c>
      <c r="C14" s="35">
        <v>432.34500000000003</v>
      </c>
      <c r="D14" s="35">
        <v>441.51900000000001</v>
      </c>
      <c r="E14" s="35">
        <v>4232.2480000000005</v>
      </c>
      <c r="F14" s="36">
        <v>107.5</v>
      </c>
      <c r="G14" s="36">
        <v>102.66</v>
      </c>
    </row>
    <row r="15" spans="1:7" ht="19.5" customHeight="1" x14ac:dyDescent="0.25">
      <c r="A15" s="56"/>
      <c r="B15" s="54" t="s">
        <v>183</v>
      </c>
      <c r="C15" s="35">
        <v>319.39600000000002</v>
      </c>
      <c r="D15" s="35">
        <v>323.27</v>
      </c>
      <c r="E15" s="35">
        <v>3121.665</v>
      </c>
      <c r="F15" s="36">
        <v>109.65</v>
      </c>
      <c r="G15" s="36">
        <v>105.49</v>
      </c>
    </row>
    <row r="16" spans="1:7" x14ac:dyDescent="0.25">
      <c r="A16" s="269"/>
      <c r="B16" s="169"/>
      <c r="C16" s="39"/>
      <c r="D16" s="39"/>
      <c r="E16" s="39"/>
      <c r="F16" s="39"/>
      <c r="G16" s="39"/>
    </row>
    <row r="17" spans="1:1" x14ac:dyDescent="0.25">
      <c r="A17" s="27"/>
    </row>
    <row r="18" spans="1:1" x14ac:dyDescent="0.25">
      <c r="A18" s="7"/>
    </row>
    <row r="19" spans="1:1" x14ac:dyDescent="0.25">
      <c r="A19" s="7"/>
    </row>
    <row r="20" spans="1:1" x14ac:dyDescent="0.25">
      <c r="A20" s="27"/>
    </row>
    <row r="21" spans="1:1" x14ac:dyDescent="0.25">
      <c r="A21" s="7"/>
    </row>
    <row r="22" spans="1:1" x14ac:dyDescent="0.25">
      <c r="A22" s="7"/>
    </row>
    <row r="23" spans="1:1" x14ac:dyDescent="0.25">
      <c r="A23" s="27"/>
    </row>
  </sheetData>
  <mergeCells count="2">
    <mergeCell ref="A3:B3"/>
    <mergeCell ref="A4:B4"/>
  </mergeCells>
  <pageMargins left="0.4" right="0.21" top="0.74803149606299213" bottom="0.7480314960629921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ColWidth="9.140625" defaultRowHeight="15.75" x14ac:dyDescent="0.25"/>
  <cols>
    <col min="1" max="1" width="1.85546875" style="2" customWidth="1"/>
    <col min="2" max="2" width="40.7109375" style="2" customWidth="1"/>
    <col min="3" max="7" width="13.140625" style="2" customWidth="1"/>
    <col min="8" max="16384" width="9.140625" style="2"/>
  </cols>
  <sheetData>
    <row r="1" spans="1:8" ht="24" customHeight="1" x14ac:dyDescent="0.25">
      <c r="A1" s="267" t="s">
        <v>239</v>
      </c>
      <c r="B1" s="15"/>
    </row>
    <row r="2" spans="1:8" ht="20.100000000000001" customHeight="1" x14ac:dyDescent="0.25">
      <c r="A2" s="26"/>
      <c r="B2" s="8"/>
      <c r="C2" s="8"/>
      <c r="D2" s="8"/>
      <c r="E2" s="8"/>
      <c r="F2" s="8"/>
      <c r="G2" s="8"/>
    </row>
    <row r="3" spans="1:8" ht="78.75" customHeight="1" x14ac:dyDescent="0.25">
      <c r="A3" s="46"/>
      <c r="B3" s="46"/>
      <c r="C3" s="47" t="s">
        <v>236</v>
      </c>
      <c r="D3" s="47" t="s">
        <v>237</v>
      </c>
      <c r="E3" s="47" t="s">
        <v>175</v>
      </c>
      <c r="F3" s="47" t="s">
        <v>238</v>
      </c>
      <c r="G3" s="47" t="s">
        <v>84</v>
      </c>
    </row>
    <row r="4" spans="1:8" ht="20.100000000000001" customHeight="1" x14ac:dyDescent="0.25">
      <c r="A4" s="46"/>
      <c r="B4" s="46"/>
      <c r="C4" s="48"/>
      <c r="D4" s="48"/>
      <c r="E4" s="48"/>
      <c r="F4" s="48"/>
      <c r="G4" s="48"/>
    </row>
    <row r="5" spans="1:8" ht="20.100000000000001" customHeight="1" x14ac:dyDescent="0.25">
      <c r="A5" s="49" t="s">
        <v>2</v>
      </c>
      <c r="B5" s="48"/>
      <c r="C5" s="50">
        <v>3361.0870000000004</v>
      </c>
      <c r="D5" s="50">
        <v>3419.2390000000005</v>
      </c>
      <c r="E5" s="50">
        <v>31918.518</v>
      </c>
      <c r="F5" s="51">
        <v>117.01</v>
      </c>
      <c r="G5" s="51">
        <v>111.49</v>
      </c>
    </row>
    <row r="6" spans="1:8" ht="20.100000000000001" customHeight="1" x14ac:dyDescent="0.25">
      <c r="A6" s="42" t="s">
        <v>3</v>
      </c>
      <c r="B6" s="43"/>
      <c r="C6" s="44"/>
      <c r="D6" s="44"/>
      <c r="E6" s="44"/>
      <c r="F6" s="45"/>
      <c r="G6" s="45"/>
    </row>
    <row r="7" spans="1:8" ht="20.100000000000001" customHeight="1" x14ac:dyDescent="0.25">
      <c r="A7" s="53"/>
      <c r="B7" s="52" t="s">
        <v>4</v>
      </c>
      <c r="C7" s="35"/>
      <c r="D7" s="35"/>
      <c r="E7" s="35"/>
      <c r="F7" s="36"/>
      <c r="G7" s="36"/>
    </row>
    <row r="8" spans="1:8" ht="20.100000000000001" customHeight="1" x14ac:dyDescent="0.25">
      <c r="A8" s="53"/>
      <c r="B8" s="52" t="s">
        <v>5</v>
      </c>
      <c r="C8" s="35">
        <v>3361.0870000000004</v>
      </c>
      <c r="D8" s="35">
        <v>3419.2390000000005</v>
      </c>
      <c r="E8" s="35">
        <v>31918.518</v>
      </c>
      <c r="F8" s="36">
        <v>117.01</v>
      </c>
      <c r="G8" s="36">
        <v>111.49</v>
      </c>
    </row>
    <row r="9" spans="1:8" ht="20.100000000000001" customHeight="1" x14ac:dyDescent="0.25">
      <c r="A9" s="53"/>
      <c r="B9" s="52" t="s">
        <v>9</v>
      </c>
      <c r="C9" s="35"/>
      <c r="D9" s="35"/>
      <c r="E9" s="35"/>
      <c r="F9" s="36"/>
      <c r="G9" s="32"/>
    </row>
    <row r="10" spans="1:8" ht="20.100000000000001" customHeight="1" x14ac:dyDescent="0.25">
      <c r="A10" s="33" t="s">
        <v>10</v>
      </c>
      <c r="B10" s="32"/>
      <c r="C10" s="35"/>
      <c r="D10" s="35"/>
      <c r="E10" s="35"/>
      <c r="F10" s="37"/>
      <c r="G10" s="38"/>
      <c r="H10" s="29"/>
    </row>
    <row r="11" spans="1:8" ht="20.100000000000001" customHeight="1" x14ac:dyDescent="0.25">
      <c r="A11" s="56"/>
      <c r="B11" s="54" t="s">
        <v>32</v>
      </c>
      <c r="C11" s="35">
        <v>1675.0930000000001</v>
      </c>
      <c r="D11" s="35">
        <v>1697.1120000000001</v>
      </c>
      <c r="E11" s="35">
        <v>15937.978999999999</v>
      </c>
      <c r="F11" s="36">
        <v>121.62</v>
      </c>
      <c r="G11" s="36">
        <v>116.87</v>
      </c>
      <c r="H11" s="30"/>
    </row>
    <row r="12" spans="1:8" ht="20.100000000000001" customHeight="1" x14ac:dyDescent="0.25">
      <c r="A12" s="56"/>
      <c r="B12" s="54" t="s">
        <v>33</v>
      </c>
      <c r="C12" s="35">
        <v>202.535</v>
      </c>
      <c r="D12" s="35">
        <v>205.267</v>
      </c>
      <c r="E12" s="35">
        <v>1918.3030000000001</v>
      </c>
      <c r="F12" s="36">
        <v>112.58</v>
      </c>
      <c r="G12" s="36">
        <v>104.67</v>
      </c>
    </row>
    <row r="13" spans="1:8" ht="20.100000000000001" customHeight="1" x14ac:dyDescent="0.25">
      <c r="A13" s="56"/>
      <c r="B13" s="54" t="s">
        <v>31</v>
      </c>
      <c r="C13" s="35">
        <v>458.45</v>
      </c>
      <c r="D13" s="35">
        <v>470.77499999999998</v>
      </c>
      <c r="E13" s="35">
        <v>4337.3059999999996</v>
      </c>
      <c r="F13" s="36">
        <v>118.63</v>
      </c>
      <c r="G13" s="36">
        <v>107.87</v>
      </c>
    </row>
    <row r="14" spans="1:8" ht="20.100000000000001" customHeight="1" x14ac:dyDescent="0.25">
      <c r="A14" s="56"/>
      <c r="B14" s="54" t="s">
        <v>167</v>
      </c>
      <c r="C14" s="35">
        <v>36.17</v>
      </c>
      <c r="D14" s="35">
        <v>36.765999999999998</v>
      </c>
      <c r="E14" s="35">
        <v>334.95499999999998</v>
      </c>
      <c r="F14" s="36">
        <v>120.77</v>
      </c>
      <c r="G14" s="36">
        <v>111.36</v>
      </c>
    </row>
    <row r="15" spans="1:8" ht="20.100000000000001" customHeight="1" x14ac:dyDescent="0.25">
      <c r="A15" s="56"/>
      <c r="B15" s="54" t="s">
        <v>168</v>
      </c>
      <c r="C15" s="35">
        <v>319.31799999999998</v>
      </c>
      <c r="D15" s="35">
        <v>324.08199999999999</v>
      </c>
      <c r="E15" s="35">
        <v>3002.596</v>
      </c>
      <c r="F15" s="36">
        <v>117.22</v>
      </c>
      <c r="G15" s="36">
        <v>107.88</v>
      </c>
    </row>
    <row r="16" spans="1:8" ht="20.100000000000001" customHeight="1" x14ac:dyDescent="0.25">
      <c r="A16" s="56"/>
      <c r="B16" s="54" t="s">
        <v>169</v>
      </c>
      <c r="C16" s="35">
        <v>23.611000000000001</v>
      </c>
      <c r="D16" s="35">
        <v>23.75</v>
      </c>
      <c r="E16" s="35">
        <v>230.19300000000001</v>
      </c>
      <c r="F16" s="36">
        <v>108.26</v>
      </c>
      <c r="G16" s="36">
        <v>104.78</v>
      </c>
    </row>
    <row r="17" spans="1:7" ht="20.100000000000001" customHeight="1" x14ac:dyDescent="0.25">
      <c r="A17" s="56"/>
      <c r="B17" s="54" t="s">
        <v>170</v>
      </c>
      <c r="C17" s="35">
        <v>206.535</v>
      </c>
      <c r="D17" s="35">
        <v>209.28</v>
      </c>
      <c r="E17" s="35">
        <v>1998.9739999999999</v>
      </c>
      <c r="F17" s="36">
        <v>110.78</v>
      </c>
      <c r="G17" s="36">
        <v>105.91</v>
      </c>
    </row>
    <row r="18" spans="1:7" ht="20.100000000000001" customHeight="1" x14ac:dyDescent="0.25">
      <c r="A18" s="56"/>
      <c r="B18" s="54" t="s">
        <v>171</v>
      </c>
      <c r="C18" s="35">
        <v>203.41300000000001</v>
      </c>
      <c r="D18" s="35">
        <v>211.13</v>
      </c>
      <c r="E18" s="35">
        <v>1904.201</v>
      </c>
      <c r="F18" s="36">
        <v>96.65</v>
      </c>
      <c r="G18" s="36">
        <v>104.68</v>
      </c>
    </row>
    <row r="19" spans="1:7" ht="20.100000000000001" customHeight="1" x14ac:dyDescent="0.25">
      <c r="A19" s="56"/>
      <c r="B19" s="54" t="s">
        <v>172</v>
      </c>
      <c r="C19" s="35">
        <v>34.363999999999997</v>
      </c>
      <c r="D19" s="35">
        <v>35.006</v>
      </c>
      <c r="E19" s="35">
        <v>329.02600000000001</v>
      </c>
      <c r="F19" s="36">
        <v>110.26</v>
      </c>
      <c r="G19" s="36">
        <v>103.65</v>
      </c>
    </row>
    <row r="20" spans="1:7" ht="20.100000000000001" customHeight="1" x14ac:dyDescent="0.25">
      <c r="A20" s="56"/>
      <c r="B20" s="54" t="s">
        <v>201</v>
      </c>
      <c r="C20" s="35">
        <v>41.295999999999999</v>
      </c>
      <c r="D20" s="35">
        <v>42.756</v>
      </c>
      <c r="E20" s="35">
        <v>382.82400000000001</v>
      </c>
      <c r="F20" s="36">
        <v>112.83</v>
      </c>
      <c r="G20" s="36">
        <v>116.44</v>
      </c>
    </row>
    <row r="21" spans="1:7" ht="20.100000000000001" customHeight="1" x14ac:dyDescent="0.25">
      <c r="A21" s="56"/>
      <c r="B21" s="54" t="s">
        <v>173</v>
      </c>
      <c r="C21" s="35">
        <v>104.87</v>
      </c>
      <c r="D21" s="35">
        <v>106.31699999999999</v>
      </c>
      <c r="E21" s="35">
        <v>1000.05</v>
      </c>
      <c r="F21" s="36">
        <v>116.52</v>
      </c>
      <c r="G21" s="36">
        <v>104.41</v>
      </c>
    </row>
    <row r="22" spans="1:7" ht="31.5" x14ac:dyDescent="0.25">
      <c r="A22" s="57"/>
      <c r="B22" s="55" t="s">
        <v>174</v>
      </c>
      <c r="C22" s="40">
        <v>55.432000000000002</v>
      </c>
      <c r="D22" s="40">
        <v>56.997999999999998</v>
      </c>
      <c r="E22" s="40">
        <v>542.11099999999999</v>
      </c>
      <c r="F22" s="41">
        <v>113</v>
      </c>
      <c r="G22" s="41">
        <v>103.6</v>
      </c>
    </row>
    <row r="23" spans="1:7" ht="20.100000000000001" customHeight="1" x14ac:dyDescent="0.25">
      <c r="A23" s="27"/>
      <c r="E23" s="31"/>
    </row>
    <row r="24" spans="1:7" ht="20.100000000000001" customHeight="1" x14ac:dyDescent="0.25">
      <c r="A24" s="7"/>
    </row>
    <row r="25" spans="1:7" ht="20.100000000000001" customHeight="1" x14ac:dyDescent="0.25">
      <c r="A25" s="27"/>
    </row>
    <row r="26" spans="1:7" ht="20.100000000000001" customHeight="1" x14ac:dyDescent="0.25">
      <c r="A26" s="7"/>
    </row>
    <row r="27" spans="1:7" ht="20.100000000000001" customHeight="1" x14ac:dyDescent="0.25">
      <c r="A27" s="7"/>
    </row>
    <row r="28" spans="1:7" ht="20.100000000000001" customHeight="1" x14ac:dyDescent="0.25">
      <c r="A28" s="27"/>
    </row>
    <row r="29" spans="1:7" ht="20.100000000000001" customHeight="1" x14ac:dyDescent="0.25">
      <c r="A29" s="7"/>
    </row>
    <row r="30" spans="1:7" x14ac:dyDescent="0.25">
      <c r="A30" s="7"/>
    </row>
    <row r="31" spans="1:7" x14ac:dyDescent="0.25">
      <c r="A31" s="27"/>
    </row>
  </sheetData>
  <mergeCells count="2">
    <mergeCell ref="A3:B3"/>
    <mergeCell ref="A4:B4"/>
  </mergeCells>
  <phoneticPr fontId="2" type="noConversion"/>
  <pageMargins left="0.43" right="0.2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J3" sqref="J3"/>
    </sheetView>
  </sheetViews>
  <sheetFormatPr defaultColWidth="9.140625" defaultRowHeight="15.75" x14ac:dyDescent="0.25"/>
  <cols>
    <col min="1" max="1" width="43" style="2" customWidth="1"/>
    <col min="2" max="5" width="11.7109375" style="2" customWidth="1"/>
    <col min="6" max="6" width="14.42578125" style="2" customWidth="1"/>
    <col min="7" max="16384" width="9.140625" style="2"/>
  </cols>
  <sheetData>
    <row r="1" spans="1:10" ht="24" customHeight="1" x14ac:dyDescent="0.25">
      <c r="A1" s="10" t="s">
        <v>240</v>
      </c>
    </row>
    <row r="2" spans="1:10" ht="20.100000000000001" customHeight="1" x14ac:dyDescent="0.25">
      <c r="A2" s="8"/>
      <c r="G2" s="15"/>
    </row>
    <row r="3" spans="1:10" ht="110.25" x14ac:dyDescent="0.25">
      <c r="A3" s="48"/>
      <c r="B3" s="47" t="s">
        <v>236</v>
      </c>
      <c r="C3" s="47" t="s">
        <v>237</v>
      </c>
      <c r="D3" s="47" t="s">
        <v>175</v>
      </c>
      <c r="E3" s="47" t="s">
        <v>238</v>
      </c>
      <c r="F3" s="47" t="s">
        <v>241</v>
      </c>
      <c r="G3" s="58"/>
    </row>
    <row r="4" spans="1:10" ht="20.100000000000001" customHeight="1" x14ac:dyDescent="0.25">
      <c r="A4" s="49" t="s">
        <v>2</v>
      </c>
      <c r="B4" s="50">
        <v>432.34500000000003</v>
      </c>
      <c r="C4" s="50">
        <v>441.51900000000001</v>
      </c>
      <c r="D4" s="50">
        <v>4232.2480000000005</v>
      </c>
      <c r="E4" s="51">
        <v>107.5</v>
      </c>
      <c r="F4" s="51">
        <v>102.66</v>
      </c>
      <c r="G4" s="15"/>
    </row>
    <row r="5" spans="1:10" ht="20.100000000000001" customHeight="1" x14ac:dyDescent="0.25">
      <c r="A5" s="42" t="s">
        <v>3</v>
      </c>
      <c r="B5" s="44"/>
      <c r="C5" s="44"/>
      <c r="D5" s="44"/>
      <c r="E5" s="45"/>
      <c r="F5" s="45"/>
      <c r="G5" s="15"/>
    </row>
    <row r="6" spans="1:10" ht="20.100000000000001" customHeight="1" x14ac:dyDescent="0.25">
      <c r="A6" s="60" t="s">
        <v>34</v>
      </c>
      <c r="B6" s="61"/>
      <c r="C6" s="61"/>
      <c r="D6" s="61"/>
      <c r="E6" s="62"/>
      <c r="F6" s="62"/>
      <c r="G6" s="15"/>
    </row>
    <row r="7" spans="1:10" ht="20.100000000000001" customHeight="1" x14ac:dyDescent="0.25">
      <c r="A7" s="60" t="s">
        <v>35</v>
      </c>
      <c r="B7" s="35">
        <v>432.34500000000003</v>
      </c>
      <c r="C7" s="35">
        <v>441.51900000000001</v>
      </c>
      <c r="D7" s="35">
        <v>4232.2480000000005</v>
      </c>
      <c r="E7" s="36">
        <v>107.5</v>
      </c>
      <c r="F7" s="36">
        <v>102.663</v>
      </c>
      <c r="G7" s="15"/>
    </row>
    <row r="8" spans="1:10" ht="20.100000000000001" customHeight="1" x14ac:dyDescent="0.25">
      <c r="A8" s="60" t="s">
        <v>9</v>
      </c>
      <c r="B8" s="61"/>
      <c r="C8" s="61"/>
      <c r="D8" s="61"/>
      <c r="E8" s="61"/>
      <c r="F8" s="61"/>
    </row>
    <row r="9" spans="1:10" ht="20.100000000000001" customHeight="1" x14ac:dyDescent="0.25">
      <c r="A9" s="33" t="s">
        <v>30</v>
      </c>
      <c r="B9" s="35"/>
      <c r="C9" s="35"/>
      <c r="D9" s="35"/>
      <c r="E9" s="32"/>
      <c r="F9" s="32"/>
    </row>
    <row r="10" spans="1:10" ht="20.100000000000001" customHeight="1" x14ac:dyDescent="0.25">
      <c r="A10" s="60" t="s">
        <v>39</v>
      </c>
      <c r="B10" s="35">
        <v>17.736000000000001</v>
      </c>
      <c r="C10" s="35">
        <v>18.091999999999999</v>
      </c>
      <c r="D10" s="35">
        <v>175.72200000000001</v>
      </c>
      <c r="E10" s="35">
        <v>106.75</v>
      </c>
      <c r="F10" s="36">
        <v>101.05</v>
      </c>
      <c r="J10" s="12"/>
    </row>
    <row r="11" spans="1:10" ht="20.100000000000001" customHeight="1" x14ac:dyDescent="0.25">
      <c r="A11" s="60" t="s">
        <v>40</v>
      </c>
      <c r="B11" s="35">
        <v>413.71899999999999</v>
      </c>
      <c r="C11" s="35">
        <v>422.53199999999998</v>
      </c>
      <c r="D11" s="35">
        <f>4047.213-1.004</f>
        <v>4046.2090000000003</v>
      </c>
      <c r="E11" s="35">
        <v>107.42</v>
      </c>
      <c r="F11" s="36">
        <v>102.7</v>
      </c>
    </row>
    <row r="12" spans="1:10" ht="20.100000000000001" customHeight="1" x14ac:dyDescent="0.25">
      <c r="A12" s="63" t="s">
        <v>176</v>
      </c>
      <c r="B12" s="40">
        <v>0.89</v>
      </c>
      <c r="C12" s="40">
        <v>0.89500000000000002</v>
      </c>
      <c r="D12" s="40">
        <v>10.317</v>
      </c>
      <c r="E12" s="40">
        <v>107.06</v>
      </c>
      <c r="F12" s="41">
        <v>127.11</v>
      </c>
    </row>
    <row r="13" spans="1:10" ht="20.100000000000001" customHeight="1" x14ac:dyDescent="0.25">
      <c r="B13" s="28"/>
      <c r="C13" s="28"/>
      <c r="D13" s="28"/>
    </row>
    <row r="14" spans="1:10" ht="20.100000000000001" customHeight="1" x14ac:dyDescent="0.25"/>
    <row r="15" spans="1:10" ht="20.100000000000001" customHeight="1" x14ac:dyDescent="0.25"/>
    <row r="16" spans="1:10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</sheetData>
  <phoneticPr fontId="2" type="noConversion"/>
  <pageMargins left="0.35" right="0.2" top="0.62992125984251968" bottom="0.62992125984251968" header="0.31496062992125984" footer="0.19685039370078741"/>
  <pageSetup paperSize="9" scale="95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J5" sqref="J5"/>
    </sheetView>
  </sheetViews>
  <sheetFormatPr defaultColWidth="9.140625" defaultRowHeight="15.75" x14ac:dyDescent="0.25"/>
  <cols>
    <col min="1" max="1" width="3.7109375" style="2" customWidth="1"/>
    <col min="2" max="2" width="6.140625" style="2" customWidth="1"/>
    <col min="3" max="3" width="28" style="2" customWidth="1"/>
    <col min="4" max="4" width="11" style="2" customWidth="1"/>
    <col min="5" max="5" width="11.140625" style="2" customWidth="1"/>
    <col min="6" max="6" width="11.5703125" style="2" customWidth="1"/>
    <col min="7" max="7" width="10.85546875" style="2" customWidth="1"/>
    <col min="8" max="8" width="18" style="2" customWidth="1"/>
    <col min="9" max="16384" width="9.140625" style="2"/>
  </cols>
  <sheetData>
    <row r="1" spans="1:10" ht="24" customHeight="1" x14ac:dyDescent="0.25">
      <c r="A1" s="225" t="s">
        <v>242</v>
      </c>
    </row>
    <row r="2" spans="1:10" ht="20.100000000000001" customHeight="1" x14ac:dyDescent="0.25">
      <c r="A2" s="64"/>
      <c r="B2" s="64"/>
      <c r="C2" s="64"/>
      <c r="D2" s="64"/>
      <c r="E2" s="64"/>
      <c r="H2" s="65" t="s">
        <v>267</v>
      </c>
    </row>
    <row r="3" spans="1:10" ht="24" customHeight="1" x14ac:dyDescent="0.25">
      <c r="A3" s="66"/>
      <c r="B3" s="66"/>
      <c r="C3" s="66"/>
      <c r="D3" s="67" t="s">
        <v>25</v>
      </c>
      <c r="E3" s="67"/>
      <c r="F3" s="67"/>
      <c r="G3" s="67"/>
      <c r="H3" s="68" t="s">
        <v>272</v>
      </c>
    </row>
    <row r="4" spans="1:10" ht="21.75" customHeight="1" x14ac:dyDescent="0.25">
      <c r="A4" s="66"/>
      <c r="B4" s="66"/>
      <c r="C4" s="66"/>
      <c r="D4" s="68" t="s">
        <v>268</v>
      </c>
      <c r="E4" s="68" t="s">
        <v>269</v>
      </c>
      <c r="F4" s="68" t="s">
        <v>270</v>
      </c>
      <c r="G4" s="68" t="s">
        <v>271</v>
      </c>
      <c r="H4" s="68"/>
    </row>
    <row r="5" spans="1:10" ht="25.5" customHeight="1" x14ac:dyDescent="0.25">
      <c r="A5" s="66"/>
      <c r="B5" s="66"/>
      <c r="C5" s="66"/>
      <c r="D5" s="68"/>
      <c r="E5" s="68"/>
      <c r="F5" s="68"/>
      <c r="G5" s="68"/>
      <c r="H5" s="68"/>
    </row>
    <row r="6" spans="1:10" ht="20.100000000000001" customHeight="1" x14ac:dyDescent="0.25">
      <c r="A6" s="66"/>
      <c r="B6" s="66"/>
      <c r="C6" s="66"/>
      <c r="D6" s="69"/>
      <c r="E6" s="69"/>
      <c r="F6" s="70"/>
      <c r="G6" s="48"/>
      <c r="H6" s="48"/>
    </row>
    <row r="7" spans="1:10" ht="20.100000000000001" customHeight="1" x14ac:dyDescent="0.25">
      <c r="A7" s="71" t="s">
        <v>28</v>
      </c>
      <c r="B7" s="69"/>
      <c r="C7" s="69"/>
      <c r="D7" s="72">
        <v>117.62</v>
      </c>
      <c r="E7" s="72">
        <v>101.6</v>
      </c>
      <c r="F7" s="72">
        <v>102.32</v>
      </c>
      <c r="G7" s="72">
        <v>100.76</v>
      </c>
      <c r="H7" s="72">
        <v>102.01</v>
      </c>
    </row>
    <row r="8" spans="1:10" ht="20.100000000000001" customHeight="1" x14ac:dyDescent="0.25">
      <c r="A8" s="88"/>
      <c r="B8" s="84" t="s">
        <v>11</v>
      </c>
      <c r="C8" s="73"/>
      <c r="D8" s="74">
        <v>114.49</v>
      </c>
      <c r="E8" s="74">
        <v>100.74</v>
      </c>
      <c r="F8" s="74">
        <v>100.76</v>
      </c>
      <c r="G8" s="74">
        <v>101.1</v>
      </c>
      <c r="H8" s="74">
        <v>102.76</v>
      </c>
    </row>
    <row r="9" spans="1:10" ht="20.100000000000001" customHeight="1" x14ac:dyDescent="0.25">
      <c r="A9" s="89"/>
      <c r="B9" s="85" t="s">
        <v>12</v>
      </c>
      <c r="C9" s="32"/>
      <c r="D9" s="75"/>
      <c r="E9" s="75"/>
      <c r="F9" s="75"/>
      <c r="G9" s="75"/>
      <c r="H9" s="75"/>
    </row>
    <row r="10" spans="1:10" ht="20.100000000000001" customHeight="1" x14ac:dyDescent="0.25">
      <c r="A10" s="89"/>
      <c r="B10" s="86"/>
      <c r="C10" s="83" t="s">
        <v>13</v>
      </c>
      <c r="D10" s="75">
        <v>110.52</v>
      </c>
      <c r="E10" s="75">
        <v>97.53</v>
      </c>
      <c r="F10" s="75">
        <v>96.94</v>
      </c>
      <c r="G10" s="75">
        <v>100.4</v>
      </c>
      <c r="H10" s="75">
        <v>100.65</v>
      </c>
      <c r="I10" s="12"/>
      <c r="J10" s="12"/>
    </row>
    <row r="11" spans="1:10" ht="20.100000000000001" customHeight="1" x14ac:dyDescent="0.25">
      <c r="A11" s="89"/>
      <c r="B11" s="87"/>
      <c r="C11" s="83" t="s">
        <v>14</v>
      </c>
      <c r="D11" s="75">
        <v>113.63</v>
      </c>
      <c r="E11" s="75">
        <v>102.72</v>
      </c>
      <c r="F11" s="75">
        <v>101.84</v>
      </c>
      <c r="G11" s="75">
        <v>101.81</v>
      </c>
      <c r="H11" s="75">
        <v>103.61</v>
      </c>
    </row>
    <row r="12" spans="1:10" ht="20.100000000000001" customHeight="1" x14ac:dyDescent="0.25">
      <c r="A12" s="89"/>
      <c r="B12" s="87"/>
      <c r="C12" s="83" t="s">
        <v>15</v>
      </c>
      <c r="D12" s="75">
        <v>121.69</v>
      </c>
      <c r="E12" s="75">
        <v>100.54</v>
      </c>
      <c r="F12" s="75">
        <v>100.64</v>
      </c>
      <c r="G12" s="75">
        <v>99.38</v>
      </c>
      <c r="H12" s="75">
        <v>101.9</v>
      </c>
    </row>
    <row r="13" spans="1:10" ht="20.100000000000001" customHeight="1" x14ac:dyDescent="0.25">
      <c r="A13" s="89"/>
      <c r="B13" s="83" t="s">
        <v>16</v>
      </c>
      <c r="C13" s="76"/>
      <c r="D13" s="75">
        <v>110.26</v>
      </c>
      <c r="E13" s="75">
        <v>99.93</v>
      </c>
      <c r="F13" s="75">
        <v>99.64</v>
      </c>
      <c r="G13" s="75">
        <v>99.84</v>
      </c>
      <c r="H13" s="75">
        <v>99.8</v>
      </c>
    </row>
    <row r="14" spans="1:10" ht="20.100000000000001" customHeight="1" x14ac:dyDescent="0.25">
      <c r="A14" s="89"/>
      <c r="B14" s="83" t="s">
        <v>17</v>
      </c>
      <c r="C14" s="76"/>
      <c r="D14" s="75">
        <v>130.96</v>
      </c>
      <c r="E14" s="75">
        <v>104.48</v>
      </c>
      <c r="F14" s="75">
        <v>103.71</v>
      </c>
      <c r="G14" s="75">
        <v>100.55</v>
      </c>
      <c r="H14" s="75">
        <v>104.11</v>
      </c>
    </row>
    <row r="15" spans="1:10" ht="20.100000000000001" customHeight="1" x14ac:dyDescent="0.25">
      <c r="A15" s="89"/>
      <c r="B15" s="83" t="s">
        <v>18</v>
      </c>
      <c r="C15" s="76"/>
      <c r="D15" s="75">
        <v>105.7</v>
      </c>
      <c r="E15" s="75">
        <v>101.83</v>
      </c>
      <c r="F15" s="75">
        <v>104.07</v>
      </c>
      <c r="G15" s="75">
        <v>101.47</v>
      </c>
      <c r="H15" s="75">
        <v>103.2</v>
      </c>
    </row>
    <row r="16" spans="1:10" ht="20.100000000000001" customHeight="1" x14ac:dyDescent="0.25">
      <c r="A16" s="89"/>
      <c r="B16" s="83" t="s">
        <v>19</v>
      </c>
      <c r="C16" s="76"/>
      <c r="D16" s="75">
        <v>107.27</v>
      </c>
      <c r="E16" s="75">
        <v>102.19</v>
      </c>
      <c r="F16" s="75">
        <v>102.21</v>
      </c>
      <c r="G16" s="75">
        <v>100.28</v>
      </c>
      <c r="H16" s="75">
        <v>101.38</v>
      </c>
    </row>
    <row r="17" spans="1:8" ht="20.100000000000001" customHeight="1" x14ac:dyDescent="0.25">
      <c r="A17" s="89"/>
      <c r="B17" s="83" t="s">
        <v>20</v>
      </c>
      <c r="C17" s="76"/>
      <c r="D17" s="75">
        <v>285.55</v>
      </c>
      <c r="E17" s="75">
        <v>110.24</v>
      </c>
      <c r="F17" s="75">
        <v>103.42</v>
      </c>
      <c r="G17" s="75">
        <v>99.99</v>
      </c>
      <c r="H17" s="75">
        <v>103.22</v>
      </c>
    </row>
    <row r="18" spans="1:8" ht="20.100000000000001" customHeight="1" x14ac:dyDescent="0.25">
      <c r="A18" s="89"/>
      <c r="B18" s="83" t="s">
        <v>21</v>
      </c>
      <c r="C18" s="76"/>
      <c r="D18" s="75">
        <v>102.88</v>
      </c>
      <c r="E18" s="75">
        <v>97.37</v>
      </c>
      <c r="F18" s="75">
        <v>106.02</v>
      </c>
      <c r="G18" s="75">
        <v>101.29</v>
      </c>
      <c r="H18" s="75">
        <v>99.07</v>
      </c>
    </row>
    <row r="19" spans="1:8" ht="20.100000000000001" customHeight="1" x14ac:dyDescent="0.25">
      <c r="A19" s="89"/>
      <c r="B19" s="83" t="s">
        <v>22</v>
      </c>
      <c r="C19" s="76"/>
      <c r="D19" s="75">
        <v>100.61</v>
      </c>
      <c r="E19" s="75">
        <v>99.96</v>
      </c>
      <c r="F19" s="75">
        <v>99.85</v>
      </c>
      <c r="G19" s="75">
        <v>100</v>
      </c>
      <c r="H19" s="75">
        <v>99.89</v>
      </c>
    </row>
    <row r="20" spans="1:8" ht="20.100000000000001" customHeight="1" x14ac:dyDescent="0.25">
      <c r="A20" s="89"/>
      <c r="B20" s="83" t="s">
        <v>23</v>
      </c>
      <c r="C20" s="76"/>
      <c r="D20" s="75">
        <v>112.53</v>
      </c>
      <c r="E20" s="75">
        <v>101.54</v>
      </c>
      <c r="F20" s="75">
        <v>101.51</v>
      </c>
      <c r="G20" s="75">
        <v>100.13</v>
      </c>
      <c r="H20" s="75">
        <v>101.18</v>
      </c>
    </row>
    <row r="21" spans="1:8" ht="20.100000000000001" customHeight="1" x14ac:dyDescent="0.25">
      <c r="A21" s="89"/>
      <c r="B21" s="83" t="s">
        <v>24</v>
      </c>
      <c r="C21" s="76"/>
      <c r="D21" s="75">
        <v>112.08</v>
      </c>
      <c r="E21" s="75">
        <v>100.82</v>
      </c>
      <c r="F21" s="75">
        <v>101.05</v>
      </c>
      <c r="G21" s="75">
        <v>100.09</v>
      </c>
      <c r="H21" s="75">
        <v>101.11</v>
      </c>
    </row>
    <row r="22" spans="1:8" ht="20.100000000000001" customHeight="1" x14ac:dyDescent="0.25">
      <c r="A22" s="89"/>
      <c r="B22" s="83" t="s">
        <v>38</v>
      </c>
      <c r="C22" s="76"/>
      <c r="D22" s="75">
        <v>114.23</v>
      </c>
      <c r="E22" s="75">
        <v>105.78</v>
      </c>
      <c r="F22" s="75">
        <v>105.33</v>
      </c>
      <c r="G22" s="75">
        <v>99.84</v>
      </c>
      <c r="H22" s="75">
        <v>102.55</v>
      </c>
    </row>
    <row r="23" spans="1:8" ht="20.100000000000001" customHeight="1" x14ac:dyDescent="0.25">
      <c r="A23" s="77" t="s">
        <v>48</v>
      </c>
      <c r="B23" s="78"/>
      <c r="C23" s="76"/>
      <c r="D23" s="79">
        <v>120.15</v>
      </c>
      <c r="E23" s="79">
        <v>119.53</v>
      </c>
      <c r="F23" s="79">
        <v>117.39</v>
      </c>
      <c r="G23" s="79">
        <v>100.08</v>
      </c>
      <c r="H23" s="79">
        <v>106.66</v>
      </c>
    </row>
    <row r="24" spans="1:8" ht="20.100000000000001" customHeight="1" x14ac:dyDescent="0.25">
      <c r="A24" s="80" t="s">
        <v>49</v>
      </c>
      <c r="B24" s="81"/>
      <c r="C24" s="81"/>
      <c r="D24" s="82">
        <v>109.45</v>
      </c>
      <c r="E24" s="82">
        <v>99.63</v>
      </c>
      <c r="F24" s="82">
        <v>99.76</v>
      </c>
      <c r="G24" s="82">
        <v>100.22</v>
      </c>
      <c r="H24" s="82">
        <v>101.28</v>
      </c>
    </row>
    <row r="25" spans="1:8" ht="20.100000000000001" customHeight="1" x14ac:dyDescent="0.25">
      <c r="E25" s="12"/>
      <c r="F25" s="12"/>
    </row>
    <row r="26" spans="1:8" ht="20.100000000000001" customHeight="1" x14ac:dyDescent="0.25"/>
    <row r="27" spans="1:8" ht="20.100000000000001" customHeight="1" x14ac:dyDescent="0.25"/>
    <row r="28" spans="1:8" ht="20.100000000000001" customHeight="1" x14ac:dyDescent="0.25"/>
  </sheetData>
  <mergeCells count="8">
    <mergeCell ref="H3:H5"/>
    <mergeCell ref="D3:G3"/>
    <mergeCell ref="A3:C5"/>
    <mergeCell ref="A6:C6"/>
    <mergeCell ref="D4:D5"/>
    <mergeCell ref="E4:E5"/>
    <mergeCell ref="F4:F5"/>
    <mergeCell ref="G4:G5"/>
  </mergeCells>
  <pageMargins left="0.28999999999999998" right="0.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G12" sqref="G12:H12"/>
    </sheetView>
  </sheetViews>
  <sheetFormatPr defaultColWidth="9.140625" defaultRowHeight="15.75" x14ac:dyDescent="0.25"/>
  <cols>
    <col min="1" max="1" width="3.7109375" style="2" customWidth="1"/>
    <col min="2" max="2" width="20.28515625" style="2" customWidth="1"/>
    <col min="3" max="6" width="14.7109375" style="2" customWidth="1"/>
    <col min="7" max="7" width="17.7109375" style="2" customWidth="1"/>
    <col min="8" max="16384" width="9.140625" style="2"/>
  </cols>
  <sheetData>
    <row r="1" spans="1:7" ht="24" customHeight="1" x14ac:dyDescent="0.25">
      <c r="A1" s="10" t="s">
        <v>243</v>
      </c>
    </row>
    <row r="2" spans="1:7" ht="20.100000000000001" customHeight="1" x14ac:dyDescent="0.25">
      <c r="A2" s="8"/>
      <c r="B2" s="8"/>
    </row>
    <row r="3" spans="1:7" ht="80.25" customHeight="1" x14ac:dyDescent="0.25">
      <c r="A3" s="91"/>
      <c r="B3" s="91"/>
      <c r="C3" s="47" t="s">
        <v>273</v>
      </c>
      <c r="D3" s="47" t="s">
        <v>244</v>
      </c>
      <c r="E3" s="47" t="s">
        <v>68</v>
      </c>
      <c r="F3" s="47" t="s">
        <v>245</v>
      </c>
      <c r="G3" s="92" t="s">
        <v>234</v>
      </c>
    </row>
    <row r="4" spans="1:7" ht="20.100000000000001" customHeight="1" x14ac:dyDescent="0.25">
      <c r="A4" s="91"/>
      <c r="B4" s="91"/>
      <c r="C4" s="48"/>
      <c r="D4" s="48"/>
      <c r="E4" s="48"/>
      <c r="F4" s="48"/>
      <c r="G4" s="48"/>
    </row>
    <row r="5" spans="1:7" ht="20.100000000000001" customHeight="1" x14ac:dyDescent="0.25">
      <c r="A5" s="49" t="s">
        <v>0</v>
      </c>
      <c r="B5" s="48"/>
      <c r="C5" s="93">
        <v>163.83600000000001</v>
      </c>
      <c r="D5" s="93">
        <v>164.55799999999999</v>
      </c>
      <c r="E5" s="93">
        <v>1642.1390000000001</v>
      </c>
      <c r="F5" s="50">
        <v>101.82</v>
      </c>
      <c r="G5" s="50">
        <v>102.6</v>
      </c>
    </row>
    <row r="6" spans="1:7" ht="20.100000000000001" customHeight="1" x14ac:dyDescent="0.25">
      <c r="A6" s="104" t="s">
        <v>50</v>
      </c>
      <c r="B6" s="105"/>
      <c r="C6" s="94">
        <v>98.932000000000002</v>
      </c>
      <c r="D6" s="94">
        <v>99.17</v>
      </c>
      <c r="E6" s="94">
        <v>1002.7299999999999</v>
      </c>
      <c r="F6" s="95">
        <v>101.96</v>
      </c>
      <c r="G6" s="95">
        <v>102.93</v>
      </c>
    </row>
    <row r="7" spans="1:7" ht="20.100000000000001" customHeight="1" x14ac:dyDescent="0.25">
      <c r="A7" s="56"/>
      <c r="B7" s="100" t="s">
        <v>60</v>
      </c>
      <c r="C7" s="97">
        <v>98.932000000000002</v>
      </c>
      <c r="D7" s="97">
        <v>99.17</v>
      </c>
      <c r="E7" s="97">
        <v>1002.7299999999999</v>
      </c>
      <c r="F7" s="35">
        <v>101.96</v>
      </c>
      <c r="G7" s="35">
        <v>102.93</v>
      </c>
    </row>
    <row r="8" spans="1:7" ht="20.100000000000001" customHeight="1" x14ac:dyDescent="0.25">
      <c r="A8" s="56"/>
      <c r="B8" s="100" t="s">
        <v>61</v>
      </c>
      <c r="C8" s="98" t="s">
        <v>204</v>
      </c>
      <c r="D8" s="98" t="s">
        <v>204</v>
      </c>
      <c r="E8" s="98" t="s">
        <v>204</v>
      </c>
      <c r="F8" s="98" t="s">
        <v>204</v>
      </c>
      <c r="G8" s="98" t="s">
        <v>204</v>
      </c>
    </row>
    <row r="9" spans="1:7" ht="20.100000000000001" customHeight="1" x14ac:dyDescent="0.25">
      <c r="A9" s="56"/>
      <c r="B9" s="100" t="s">
        <v>62</v>
      </c>
      <c r="C9" s="98" t="s">
        <v>204</v>
      </c>
      <c r="D9" s="98" t="s">
        <v>204</v>
      </c>
      <c r="E9" s="98" t="s">
        <v>204</v>
      </c>
      <c r="F9" s="98" t="s">
        <v>204</v>
      </c>
      <c r="G9" s="98" t="s">
        <v>204</v>
      </c>
    </row>
    <row r="10" spans="1:7" ht="20.100000000000001" customHeight="1" x14ac:dyDescent="0.25">
      <c r="A10" s="56"/>
      <c r="B10" s="100" t="s">
        <v>65</v>
      </c>
      <c r="C10" s="98" t="s">
        <v>204</v>
      </c>
      <c r="D10" s="98" t="s">
        <v>204</v>
      </c>
      <c r="E10" s="98" t="s">
        <v>204</v>
      </c>
      <c r="F10" s="98" t="s">
        <v>204</v>
      </c>
      <c r="G10" s="98" t="s">
        <v>204</v>
      </c>
    </row>
    <row r="11" spans="1:7" ht="20.100000000000001" customHeight="1" x14ac:dyDescent="0.25">
      <c r="A11" s="106" t="s">
        <v>51</v>
      </c>
      <c r="B11" s="33"/>
      <c r="C11" s="97">
        <v>62.710999999999999</v>
      </c>
      <c r="D11" s="97">
        <v>63.194000000000003</v>
      </c>
      <c r="E11" s="97">
        <v>616.09799999999996</v>
      </c>
      <c r="F11" s="35">
        <v>102.49</v>
      </c>
      <c r="G11" s="35">
        <v>102.38</v>
      </c>
    </row>
    <row r="12" spans="1:7" ht="20.100000000000001" customHeight="1" x14ac:dyDescent="0.25">
      <c r="A12" s="101"/>
      <c r="B12" s="100" t="s">
        <v>60</v>
      </c>
      <c r="C12" s="97">
        <v>62.710999999999999</v>
      </c>
      <c r="D12" s="97">
        <v>63.194000000000003</v>
      </c>
      <c r="E12" s="97">
        <v>616.09799999999996</v>
      </c>
      <c r="F12" s="35">
        <v>102.49</v>
      </c>
      <c r="G12" s="35">
        <v>102.38</v>
      </c>
    </row>
    <row r="13" spans="1:7" ht="20.100000000000001" customHeight="1" x14ac:dyDescent="0.25">
      <c r="A13" s="101"/>
      <c r="B13" s="100" t="s">
        <v>61</v>
      </c>
      <c r="C13" s="98" t="s">
        <v>204</v>
      </c>
      <c r="D13" s="98" t="s">
        <v>204</v>
      </c>
      <c r="E13" s="98" t="s">
        <v>204</v>
      </c>
      <c r="F13" s="98" t="s">
        <v>204</v>
      </c>
      <c r="G13" s="98" t="s">
        <v>204</v>
      </c>
    </row>
    <row r="14" spans="1:7" ht="20.100000000000001" customHeight="1" x14ac:dyDescent="0.25">
      <c r="A14" s="101"/>
      <c r="B14" s="100" t="s">
        <v>62</v>
      </c>
      <c r="C14" s="98" t="s">
        <v>204</v>
      </c>
      <c r="D14" s="98" t="s">
        <v>204</v>
      </c>
      <c r="E14" s="98" t="s">
        <v>204</v>
      </c>
      <c r="F14" s="98" t="s">
        <v>204</v>
      </c>
      <c r="G14" s="98" t="s">
        <v>204</v>
      </c>
    </row>
    <row r="15" spans="1:7" ht="20.100000000000001" customHeight="1" x14ac:dyDescent="0.25">
      <c r="A15" s="101"/>
      <c r="B15" s="100" t="s">
        <v>65</v>
      </c>
      <c r="C15" s="98" t="s">
        <v>204</v>
      </c>
      <c r="D15" s="98" t="s">
        <v>204</v>
      </c>
      <c r="E15" s="98" t="s">
        <v>204</v>
      </c>
      <c r="F15" s="98" t="s">
        <v>204</v>
      </c>
      <c r="G15" s="98" t="s">
        <v>204</v>
      </c>
    </row>
    <row r="16" spans="1:7" ht="20.100000000000001" customHeight="1" x14ac:dyDescent="0.25">
      <c r="A16" s="106" t="s">
        <v>52</v>
      </c>
      <c r="B16" s="33"/>
      <c r="C16" s="97">
        <v>2.1930000000000001</v>
      </c>
      <c r="D16" s="97">
        <v>2.194</v>
      </c>
      <c r="E16" s="97">
        <v>23.311</v>
      </c>
      <c r="F16" s="35">
        <v>81.319999999999993</v>
      </c>
      <c r="G16" s="35">
        <v>94.65</v>
      </c>
    </row>
    <row r="17" spans="1:7" ht="20.100000000000001" customHeight="1" x14ac:dyDescent="0.25">
      <c r="A17" s="56"/>
      <c r="B17" s="102" t="s">
        <v>63</v>
      </c>
      <c r="C17" s="98" t="s">
        <v>204</v>
      </c>
      <c r="D17" s="98" t="s">
        <v>204</v>
      </c>
      <c r="E17" s="98" t="s">
        <v>204</v>
      </c>
      <c r="F17" s="98" t="s">
        <v>204</v>
      </c>
      <c r="G17" s="98" t="s">
        <v>204</v>
      </c>
    </row>
    <row r="18" spans="1:7" ht="20.100000000000001" customHeight="1" x14ac:dyDescent="0.25">
      <c r="A18" s="56"/>
      <c r="B18" s="102" t="s">
        <v>64</v>
      </c>
      <c r="C18" s="98" t="s">
        <v>204</v>
      </c>
      <c r="D18" s="98" t="s">
        <v>204</v>
      </c>
      <c r="E18" s="98" t="s">
        <v>204</v>
      </c>
      <c r="F18" s="98" t="s">
        <v>204</v>
      </c>
      <c r="G18" s="98" t="s">
        <v>204</v>
      </c>
    </row>
    <row r="19" spans="1:7" ht="20.100000000000001" customHeight="1" x14ac:dyDescent="0.25">
      <c r="A19" s="57"/>
      <c r="B19" s="103" t="s">
        <v>36</v>
      </c>
      <c r="C19" s="99">
        <v>2.1930000000000001</v>
      </c>
      <c r="D19" s="99">
        <v>2.194</v>
      </c>
      <c r="E19" s="99">
        <v>23.311</v>
      </c>
      <c r="F19" s="40">
        <v>81.319999999999993</v>
      </c>
      <c r="G19" s="40">
        <v>94.65</v>
      </c>
    </row>
    <row r="20" spans="1:7" ht="20.100000000000001" customHeight="1" x14ac:dyDescent="0.25">
      <c r="C20" s="17"/>
      <c r="D20" s="17"/>
      <c r="E20" s="17"/>
      <c r="F20" s="17"/>
      <c r="G20" s="17"/>
    </row>
    <row r="21" spans="1:7" ht="20.100000000000001" customHeight="1" x14ac:dyDescent="0.25"/>
    <row r="22" spans="1:7" ht="20.100000000000001" customHeight="1" x14ac:dyDescent="0.25"/>
    <row r="23" spans="1:7" ht="20.100000000000001" customHeight="1" x14ac:dyDescent="0.25"/>
    <row r="24" spans="1:7" ht="20.100000000000001" customHeight="1" x14ac:dyDescent="0.25"/>
    <row r="25" spans="1:7" ht="20.100000000000001" customHeight="1" x14ac:dyDescent="0.25"/>
    <row r="26" spans="1:7" ht="20.100000000000001" customHeight="1" x14ac:dyDescent="0.25"/>
    <row r="27" spans="1:7" ht="20.100000000000001" customHeight="1" x14ac:dyDescent="0.25"/>
    <row r="28" spans="1:7" ht="20.100000000000001" customHeight="1" x14ac:dyDescent="0.25"/>
    <row r="29" spans="1:7" ht="20.100000000000001" customHeight="1" x14ac:dyDescent="0.25"/>
    <row r="30" spans="1:7" ht="20.100000000000001" customHeight="1" x14ac:dyDescent="0.25"/>
    <row r="31" spans="1:7" ht="20.100000000000001" customHeight="1" x14ac:dyDescent="0.25"/>
  </sheetData>
  <mergeCells count="2">
    <mergeCell ref="A3:B3"/>
    <mergeCell ref="A4:B4"/>
  </mergeCells>
  <pageMargins left="0.28999999999999998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SX nông nghiệp</vt:lpstr>
      <vt:lpstr>IIP</vt:lpstr>
      <vt:lpstr>SPCN</vt:lpstr>
      <vt:lpstr>Vốn đầu tư</vt:lpstr>
      <vt:lpstr>TMBLHH 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TT-AT XH</vt:lpstr>
      <vt:lpstr>thuNS</vt:lpstr>
      <vt:lpstr>ChiNS</vt:lpstr>
      <vt:lpstr>Soduan</vt:lpstr>
      <vt:lpstr>SoVonDangky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PSO-BINHPHUOC</cp:lastModifiedBy>
  <cp:lastPrinted>2019-10-31T01:05:39Z</cp:lastPrinted>
  <dcterms:created xsi:type="dcterms:W3CDTF">2012-04-04T08:13:05Z</dcterms:created>
  <dcterms:modified xsi:type="dcterms:W3CDTF">2019-10-31T01:55:33Z</dcterms:modified>
</cp:coreProperties>
</file>