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1\T4\gửi TCTK\"/>
    </mc:Choice>
  </mc:AlternateContent>
  <bookViews>
    <workbookView xWindow="-105" yWindow="-105" windowWidth="19425" windowHeight="10425" firstSheet="7" activeTab="12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</sheets>
  <definedNames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c">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t">#REF!</definedName>
    <definedName name="ptr">#REF!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4" l="1"/>
  <c r="C13" i="24"/>
  <c r="B13" i="24"/>
</calcChain>
</file>

<file path=xl/sharedStrings.xml><?xml version="1.0" encoding="utf-8"?>
<sst xmlns="http://schemas.openxmlformats.org/spreadsheetml/2006/main" count="716" uniqueCount="253">
  <si>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</si>
  <si>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</si>
  <si>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</si>
  <si>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</si>
  <si>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</si>
  <si>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</si>
  <si>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</si>
  <si>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</si>
  <si>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</si>
  <si>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</si>
  <si>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</si>
  <si>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</si>
  <si>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</si>
  <si>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</si>
  <si>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</si>
  <si>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</si>
  <si>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</si>
  <si>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</si>
  <si>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</si>
  <si>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</si>
  <si>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</si>
  <si>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</si>
  <si>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</si>
  <si>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</si>
  <si>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</si>
  <si>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</si>
  <si>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</si>
  <si>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</si>
  <si>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Đồ dùng, dụng cụ trang thiết bị gia đình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</si>
  <si>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</si>
  <si>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</si>
  <si>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</si>
  <si>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</si>
  <si>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</si>
  <si>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</si>
  <si>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</si>
  <si>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</si>
  <si>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</si>
  <si>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</si>
  <si>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</si>
  <si>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</si>
  <si>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</si>
  <si>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</si>
  <si>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</si>
  <si>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</si>
  <si>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</si>
  <si>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</si>
  <si>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</si>
  <si>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</si>
  <si>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</si>
  <si>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</si>
  <si>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</si>
  <si>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</si>
  <si>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</si>
  <si>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</si>
  <si>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</si>
  <si>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</si>
  <si>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</si>
  <si>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</si>
  <si>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</si>
  <si>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</si>
  <si>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</si>
  <si>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</si>
  <si>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</si>
  <si>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</si>
  <si>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</si>
  <si>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 xe máy và xe có động cơ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</si>
  <si>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</si>
  <si>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</si>
  <si>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</si>
  <si>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</si>
  <si>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</si>
  <si>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</si>
  <si>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</si>
  <si>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</si>
  <si>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</si>
  <si>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</si>
  <si>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</si>
  <si>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</si>
  <si>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</si>
  <si>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</si>
  <si>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</si>
  <si>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</si>
  <si>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</si>
  <si>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</si>
  <si>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</si>
  <si>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</si>
  <si>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</si>
  <si>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</si>
  <si>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</si>
  <si>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</si>
  <si>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</si>
  <si>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</si>
  <si>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</si>
  <si>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</si>
  <si>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</si>
  <si>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</si>
  <si>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</si>
  <si>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</si>
  <si>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</si>
  <si>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</si>
  <si>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</si>
  <si>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</si>
  <si>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</si>
  <si>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</si>
  <si>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</si>
  <si>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</si>
  <si>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</si>
  <si>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</si>
  <si>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</si>
  <si>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</si>
  <si>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</si>
  <si>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</si>
  <si>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</si>
  <si>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</si>
  <si>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</si>
  <si>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</si>
  <si>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</si>
  <si>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</si>
  <si>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</si>
  <si>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</si>
  <si>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</si>
  <si>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</si>
  <si>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</si>
  <si>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</si>
  <si>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</si>
  <si>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</si>
  <si>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</si>
  <si>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</si>
  <si>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</si>
  <si>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</si>
  <si>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</si>
  <si>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</si>
  <si>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</si>
  <si>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</si>
  <si>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</si>
  <si>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</si>
  <si>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</si>
  <si>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</si>
  <si>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</si>
  <si>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</si>
  <si>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</si>
  <si>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</si>
  <si>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</si>
  <si>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</si>
  <si>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</si>
  <si>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</si>
  <si>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</si>
  <si>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</si>
  <si>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</si>
  <si>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</si>
  <si>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</si>
  <si>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</si>
  <si>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</si>
  <si>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</si>
  <si>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</si>
  <si>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</si>
  <si>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</si>
  <si>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</si>
  <si>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năm 2020</t>
  </si>
  <si>
    <t xml:space="preserve">so với </t>
  </si>
  <si>
    <t>Đá xây dựng khác</t>
  </si>
  <si>
    <t>M3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</si>
  <si>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</si>
  <si>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</si>
  <si>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</si>
  <si>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</si>
  <si>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</si>
  <si>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</si>
  <si>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</si>
  <si>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</si>
  <si>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</si>
  <si>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</si>
  <si>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</si>
  <si>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</si>
  <si>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</si>
  <si>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</si>
  <si>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</si>
  <si>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</si>
  <si>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</si>
  <si>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</si>
  <si>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</si>
  <si>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</si>
  <si>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</si>
  <si>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</si>
  <si>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</si>
  <si>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</si>
  <si>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</si>
  <si>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</si>
  <si>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</si>
  <si>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</si>
  <si>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</si>
  <si>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</si>
  <si>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</si>
  <si>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</si>
  <si>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</si>
  <si>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</si>
  <si>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</si>
  <si>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</si>
  <si>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</si>
  <si>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</si>
  <si>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</si>
  <si>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</si>
  <si>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</si>
  <si>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</si>
  <si>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</si>
  <si>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</si>
  <si>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</si>
  <si>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</si>
  <si>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 xml:space="preserve">Tháng 12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</si>
  <si>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</si>
  <si>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</si>
  <si>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</si>
  <si>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</si>
  <si>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</si>
  <si>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</si>
  <si>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Đơn vị tính: Triệu đồng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</si>
  <si>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</si>
  <si>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</si>
  <si>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</si>
  <si>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</si>
  <si>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</si>
  <si>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</si>
  <si>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</si>
  <si>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</si>
  <si>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</si>
  <si>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</si>
  <si>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</si>
  <si>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</si>
  <si>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Các hợp chất từ cao su tổng hợp và cao su tự nhiên và các loại nhựa tự nhiên tương tự, ở dạng nguyên sinh hoặc tấm lỏ hoặc dải</t>
  </si>
  <si>
    <t>CỤC THỐNG KÊ TỈNH BÌNH PHƯỚC</t>
  </si>
  <si>
    <t>Một số cây khác</t>
  </si>
  <si>
    <t xml:space="preserve"> gốc 2019</t>
  </si>
  <si>
    <t>THÁNG 04 NĂM 2021</t>
  </si>
  <si>
    <t>Bình Phước, tháng 04 năm 2021</t>
  </si>
  <si>
    <t xml:space="preserve">1. Sản xuất nông nghiệp </t>
  </si>
  <si>
    <t>tháng 03</t>
  </si>
  <si>
    <t>năm 2021</t>
  </si>
  <si>
    <t>tháng 04</t>
  </si>
  <si>
    <t>tháng 04/2021</t>
  </si>
  <si>
    <t>Tháng 04</t>
  </si>
  <si>
    <t>Tháng 04/2021</t>
  </si>
  <si>
    <t>Chỉ số giá tháng 04 năm 2021 so với:</t>
  </si>
  <si>
    <t xml:space="preserve">Tháng 03
</t>
  </si>
  <si>
    <t xml:space="preserve"> 04 tháng năm </t>
  </si>
  <si>
    <t xml:space="preserve">2021 so với </t>
  </si>
  <si>
    <t>tháng 03/2021</t>
  </si>
  <si>
    <t xml:space="preserve">04 tháng </t>
  </si>
  <si>
    <t>năm 2021 so với dự toán (%)</t>
  </si>
  <si>
    <t xml:space="preserve"> 04 tháng năm 2021</t>
  </si>
  <si>
    <t>Hạt điều thô</t>
  </si>
  <si>
    <t xml:space="preserve">Ước tính lũy kế
tháng 04/2021         
</t>
  </si>
  <si>
    <t xml:space="preserve">Lũy kế tháng 04 năm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</si>
</sst>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_-* #,##0\ _P_t_s_-;\-* #,##0\ _P_t_s_-;_-* &quot;-&quot;\ _P_t_s_-;_-@_-"/>
    <numFmt numFmtId="170" formatCode="\ \ ########"/>
    <numFmt numFmtId="171" formatCode="#,##0.0;[Red]\-#,##0.0;\ &quot;-&quot;;[Blue]@"/>
    <numFmt numFmtId="172" formatCode="_-&quot;$&quot;* #,##0_-;\-&quot;$&quot;* #,##0_-;_-&quot;$&quot;* &quot;-&quot;_-;_-@_-"/>
    <numFmt numFmtId="173" formatCode="#,##0.0;[Red]\-#,##0.0"/>
    <numFmt numFmtId="174" formatCode="#.##"/>
    <numFmt numFmtId="175" formatCode="_-* #,##0.00\ _V_N_D_-;\-* #,##0.00\ _V_N_D_-;_-* &quot;-&quot;??\ _V_N_D_-;_-@_-"/>
    <numFmt numFmtId="176" formatCode="_-* #,##0\ _V_N_D_-;\-* #,##0\ _V_N_D_-;_-* &quot;-&quot;\ _V_N_D_-;_-@_-"/>
    <numFmt numFmtId="177" formatCode="&quot;SFr.&quot;\ #,##0.00;[Red]&quot;SFr.&quot;\ \-#,##0.00"/>
    <numFmt numFmtId="178" formatCode="0E+00;\趰"/>
    <numFmt numFmtId="179" formatCode="_ &quot;SFr.&quot;\ * #,##0_ ;_ &quot;SFr.&quot;\ * \-#,##0_ ;_ &quot;SFr.&quot;\ * &quot;-&quot;_ ;_ @_ "/>
    <numFmt numFmtId="180" formatCode="_ * #,##0_ ;_ * \-#,##0_ ;_ * &quot;-&quot;_ ;_ @_ "/>
    <numFmt numFmtId="181" formatCode="_ * #,##0.00_ ;_ * \-#,##0.00_ ;_ * &quot;-&quot;??_ ;_ @_ "/>
    <numFmt numFmtId="182" formatCode="0.000"/>
    <numFmt numFmtId="183" formatCode="_-* #,##0.00\ &quot;F&quot;_-;\-* #,##0.00\ &quot;F&quot;_-;_-* &quot;-&quot;??\ &quot;F&quot;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0" formatCode="_(* #,##0_);_(* \(#,##0\);_(* &quot;-&quot;??_);_(@_)"/>
    <numFmt numFmtId="201" formatCode="#,##0.0"/>
  </numFmts>
  <fonts count="1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b/>
      <sz val="12"/>
      <name val="Times New Roman"/>
      <family val="1"/>
    </font>
    <font>
      <sz val="10"/>
      <name val="Arial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7">
    <xf numFmtId="0" fontId="0" fillId="0" borderId="0"/>
    <xf numFmtId="169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2" fontId="55" fillId="0" borderId="0" applyFont="0" applyFill="0" applyBorder="0" applyAlignment="0" applyProtection="0"/>
    <xf numFmtId="173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4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6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2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7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72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7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71" fillId="0" borderId="0" applyFont="0" applyFill="0" applyBorder="0" applyAlignment="0" applyProtection="0"/>
    <xf numFmtId="172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2" fontId="4" fillId="0" borderId="0" applyFill="0" applyBorder="0" applyAlignment="0"/>
    <xf numFmtId="182" fontId="62" fillId="0" borderId="0" applyFill="0" applyBorder="0" applyAlignment="0"/>
    <xf numFmtId="182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3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8" fontId="6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5" fontId="4" fillId="0" borderId="12"/>
    <xf numFmtId="165" fontId="62" fillId="0" borderId="12"/>
    <xf numFmtId="165" fontId="62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5" fontId="99" fillId="0" borderId="0"/>
    <xf numFmtId="195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196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22" fillId="0" borderId="0" applyFont="0" applyFill="0" applyBorder="0" applyAlignment="0" applyProtection="0"/>
    <xf numFmtId="184" fontId="122" fillId="0" borderId="0" applyFont="0" applyFill="0" applyBorder="0" applyAlignment="0" applyProtection="0"/>
    <xf numFmtId="0" fontId="123" fillId="0" borderId="0"/>
    <xf numFmtId="0" fontId="10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199" fontId="124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43" fontId="129" fillId="0" borderId="0" applyFont="0" applyFill="0" applyBorder="0" applyAlignment="0" applyProtection="0"/>
  </cellStyleXfs>
  <cellXfs count="276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8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8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170" fontId="5" fillId="0" borderId="0" xfId="7" applyNumberFormat="1" applyFont="1" applyFill="1" applyBorder="1" applyAlignment="1"/>
    <xf numFmtId="171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70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8" fontId="4" fillId="0" borderId="0" xfId="4" applyNumberFormat="1" applyFont="1" applyAlignment="1">
      <alignment horizontal="right" indent="5"/>
    </xf>
    <xf numFmtId="170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8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21" fillId="0" borderId="2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68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6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wrapText="1" indent="1"/>
    </xf>
    <xf numFmtId="49" fontId="125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2" fontId="5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4" fillId="0" borderId="0" xfId="7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168" fontId="5" fillId="0" borderId="0" xfId="12" applyNumberFormat="1" applyFont="1" applyFill="1" applyBorder="1" applyAlignment="1">
      <alignment horizontal="right" indent="2"/>
    </xf>
    <xf numFmtId="168" fontId="5" fillId="0" borderId="0" xfId="6" applyNumberFormat="1" applyFont="1" applyFill="1" applyAlignment="1">
      <alignment horizontal="right" indent="2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27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Fill="1" applyAlignment="1"/>
    <xf numFmtId="3" fontId="4" fillId="0" borderId="0" xfId="0" applyNumberFormat="1" applyFont="1" applyFill="1"/>
    <xf numFmtId="2" fontId="5" fillId="0" borderId="0" xfId="0" applyNumberFormat="1" applyFont="1" applyFill="1" applyBorder="1"/>
    <xf numFmtId="168" fontId="4" fillId="0" borderId="0" xfId="0" applyNumberFormat="1" applyFont="1" applyFill="1" applyBorder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12" fillId="0" borderId="0" xfId="0" quotePrefix="1" applyFont="1" applyFill="1"/>
    <xf numFmtId="0" fontId="12" fillId="0" borderId="0" xfId="0" applyFont="1" applyFill="1"/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16" fontId="4" fillId="0" borderId="0" xfId="5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right"/>
    </xf>
    <xf numFmtId="3" fontId="5" fillId="0" borderId="0" xfId="14" applyNumberFormat="1" applyFont="1" applyBorder="1" applyAlignment="1"/>
    <xf numFmtId="2" fontId="4" fillId="0" borderId="0" xfId="2344" applyNumberFormat="1" applyFont="1" applyFill="1" applyBorder="1" applyAlignment="1">
      <alignment horizontal="right"/>
    </xf>
    <xf numFmtId="0" fontId="128" fillId="0" borderId="0" xfId="3" applyFont="1" applyFill="1" applyBorder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4" fillId="0" borderId="0" xfId="0" applyFont="1" applyFill="1" applyBorder="1" applyAlignment="1">
      <alignment horizontal="right"/>
    </xf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0" fontId="4" fillId="0" borderId="2" xfId="5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/>
    <xf numFmtId="4" fontId="7" fillId="0" borderId="0" xfId="0" applyNumberFormat="1" applyFont="1" applyFill="1" applyAlignment="1"/>
    <xf numFmtId="49" fontId="4" fillId="0" borderId="0" xfId="2691" applyNumberFormat="1" applyFont="1" applyFill="1" applyBorder="1" applyAlignment="1" applyProtection="1">
      <alignment horizontal="left" wrapText="1"/>
    </xf>
    <xf numFmtId="4" fontId="5" fillId="0" borderId="0" xfId="14" applyNumberFormat="1" applyFont="1" applyBorder="1" applyAlignment="1"/>
    <xf numFmtId="4" fontId="5" fillId="0" borderId="0" xfId="14" applyNumberFormat="1" applyFont="1" applyBorder="1" applyAlignment="1">
      <alignment horizontal="right"/>
    </xf>
    <xf numFmtId="4" fontId="4" fillId="0" borderId="0" xfId="14" applyNumberFormat="1" applyFont="1" applyBorder="1" applyAlignment="1"/>
    <xf numFmtId="43" fontId="4" fillId="0" borderId="0" xfId="2696" applyFont="1" applyFill="1" applyBorder="1"/>
    <xf numFmtId="43" fontId="5" fillId="0" borderId="0" xfId="2696" applyFont="1" applyFill="1" applyBorder="1"/>
    <xf numFmtId="43" fontId="5" fillId="0" borderId="0" xfId="2696" applyFont="1" applyFill="1"/>
    <xf numFmtId="43" fontId="7" fillId="0" borderId="0" xfId="2696" applyFont="1" applyFill="1"/>
    <xf numFmtId="1" fontId="4" fillId="0" borderId="0" xfId="2344" applyNumberFormat="1" applyFont="1" applyFill="1" applyBorder="1"/>
    <xf numFmtId="200" fontId="4" fillId="0" borderId="0" xfId="2696" applyNumberFormat="1" applyFont="1" applyFill="1" applyBorder="1"/>
    <xf numFmtId="43" fontId="4" fillId="0" borderId="0" xfId="2696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43" fontId="7" fillId="0" borderId="0" xfId="0" applyNumberFormat="1" applyFont="1" applyFill="1"/>
    <xf numFmtId="43" fontId="130" fillId="0" borderId="0" xfId="2696" applyFont="1" applyFill="1"/>
    <xf numFmtId="43" fontId="130" fillId="0" borderId="0" xfId="0" applyNumberFormat="1" applyFont="1" applyFill="1"/>
    <xf numFmtId="4" fontId="4" fillId="0" borderId="0" xfId="0" applyNumberFormat="1" applyFont="1" applyAlignment="1">
      <alignment horizontal="right"/>
    </xf>
    <xf numFmtId="201" fontId="5" fillId="0" borderId="0" xfId="0" applyNumberFormat="1" applyFont="1"/>
    <xf numFmtId="201" fontId="4" fillId="0" borderId="0" xfId="0" applyNumberFormat="1" applyFont="1"/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</cellXfs>
  <cellStyles count="2697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6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A38" sqref="A38"/>
    </sheetView>
  </sheetViews>
  <sheetFormatPr defaultColWidth="9.140625" defaultRowHeight="15"/>
  <cols>
    <col min="1" max="1" width="97.7109375" style="58" customWidth="1"/>
    <col min="2" max="16384" width="9.140625" style="58"/>
  </cols>
  <sheetData>
    <row r="1" spans="1:1" ht="24.75" customHeight="1">
      <c r="A1" s="57" t="s">
        <v>87</v>
      </c>
    </row>
    <row r="2" spans="1:1" ht="20.100000000000001" customHeight="1">
      <c r="A2" s="148" t="s">
        <v>230</v>
      </c>
    </row>
    <row r="3" spans="1:1" ht="20.100000000000001" customHeight="1">
      <c r="A3" s="59"/>
    </row>
    <row r="4" spans="1:1" ht="20.100000000000001" customHeight="1">
      <c r="A4" s="59"/>
    </row>
    <row r="5" spans="1:1" ht="20.100000000000001" customHeight="1">
      <c r="A5" s="59"/>
    </row>
    <row r="6" spans="1:1" ht="20.100000000000001" customHeight="1">
      <c r="A6" s="59"/>
    </row>
    <row r="7" spans="1:1" ht="20.100000000000001" customHeight="1">
      <c r="A7" s="60"/>
    </row>
    <row r="8" spans="1:1" ht="20.100000000000001" customHeight="1">
      <c r="A8" s="61"/>
    </row>
    <row r="9" spans="1:1" ht="20.100000000000001" customHeight="1">
      <c r="A9" s="62"/>
    </row>
    <row r="10" spans="1:1" ht="20.100000000000001" customHeight="1">
      <c r="A10" s="63"/>
    </row>
    <row r="11" spans="1:1" ht="20.100000000000001" customHeight="1">
      <c r="A11" s="64"/>
    </row>
    <row r="12" spans="1:1" ht="35.1" customHeight="1">
      <c r="A12" s="65" t="s">
        <v>88</v>
      </c>
    </row>
    <row r="13" spans="1:1" ht="35.1" customHeight="1">
      <c r="A13" s="65" t="s">
        <v>89</v>
      </c>
    </row>
    <row r="14" spans="1:1" ht="35.1" customHeight="1">
      <c r="A14" s="65" t="s">
        <v>233</v>
      </c>
    </row>
    <row r="15" spans="1:1" ht="35.1" customHeight="1">
      <c r="A15" s="66"/>
    </row>
    <row r="16" spans="1:1" ht="20.100000000000001" customHeight="1">
      <c r="A16" s="67"/>
    </row>
    <row r="17" spans="1:1" ht="20.100000000000001" customHeight="1">
      <c r="A17" s="68"/>
    </row>
    <row r="18" spans="1:1" ht="20.100000000000001" customHeight="1">
      <c r="A18" s="69"/>
    </row>
    <row r="19" spans="1:1" ht="20.100000000000001" customHeight="1">
      <c r="A19" s="70"/>
    </row>
    <row r="20" spans="1:1" ht="20.100000000000001" customHeight="1">
      <c r="A20" s="70"/>
    </row>
    <row r="21" spans="1:1" ht="20.100000000000001" customHeight="1">
      <c r="A21" s="71"/>
    </row>
    <row r="22" spans="1:1" ht="20.100000000000001" customHeight="1">
      <c r="A22" s="72"/>
    </row>
    <row r="23" spans="1:1" ht="20.100000000000001" customHeight="1">
      <c r="A23" s="73"/>
    </row>
    <row r="24" spans="1:1" ht="20.100000000000001" customHeight="1">
      <c r="A24" s="74"/>
    </row>
    <row r="25" spans="1:1" ht="20.100000000000001" customHeight="1">
      <c r="A25" s="75"/>
    </row>
    <row r="26" spans="1:1" ht="20.100000000000001" customHeight="1">
      <c r="A26" s="76"/>
    </row>
    <row r="27" spans="1:1" ht="20.100000000000001" customHeight="1">
      <c r="A27" s="77"/>
    </row>
    <row r="28" spans="1:1" ht="20.100000000000001" customHeight="1">
      <c r="A28" s="72"/>
    </row>
    <row r="29" spans="1:1" ht="20.100000000000001" customHeight="1">
      <c r="A29" s="70"/>
    </row>
    <row r="30" spans="1:1" ht="20.100000000000001" customHeight="1">
      <c r="A30" s="78"/>
    </row>
    <row r="31" spans="1:1" ht="20.100000000000001" customHeight="1">
      <c r="A31" s="79"/>
    </row>
    <row r="32" spans="1:1" ht="20.100000000000001" customHeight="1">
      <c r="A32" s="80"/>
    </row>
    <row r="33" spans="1:1" ht="20.100000000000001" customHeight="1">
      <c r="A33" s="80"/>
    </row>
    <row r="34" spans="1:1" ht="20.100000000000001" customHeight="1">
      <c r="A34" s="148" t="s">
        <v>234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workbookViewId="0">
      <selection activeCell="I37" sqref="H4:I37"/>
    </sheetView>
  </sheetViews>
  <sheetFormatPr defaultColWidth="9.140625" defaultRowHeight="12.75"/>
  <cols>
    <col min="1" max="1" width="32.140625" style="9" customWidth="1"/>
    <col min="2" max="2" width="10.140625" style="9" bestFit="1" customWidth="1"/>
    <col min="3" max="3" width="11.7109375" style="9" bestFit="1" customWidth="1"/>
    <col min="4" max="4" width="13.140625" style="9" customWidth="1"/>
    <col min="5" max="5" width="13" style="9" customWidth="1"/>
    <col min="6" max="6" width="13.42578125" style="9" customWidth="1"/>
    <col min="7" max="7" width="9.140625" style="9"/>
    <col min="8" max="8" width="11.42578125" style="9" customWidth="1"/>
    <col min="9" max="16384" width="9.140625" style="9"/>
  </cols>
  <sheetData>
    <row r="1" spans="1:10" s="10" customFormat="1" ht="18" customHeight="1">
      <c r="A1" s="11" t="s">
        <v>93</v>
      </c>
      <c r="B1" s="12"/>
      <c r="C1" s="12"/>
      <c r="D1" s="12"/>
      <c r="E1" s="12"/>
      <c r="F1" s="12"/>
      <c r="G1" s="12"/>
    </row>
    <row r="2" spans="1:10" ht="18" customHeight="1">
      <c r="A2" s="13"/>
      <c r="B2" s="13"/>
      <c r="C2" s="13"/>
      <c r="D2" s="13"/>
      <c r="E2" s="13"/>
      <c r="F2" s="13"/>
    </row>
    <row r="3" spans="1:10" ht="18" customHeight="1">
      <c r="A3" s="14"/>
      <c r="B3" s="14"/>
      <c r="C3" s="14"/>
      <c r="D3" s="14"/>
      <c r="E3" s="14"/>
      <c r="F3" s="14"/>
    </row>
    <row r="4" spans="1:10" ht="15.95" customHeight="1">
      <c r="A4" s="86"/>
      <c r="B4" s="122" t="s">
        <v>106</v>
      </c>
      <c r="C4" s="122" t="s">
        <v>117</v>
      </c>
      <c r="D4" s="108" t="s">
        <v>241</v>
      </c>
      <c r="E4" s="122" t="s">
        <v>241</v>
      </c>
      <c r="F4" s="122" t="s">
        <v>109</v>
      </c>
    </row>
    <row r="5" spans="1:10" ht="15.95" customHeight="1">
      <c r="A5" s="6"/>
      <c r="B5" s="117" t="s">
        <v>238</v>
      </c>
      <c r="C5" s="117" t="s">
        <v>105</v>
      </c>
      <c r="D5" s="109" t="s">
        <v>107</v>
      </c>
      <c r="E5" s="117" t="s">
        <v>113</v>
      </c>
      <c r="F5" s="117" t="s">
        <v>105</v>
      </c>
    </row>
    <row r="6" spans="1:10" ht="15.95" customHeight="1">
      <c r="A6" s="6"/>
      <c r="B6" s="117" t="s">
        <v>237</v>
      </c>
      <c r="C6" s="119" t="s">
        <v>208</v>
      </c>
      <c r="D6" s="141" t="s">
        <v>246</v>
      </c>
      <c r="E6" s="117" t="s">
        <v>114</v>
      </c>
      <c r="F6" s="117" t="s">
        <v>208</v>
      </c>
    </row>
    <row r="7" spans="1:10" ht="15.95" customHeight="1">
      <c r="A7" s="6"/>
      <c r="B7" s="120"/>
      <c r="C7" s="117" t="s">
        <v>238</v>
      </c>
      <c r="D7" s="109" t="s">
        <v>210</v>
      </c>
      <c r="E7" s="117" t="s">
        <v>115</v>
      </c>
      <c r="F7" s="141" t="s">
        <v>239</v>
      </c>
    </row>
    <row r="8" spans="1:10" ht="15.95" customHeight="1">
      <c r="A8" s="6"/>
      <c r="B8" s="142"/>
      <c r="C8" s="141" t="s">
        <v>237</v>
      </c>
      <c r="D8" s="120"/>
      <c r="E8" s="142"/>
      <c r="F8" s="141" t="s">
        <v>121</v>
      </c>
    </row>
    <row r="9" spans="1:10" ht="15.95" customHeight="1">
      <c r="A9" s="6"/>
      <c r="B9" s="143"/>
      <c r="C9" s="143"/>
      <c r="D9" s="143"/>
      <c r="E9" s="143"/>
      <c r="F9" s="124" t="s">
        <v>116</v>
      </c>
      <c r="H9" s="40"/>
    </row>
    <row r="10" spans="1:10" ht="18" customHeight="1">
      <c r="A10" s="6"/>
      <c r="B10" s="119"/>
      <c r="C10" s="119"/>
      <c r="D10" s="119"/>
      <c r="E10" s="119"/>
      <c r="F10" s="119"/>
    </row>
    <row r="11" spans="1:10" ht="18" customHeight="1">
      <c r="A11" s="151" t="s">
        <v>124</v>
      </c>
      <c r="B11" s="39"/>
      <c r="C11" s="15"/>
      <c r="D11" s="15"/>
      <c r="E11" s="15"/>
      <c r="F11" s="15"/>
      <c r="G11" s="15"/>
    </row>
    <row r="12" spans="1:10" s="5" customFormat="1" ht="18" customHeight="1">
      <c r="A12" s="202" t="s">
        <v>76</v>
      </c>
      <c r="B12" s="196">
        <v>1386.47</v>
      </c>
      <c r="C12" s="197">
        <v>5325.3051594508306</v>
      </c>
      <c r="D12" s="198">
        <v>102.34539531718163</v>
      </c>
      <c r="E12" s="198">
        <v>531.70348212916099</v>
      </c>
      <c r="F12" s="199">
        <v>129.85888645864824</v>
      </c>
      <c r="G12" s="203"/>
      <c r="H12" s="258"/>
      <c r="I12" s="182"/>
      <c r="J12" s="182"/>
    </row>
    <row r="13" spans="1:10" s="40" customFormat="1" ht="18" customHeight="1">
      <c r="A13" s="146" t="s">
        <v>55</v>
      </c>
      <c r="B13" s="205" t="s">
        <v>213</v>
      </c>
      <c r="C13" s="205" t="s">
        <v>213</v>
      </c>
      <c r="D13" s="205" t="s">
        <v>213</v>
      </c>
      <c r="E13" s="205" t="s">
        <v>213</v>
      </c>
      <c r="F13" s="205" t="s">
        <v>213</v>
      </c>
      <c r="H13" s="182"/>
      <c r="I13" s="182"/>
      <c r="J13" s="182"/>
    </row>
    <row r="14" spans="1:10" s="40" customFormat="1" ht="18" customHeight="1">
      <c r="A14" s="146" t="s">
        <v>73</v>
      </c>
      <c r="B14" s="205" t="s">
        <v>213</v>
      </c>
      <c r="C14" s="205" t="s">
        <v>213</v>
      </c>
      <c r="D14" s="205" t="s">
        <v>213</v>
      </c>
      <c r="E14" s="205" t="s">
        <v>213</v>
      </c>
      <c r="F14" s="205" t="s">
        <v>213</v>
      </c>
      <c r="H14" s="182"/>
      <c r="I14" s="182"/>
      <c r="J14" s="182"/>
    </row>
    <row r="15" spans="1:10" s="40" customFormat="1" ht="18" customHeight="1">
      <c r="A15" s="146" t="s">
        <v>74</v>
      </c>
      <c r="B15" s="205" t="s">
        <v>213</v>
      </c>
      <c r="C15" s="205" t="s">
        <v>213</v>
      </c>
      <c r="D15" s="205" t="s">
        <v>213</v>
      </c>
      <c r="E15" s="205" t="s">
        <v>213</v>
      </c>
      <c r="F15" s="205" t="s">
        <v>213</v>
      </c>
      <c r="H15" s="182"/>
      <c r="I15" s="182"/>
      <c r="J15" s="182"/>
    </row>
    <row r="16" spans="1:10" s="40" customFormat="1" ht="18" customHeight="1">
      <c r="A16" s="146" t="s">
        <v>54</v>
      </c>
      <c r="B16" s="192">
        <v>1386.47</v>
      </c>
      <c r="C16" s="192">
        <v>5325.3051594508306</v>
      </c>
      <c r="D16" s="192">
        <v>102.34539531718163</v>
      </c>
      <c r="E16" s="192">
        <v>531.70348212916099</v>
      </c>
      <c r="F16" s="192">
        <v>129.85888645864824</v>
      </c>
      <c r="H16" s="182"/>
      <c r="I16" s="182"/>
      <c r="J16" s="182"/>
    </row>
    <row r="17" spans="1:10" s="40" customFormat="1" ht="18" customHeight="1">
      <c r="A17" s="146" t="s">
        <v>75</v>
      </c>
      <c r="B17" s="205" t="s">
        <v>213</v>
      </c>
      <c r="C17" s="205" t="s">
        <v>213</v>
      </c>
      <c r="D17" s="205" t="s">
        <v>213</v>
      </c>
      <c r="E17" s="205" t="s">
        <v>213</v>
      </c>
      <c r="F17" s="205" t="s">
        <v>213</v>
      </c>
      <c r="H17" s="182"/>
      <c r="I17" s="182"/>
      <c r="J17" s="182"/>
    </row>
    <row r="18" spans="1:10" s="5" customFormat="1" ht="18" customHeight="1">
      <c r="A18" s="202" t="s">
        <v>122</v>
      </c>
      <c r="B18" s="196">
        <v>148510</v>
      </c>
      <c r="C18" s="196">
        <v>586259.52572592977</v>
      </c>
      <c r="D18" s="200">
        <v>102.32802280913747</v>
      </c>
      <c r="E18" s="200">
        <v>531.19021159261558</v>
      </c>
      <c r="F18" s="201">
        <v>129.31521745192828</v>
      </c>
      <c r="G18" s="204"/>
      <c r="H18" s="258"/>
      <c r="I18" s="182"/>
      <c r="J18" s="182"/>
    </row>
    <row r="19" spans="1:10" s="40" customFormat="1" ht="18" customHeight="1">
      <c r="A19" s="146" t="s">
        <v>55</v>
      </c>
      <c r="B19" s="205" t="s">
        <v>213</v>
      </c>
      <c r="C19" s="205" t="s">
        <v>213</v>
      </c>
      <c r="D19" s="205" t="s">
        <v>213</v>
      </c>
      <c r="E19" s="205" t="s">
        <v>213</v>
      </c>
      <c r="F19" s="205" t="s">
        <v>213</v>
      </c>
      <c r="H19" s="182"/>
      <c r="I19" s="182"/>
      <c r="J19" s="182"/>
    </row>
    <row r="20" spans="1:10" s="40" customFormat="1" ht="18" customHeight="1">
      <c r="A20" s="146" t="s">
        <v>73</v>
      </c>
      <c r="B20" s="205" t="s">
        <v>213</v>
      </c>
      <c r="C20" s="205" t="s">
        <v>213</v>
      </c>
      <c r="D20" s="205" t="s">
        <v>213</v>
      </c>
      <c r="E20" s="205" t="s">
        <v>213</v>
      </c>
      <c r="F20" s="205" t="s">
        <v>213</v>
      </c>
      <c r="H20" s="182"/>
      <c r="I20" s="182"/>
      <c r="J20" s="182"/>
    </row>
    <row r="21" spans="1:10" s="40" customFormat="1" ht="18" customHeight="1">
      <c r="A21" s="146" t="s">
        <v>74</v>
      </c>
      <c r="B21" s="205" t="s">
        <v>213</v>
      </c>
      <c r="C21" s="205" t="s">
        <v>213</v>
      </c>
      <c r="D21" s="205" t="s">
        <v>213</v>
      </c>
      <c r="E21" s="205" t="s">
        <v>213</v>
      </c>
      <c r="F21" s="205" t="s">
        <v>213</v>
      </c>
      <c r="H21" s="182"/>
      <c r="I21" s="182"/>
      <c r="J21" s="182"/>
    </row>
    <row r="22" spans="1:10" s="40" customFormat="1" ht="18" customHeight="1">
      <c r="A22" s="146" t="s">
        <v>54</v>
      </c>
      <c r="B22" s="192">
        <v>148510</v>
      </c>
      <c r="C22" s="192">
        <v>586259.52572592977</v>
      </c>
      <c r="D22" s="192">
        <v>102.32802280913747</v>
      </c>
      <c r="E22" s="192">
        <v>531.19021159261558</v>
      </c>
      <c r="F22" s="192">
        <v>129.31521745192828</v>
      </c>
      <c r="H22" s="182"/>
      <c r="I22" s="182"/>
      <c r="J22" s="182"/>
    </row>
    <row r="23" spans="1:10" s="40" customFormat="1" ht="18" customHeight="1">
      <c r="A23" s="146" t="s">
        <v>75</v>
      </c>
      <c r="B23" s="205" t="s">
        <v>213</v>
      </c>
      <c r="C23" s="205" t="s">
        <v>213</v>
      </c>
      <c r="D23" s="205" t="s">
        <v>213</v>
      </c>
      <c r="E23" s="205" t="s">
        <v>213</v>
      </c>
      <c r="F23" s="205" t="s">
        <v>213</v>
      </c>
      <c r="H23" s="182"/>
      <c r="I23" s="182"/>
      <c r="J23" s="182"/>
    </row>
    <row r="24" spans="1:10" s="40" customFormat="1" ht="18" customHeight="1">
      <c r="A24" s="146"/>
      <c r="B24" s="179"/>
      <c r="C24" s="179"/>
      <c r="D24" s="179"/>
      <c r="E24" s="194"/>
      <c r="F24" s="194"/>
      <c r="H24" s="182"/>
      <c r="I24" s="182"/>
      <c r="J24" s="182"/>
    </row>
    <row r="25" spans="1:10" ht="18" customHeight="1">
      <c r="A25" s="5" t="s">
        <v>125</v>
      </c>
      <c r="B25" s="195"/>
      <c r="C25" s="195"/>
      <c r="D25" s="195"/>
      <c r="E25" s="195"/>
      <c r="F25" s="195"/>
      <c r="H25" s="182"/>
      <c r="I25" s="182"/>
      <c r="J25" s="182"/>
    </row>
    <row r="26" spans="1:10" s="5" customFormat="1" ht="18" customHeight="1">
      <c r="A26" s="202" t="s">
        <v>77</v>
      </c>
      <c r="B26" s="196">
        <v>290.73</v>
      </c>
      <c r="C26" s="196">
        <v>1164.6590000000001</v>
      </c>
      <c r="D26" s="200">
        <v>101.77875644584789</v>
      </c>
      <c r="E26" s="200">
        <v>142.0759419439965</v>
      </c>
      <c r="F26" s="199">
        <v>114.29767314052425</v>
      </c>
      <c r="H26" s="182"/>
      <c r="I26" s="182"/>
      <c r="J26" s="182"/>
    </row>
    <row r="27" spans="1:10" s="40" customFormat="1" ht="18" customHeight="1">
      <c r="A27" s="146" t="s">
        <v>55</v>
      </c>
      <c r="B27" s="205" t="s">
        <v>213</v>
      </c>
      <c r="C27" s="205" t="s">
        <v>213</v>
      </c>
      <c r="D27" s="205" t="s">
        <v>213</v>
      </c>
      <c r="E27" s="205" t="s">
        <v>213</v>
      </c>
      <c r="F27" s="205" t="s">
        <v>213</v>
      </c>
      <c r="H27" s="182"/>
      <c r="I27" s="182"/>
      <c r="J27" s="182"/>
    </row>
    <row r="28" spans="1:10" s="40" customFormat="1" ht="18" customHeight="1">
      <c r="A28" s="146" t="s">
        <v>73</v>
      </c>
      <c r="B28" s="205" t="s">
        <v>213</v>
      </c>
      <c r="C28" s="205" t="s">
        <v>213</v>
      </c>
      <c r="D28" s="205" t="s">
        <v>213</v>
      </c>
      <c r="E28" s="205" t="s">
        <v>213</v>
      </c>
      <c r="F28" s="205" t="s">
        <v>213</v>
      </c>
      <c r="H28" s="182"/>
      <c r="I28" s="182"/>
      <c r="J28" s="182"/>
    </row>
    <row r="29" spans="1:10" s="40" customFormat="1" ht="18" customHeight="1">
      <c r="A29" s="146" t="s">
        <v>74</v>
      </c>
      <c r="B29" s="205" t="s">
        <v>213</v>
      </c>
      <c r="C29" s="205" t="s">
        <v>213</v>
      </c>
      <c r="D29" s="205" t="s">
        <v>213</v>
      </c>
      <c r="E29" s="205" t="s">
        <v>213</v>
      </c>
      <c r="F29" s="205" t="s">
        <v>213</v>
      </c>
      <c r="H29" s="182"/>
      <c r="I29" s="182"/>
      <c r="J29" s="182"/>
    </row>
    <row r="30" spans="1:10" s="40" customFormat="1" ht="18" customHeight="1">
      <c r="A30" s="146" t="s">
        <v>54</v>
      </c>
      <c r="B30" s="192">
        <v>290.73</v>
      </c>
      <c r="C30" s="192">
        <v>1164.6590000000001</v>
      </c>
      <c r="D30" s="192">
        <v>101.77875644584789</v>
      </c>
      <c r="E30" s="192">
        <v>142.0759419439965</v>
      </c>
      <c r="F30" s="192">
        <v>114.29767314052425</v>
      </c>
      <c r="H30" s="182"/>
      <c r="I30" s="182"/>
      <c r="J30" s="182"/>
    </row>
    <row r="31" spans="1:10" s="40" customFormat="1" ht="18" customHeight="1">
      <c r="A31" s="146" t="s">
        <v>75</v>
      </c>
      <c r="B31" s="205" t="s">
        <v>213</v>
      </c>
      <c r="C31" s="205" t="s">
        <v>213</v>
      </c>
      <c r="D31" s="205" t="s">
        <v>213</v>
      </c>
      <c r="E31" s="205" t="s">
        <v>213</v>
      </c>
      <c r="F31" s="205" t="s">
        <v>213</v>
      </c>
      <c r="H31" s="182"/>
      <c r="I31" s="182"/>
      <c r="J31" s="182"/>
    </row>
    <row r="32" spans="1:10" s="5" customFormat="1" ht="18" customHeight="1">
      <c r="A32" s="202" t="s">
        <v>95</v>
      </c>
      <c r="B32" s="196">
        <v>20068.12</v>
      </c>
      <c r="C32" s="196">
        <v>80525.425506186191</v>
      </c>
      <c r="D32" s="200">
        <v>101.72667683521826</v>
      </c>
      <c r="E32" s="200">
        <v>144.91741388810058</v>
      </c>
      <c r="F32" s="201">
        <v>115.6845190382256</v>
      </c>
      <c r="H32" s="258"/>
      <c r="I32" s="182"/>
      <c r="J32" s="182"/>
    </row>
    <row r="33" spans="1:10" s="40" customFormat="1" ht="18" customHeight="1">
      <c r="A33" s="146" t="s">
        <v>55</v>
      </c>
      <c r="B33" s="205" t="s">
        <v>213</v>
      </c>
      <c r="C33" s="205" t="s">
        <v>213</v>
      </c>
      <c r="D33" s="205" t="s">
        <v>213</v>
      </c>
      <c r="E33" s="205" t="s">
        <v>213</v>
      </c>
      <c r="F33" s="205" t="s">
        <v>213</v>
      </c>
      <c r="H33" s="182"/>
      <c r="I33" s="182"/>
      <c r="J33" s="182"/>
    </row>
    <row r="34" spans="1:10" s="40" customFormat="1" ht="18" customHeight="1">
      <c r="A34" s="146" t="s">
        <v>73</v>
      </c>
      <c r="B34" s="205" t="s">
        <v>213</v>
      </c>
      <c r="C34" s="205" t="s">
        <v>213</v>
      </c>
      <c r="D34" s="205" t="s">
        <v>213</v>
      </c>
      <c r="E34" s="205" t="s">
        <v>213</v>
      </c>
      <c r="F34" s="205" t="s">
        <v>213</v>
      </c>
      <c r="H34" s="182"/>
      <c r="I34" s="182"/>
      <c r="J34" s="182"/>
    </row>
    <row r="35" spans="1:10" s="40" customFormat="1" ht="18" customHeight="1">
      <c r="A35" s="146" t="s">
        <v>74</v>
      </c>
      <c r="B35" s="205" t="s">
        <v>213</v>
      </c>
      <c r="C35" s="205" t="s">
        <v>213</v>
      </c>
      <c r="D35" s="205" t="s">
        <v>213</v>
      </c>
      <c r="E35" s="205" t="s">
        <v>213</v>
      </c>
      <c r="F35" s="205" t="s">
        <v>213</v>
      </c>
      <c r="H35" s="182"/>
      <c r="I35" s="182"/>
      <c r="J35" s="182"/>
    </row>
    <row r="36" spans="1:10" s="40" customFormat="1" ht="18" customHeight="1">
      <c r="A36" s="146" t="s">
        <v>54</v>
      </c>
      <c r="B36" s="192">
        <v>20068.12</v>
      </c>
      <c r="C36" s="192">
        <v>80525.425506186191</v>
      </c>
      <c r="D36" s="192">
        <v>101.72667683521826</v>
      </c>
      <c r="E36" s="192">
        <v>144.91741388810058</v>
      </c>
      <c r="F36" s="192">
        <v>115.6845190382256</v>
      </c>
      <c r="H36" s="182"/>
      <c r="I36" s="182"/>
      <c r="J36" s="182"/>
    </row>
    <row r="37" spans="1:10" s="40" customFormat="1" ht="18" customHeight="1">
      <c r="A37" s="146" t="s">
        <v>75</v>
      </c>
      <c r="B37" s="205" t="s">
        <v>213</v>
      </c>
      <c r="C37" s="205" t="s">
        <v>213</v>
      </c>
      <c r="D37" s="205" t="s">
        <v>213</v>
      </c>
      <c r="E37" s="205" t="s">
        <v>213</v>
      </c>
      <c r="F37" s="205" t="s">
        <v>213</v>
      </c>
    </row>
    <row r="38" spans="1:10" ht="18" customHeight="1"/>
    <row r="39" spans="1:10" ht="18" customHeight="1"/>
    <row r="40" spans="1:10" ht="18" customHeight="1"/>
    <row r="41" spans="1:10" ht="18" customHeight="1"/>
    <row r="42" spans="1:10" ht="18" customHeight="1"/>
    <row r="43" spans="1:10" ht="18" customHeight="1"/>
  </sheetData>
  <pageMargins left="0.86614173228346458" right="0.39370078740157483" top="0.74803149606299213" bottom="0.70866141732283472" header="0.31496062992125984" footer="0.31496062992125984"/>
  <pageSetup paperSize="9" scale="95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5" workbookViewId="0">
      <selection activeCell="H6" sqref="H6:P28"/>
    </sheetView>
  </sheetViews>
  <sheetFormatPr defaultColWidth="9.140625" defaultRowHeight="16.5" customHeight="1"/>
  <cols>
    <col min="1" max="1" width="31.7109375" style="102" customWidth="1"/>
    <col min="2" max="2" width="9.7109375" style="102" customWidth="1"/>
    <col min="3" max="3" width="11.140625" style="102" customWidth="1"/>
    <col min="4" max="4" width="12.85546875" style="102" customWidth="1"/>
    <col min="5" max="5" width="12.5703125" style="102" customWidth="1"/>
    <col min="6" max="6" width="13.140625" style="102" customWidth="1"/>
    <col min="7" max="12" width="9.140625" style="102"/>
    <col min="13" max="14" width="9.28515625" style="102" bestFit="1" customWidth="1"/>
    <col min="15" max="15" width="10.5703125" style="102" bestFit="1" customWidth="1"/>
    <col min="16" max="16384" width="9.140625" style="102"/>
  </cols>
  <sheetData>
    <row r="1" spans="1:15" s="100" customFormat="1" ht="18" customHeight="1">
      <c r="A1" s="99" t="s">
        <v>94</v>
      </c>
    </row>
    <row r="2" spans="1:15" s="100" customFormat="1" ht="18" customHeight="1"/>
    <row r="3" spans="1:15" ht="18" customHeight="1">
      <c r="A3" s="101"/>
      <c r="B3" s="101"/>
      <c r="C3" s="101"/>
      <c r="D3" s="101"/>
      <c r="E3" s="101"/>
    </row>
    <row r="4" spans="1:15" ht="15.95" customHeight="1">
      <c r="B4" s="122" t="s">
        <v>123</v>
      </c>
      <c r="C4" s="122" t="s">
        <v>117</v>
      </c>
      <c r="D4" s="108" t="s">
        <v>241</v>
      </c>
      <c r="E4" s="108" t="s">
        <v>241</v>
      </c>
      <c r="F4" s="122" t="s">
        <v>109</v>
      </c>
    </row>
    <row r="5" spans="1:15" ht="15.95" customHeight="1">
      <c r="B5" s="117" t="s">
        <v>238</v>
      </c>
      <c r="C5" s="117" t="s">
        <v>105</v>
      </c>
      <c r="D5" s="109" t="s">
        <v>107</v>
      </c>
      <c r="E5" s="117" t="s">
        <v>113</v>
      </c>
      <c r="F5" s="117" t="s">
        <v>105</v>
      </c>
    </row>
    <row r="6" spans="1:15" ht="15.95" customHeight="1">
      <c r="B6" s="117" t="s">
        <v>237</v>
      </c>
      <c r="C6" s="119" t="s">
        <v>208</v>
      </c>
      <c r="D6" s="141" t="s">
        <v>246</v>
      </c>
      <c r="E6" s="117" t="s">
        <v>114</v>
      </c>
      <c r="F6" s="117" t="s">
        <v>208</v>
      </c>
    </row>
    <row r="7" spans="1:15" ht="15.95" customHeight="1">
      <c r="B7" s="120"/>
      <c r="C7" s="117" t="s">
        <v>238</v>
      </c>
      <c r="D7" s="109" t="s">
        <v>210</v>
      </c>
      <c r="E7" s="117" t="s">
        <v>115</v>
      </c>
      <c r="F7" s="141" t="s">
        <v>239</v>
      </c>
    </row>
    <row r="8" spans="1:15" ht="15.95" customHeight="1">
      <c r="B8" s="142"/>
      <c r="C8" s="141" t="s">
        <v>237</v>
      </c>
      <c r="D8" s="120"/>
      <c r="E8" s="142"/>
      <c r="F8" s="141" t="s">
        <v>121</v>
      </c>
    </row>
    <row r="9" spans="1:15" ht="15.95" customHeight="1">
      <c r="B9" s="143"/>
      <c r="C9" s="143"/>
      <c r="D9" s="143"/>
      <c r="E9" s="143"/>
      <c r="F9" s="124" t="s">
        <v>116</v>
      </c>
    </row>
    <row r="10" spans="1:15" ht="15.95" customHeight="1">
      <c r="B10" s="142"/>
      <c r="C10" s="142"/>
      <c r="D10" s="142"/>
      <c r="E10" s="142"/>
      <c r="F10" s="117"/>
    </row>
    <row r="11" spans="1:15" ht="17.25" customHeight="1">
      <c r="A11" s="103" t="s">
        <v>46</v>
      </c>
    </row>
    <row r="12" spans="1:15" ht="17.25" customHeight="1">
      <c r="A12" s="147" t="s">
        <v>48</v>
      </c>
      <c r="B12" s="102">
        <v>18</v>
      </c>
      <c r="C12" s="102">
        <v>58</v>
      </c>
      <c r="D12" s="229">
        <v>180</v>
      </c>
      <c r="E12" s="229">
        <v>100</v>
      </c>
      <c r="F12" s="229">
        <v>86.567164179104466</v>
      </c>
      <c r="H12" s="260"/>
      <c r="I12" s="260"/>
      <c r="J12" s="260"/>
      <c r="M12" s="229"/>
      <c r="N12" s="229"/>
      <c r="O12" s="229"/>
    </row>
    <row r="13" spans="1:15" ht="17.25" customHeight="1">
      <c r="A13" s="104" t="s">
        <v>54</v>
      </c>
      <c r="B13" s="105">
        <v>18</v>
      </c>
      <c r="C13" s="105">
        <v>58</v>
      </c>
      <c r="D13" s="229">
        <v>180</v>
      </c>
      <c r="E13" s="229">
        <v>100</v>
      </c>
      <c r="F13" s="229">
        <v>86.567164179104466</v>
      </c>
      <c r="H13" s="260"/>
      <c r="I13" s="260"/>
      <c r="J13" s="260"/>
      <c r="M13" s="229"/>
      <c r="N13" s="229"/>
      <c r="O13" s="229"/>
    </row>
    <row r="14" spans="1:15" ht="17.25" customHeight="1">
      <c r="A14" s="104" t="s">
        <v>55</v>
      </c>
      <c r="B14" s="230" t="s">
        <v>213</v>
      </c>
      <c r="C14" s="230" t="s">
        <v>213</v>
      </c>
      <c r="D14" s="230" t="s">
        <v>213</v>
      </c>
      <c r="E14" s="230" t="s">
        <v>213</v>
      </c>
      <c r="F14" s="230" t="s">
        <v>213</v>
      </c>
      <c r="H14" s="229"/>
      <c r="I14" s="260"/>
      <c r="J14" s="260"/>
      <c r="M14" s="230"/>
      <c r="N14" s="230"/>
      <c r="O14" s="230"/>
    </row>
    <row r="15" spans="1:15" ht="17.25" customHeight="1">
      <c r="A15" s="104" t="s">
        <v>56</v>
      </c>
      <c r="B15" s="230" t="s">
        <v>213</v>
      </c>
      <c r="C15" s="230" t="s">
        <v>213</v>
      </c>
      <c r="D15" s="230" t="s">
        <v>213</v>
      </c>
      <c r="E15" s="230" t="s">
        <v>213</v>
      </c>
      <c r="F15" s="230" t="s">
        <v>213</v>
      </c>
      <c r="H15" s="229"/>
      <c r="I15" s="260"/>
      <c r="J15" s="260"/>
      <c r="M15" s="230"/>
      <c r="N15" s="230"/>
      <c r="O15" s="230"/>
    </row>
    <row r="16" spans="1:15" ht="17.25" customHeight="1">
      <c r="A16" s="147" t="s">
        <v>49</v>
      </c>
      <c r="B16" s="102">
        <v>15</v>
      </c>
      <c r="C16" s="102">
        <v>45</v>
      </c>
      <c r="D16" s="229">
        <v>187.5</v>
      </c>
      <c r="E16" s="229">
        <v>88.235294117647058</v>
      </c>
      <c r="F16" s="229">
        <v>83.333333333333343</v>
      </c>
      <c r="H16" s="260"/>
      <c r="I16" s="260"/>
      <c r="J16" s="260"/>
      <c r="M16" s="229"/>
      <c r="N16" s="229"/>
      <c r="O16" s="229"/>
    </row>
    <row r="17" spans="1:15" ht="17.25" customHeight="1">
      <c r="A17" s="104" t="s">
        <v>54</v>
      </c>
      <c r="B17" s="102">
        <v>15</v>
      </c>
      <c r="C17" s="102">
        <v>45</v>
      </c>
      <c r="D17" s="229">
        <v>187.5</v>
      </c>
      <c r="E17" s="229">
        <v>88.235294117647058</v>
      </c>
      <c r="F17" s="229">
        <v>83.333333333333343</v>
      </c>
      <c r="I17" s="260"/>
      <c r="J17" s="260"/>
      <c r="M17" s="229"/>
      <c r="N17" s="229"/>
      <c r="O17" s="229"/>
    </row>
    <row r="18" spans="1:15" ht="17.25" customHeight="1">
      <c r="A18" s="104" t="s">
        <v>55</v>
      </c>
      <c r="B18" s="230" t="s">
        <v>213</v>
      </c>
      <c r="C18" s="230" t="s">
        <v>213</v>
      </c>
      <c r="D18" s="230" t="s">
        <v>213</v>
      </c>
      <c r="E18" s="230" t="s">
        <v>213</v>
      </c>
      <c r="F18" s="230" t="s">
        <v>213</v>
      </c>
      <c r="I18" s="260"/>
      <c r="J18" s="260"/>
      <c r="M18" s="230"/>
      <c r="N18" s="230"/>
      <c r="O18" s="230"/>
    </row>
    <row r="19" spans="1:15" ht="17.25" customHeight="1">
      <c r="A19" s="104" t="s">
        <v>56</v>
      </c>
      <c r="B19" s="230" t="s">
        <v>213</v>
      </c>
      <c r="C19" s="230" t="s">
        <v>213</v>
      </c>
      <c r="D19" s="230" t="s">
        <v>213</v>
      </c>
      <c r="E19" s="230" t="s">
        <v>213</v>
      </c>
      <c r="F19" s="230" t="s">
        <v>213</v>
      </c>
      <c r="I19" s="260"/>
      <c r="J19" s="260"/>
      <c r="M19" s="230"/>
      <c r="N19" s="230"/>
      <c r="O19" s="230"/>
    </row>
    <row r="20" spans="1:15" ht="17.25" customHeight="1">
      <c r="A20" s="147" t="s">
        <v>50</v>
      </c>
      <c r="B20" s="102">
        <v>14</v>
      </c>
      <c r="C20" s="102">
        <v>37</v>
      </c>
      <c r="D20" s="229">
        <v>280</v>
      </c>
      <c r="E20" s="229">
        <v>175</v>
      </c>
      <c r="F20" s="229">
        <v>92.5</v>
      </c>
      <c r="H20" s="260"/>
      <c r="I20" s="260"/>
      <c r="J20" s="260"/>
      <c r="K20" s="260"/>
      <c r="M20" s="229"/>
      <c r="N20" s="229"/>
      <c r="O20" s="229"/>
    </row>
    <row r="21" spans="1:15" ht="17.25" customHeight="1">
      <c r="A21" s="104" t="s">
        <v>54</v>
      </c>
      <c r="B21" s="102">
        <v>14</v>
      </c>
      <c r="C21" s="102">
        <v>37</v>
      </c>
      <c r="D21" s="229">
        <v>280</v>
      </c>
      <c r="E21" s="229">
        <v>175</v>
      </c>
      <c r="F21" s="229">
        <v>92.5</v>
      </c>
      <c r="I21" s="260"/>
      <c r="J21" s="260"/>
      <c r="M21" s="229"/>
      <c r="N21" s="229"/>
      <c r="O21" s="229"/>
    </row>
    <row r="22" spans="1:15" ht="17.25" customHeight="1">
      <c r="A22" s="104" t="s">
        <v>55</v>
      </c>
      <c r="B22" s="230" t="s">
        <v>213</v>
      </c>
      <c r="C22" s="230" t="s">
        <v>213</v>
      </c>
      <c r="D22" s="230" t="s">
        <v>213</v>
      </c>
      <c r="E22" s="230" t="s">
        <v>213</v>
      </c>
      <c r="F22" s="230" t="s">
        <v>213</v>
      </c>
      <c r="I22" s="229"/>
      <c r="M22" s="230"/>
      <c r="N22" s="230"/>
      <c r="O22" s="230"/>
    </row>
    <row r="23" spans="1:15" ht="17.25" customHeight="1">
      <c r="A23" s="104" t="s">
        <v>56</v>
      </c>
      <c r="B23" s="230" t="s">
        <v>213</v>
      </c>
      <c r="C23" s="230" t="s">
        <v>213</v>
      </c>
      <c r="D23" s="230" t="s">
        <v>213</v>
      </c>
      <c r="E23" s="230" t="s">
        <v>213</v>
      </c>
      <c r="F23" s="230" t="s">
        <v>213</v>
      </c>
      <c r="I23" s="229"/>
      <c r="M23" s="230"/>
      <c r="N23" s="230"/>
      <c r="O23" s="230"/>
    </row>
    <row r="24" spans="1:15" ht="17.25" customHeight="1">
      <c r="A24" s="103" t="s">
        <v>47</v>
      </c>
      <c r="I24" s="229"/>
      <c r="M24" s="229"/>
      <c r="N24" s="229"/>
      <c r="O24" s="229"/>
    </row>
    <row r="25" spans="1:15" ht="17.25" customHeight="1">
      <c r="A25" s="147" t="s">
        <v>51</v>
      </c>
      <c r="B25" s="231">
        <v>1</v>
      </c>
      <c r="C25" s="102">
        <v>5</v>
      </c>
      <c r="D25" s="231">
        <v>50</v>
      </c>
      <c r="E25" s="231">
        <v>25</v>
      </c>
      <c r="F25" s="241">
        <v>71.428571428571431</v>
      </c>
      <c r="G25" s="46"/>
      <c r="I25" s="260"/>
      <c r="M25" s="229"/>
      <c r="N25" s="229"/>
      <c r="O25" s="229"/>
    </row>
    <row r="26" spans="1:15" ht="17.25" customHeight="1">
      <c r="A26" s="147" t="s">
        <v>49</v>
      </c>
      <c r="B26" s="231">
        <v>0</v>
      </c>
      <c r="C26" s="102">
        <v>0</v>
      </c>
      <c r="D26" s="231" t="s">
        <v>213</v>
      </c>
      <c r="E26" s="231" t="s">
        <v>213</v>
      </c>
      <c r="F26" s="231" t="s">
        <v>213</v>
      </c>
      <c r="G26" s="246"/>
      <c r="M26" s="230"/>
      <c r="N26" s="230"/>
      <c r="O26" s="230"/>
    </row>
    <row r="27" spans="1:15" ht="17.25" customHeight="1">
      <c r="A27" s="147" t="s">
        <v>50</v>
      </c>
      <c r="B27" s="231">
        <v>0</v>
      </c>
      <c r="C27" s="231">
        <v>1</v>
      </c>
      <c r="D27" s="231" t="s">
        <v>213</v>
      </c>
      <c r="E27" s="231" t="s">
        <v>213</v>
      </c>
      <c r="F27" s="231" t="s">
        <v>213</v>
      </c>
      <c r="G27" s="246"/>
      <c r="M27" s="230"/>
      <c r="N27" s="230"/>
      <c r="O27" s="230"/>
    </row>
    <row r="28" spans="1:15" ht="25.5">
      <c r="A28" s="175" t="s">
        <v>52</v>
      </c>
      <c r="B28" s="231">
        <v>400</v>
      </c>
      <c r="C28" s="232">
        <v>73448</v>
      </c>
      <c r="D28" s="262">
        <v>13.333333333333334</v>
      </c>
      <c r="E28" s="262">
        <v>139.37282229965157</v>
      </c>
      <c r="F28" s="262">
        <v>13427.422303473491</v>
      </c>
      <c r="G28" s="187"/>
      <c r="H28" s="261"/>
      <c r="M28" s="229"/>
      <c r="N28" s="229"/>
      <c r="O28" s="229"/>
    </row>
    <row r="29" spans="1:15" ht="16.5" customHeight="1">
      <c r="A29" s="106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" sqref="D3"/>
    </sheetView>
  </sheetViews>
  <sheetFormatPr defaultColWidth="9.140625" defaultRowHeight="12.75"/>
  <cols>
    <col min="1" max="1" width="4.42578125" style="40" customWidth="1"/>
    <col min="2" max="2" width="34.85546875" style="40" customWidth="1"/>
    <col min="3" max="6" width="12.42578125" style="40" customWidth="1"/>
    <col min="7" max="7" width="9.140625" style="40"/>
    <col min="8" max="8" width="10" style="40" bestFit="1" customWidth="1"/>
    <col min="9" max="16384" width="9.140625" style="40"/>
  </cols>
  <sheetData>
    <row r="1" spans="1:6" s="10" customFormat="1" ht="24" customHeight="1">
      <c r="A1" s="8" t="s">
        <v>223</v>
      </c>
    </row>
    <row r="2" spans="1:6" s="10" customFormat="1" ht="19.5" customHeight="1">
      <c r="A2" s="221"/>
    </row>
    <row r="3" spans="1:6" ht="20.100000000000001" customHeight="1">
      <c r="A3" s="5"/>
    </row>
    <row r="4" spans="1:6" ht="20.100000000000001" customHeight="1">
      <c r="A4" s="42"/>
      <c r="B4" s="42"/>
      <c r="C4" s="42"/>
      <c r="D4" s="42"/>
      <c r="E4" s="272" t="s">
        <v>216</v>
      </c>
      <c r="F4" s="272"/>
    </row>
    <row r="5" spans="1:6">
      <c r="C5" s="273" t="s">
        <v>252</v>
      </c>
      <c r="D5" s="273" t="s">
        <v>251</v>
      </c>
      <c r="E5" s="222" t="s">
        <v>241</v>
      </c>
      <c r="F5" s="222" t="s">
        <v>247</v>
      </c>
    </row>
    <row r="6" spans="1:6" ht="51">
      <c r="C6" s="274"/>
      <c r="D6" s="274"/>
      <c r="E6" s="224" t="s">
        <v>217</v>
      </c>
      <c r="F6" s="224" t="s">
        <v>248</v>
      </c>
    </row>
    <row r="7" spans="1:6" ht="19.5" customHeight="1"/>
    <row r="8" spans="1:6" ht="19.5" customHeight="1">
      <c r="A8" s="5" t="s">
        <v>219</v>
      </c>
      <c r="C8" s="226">
        <v>2912880</v>
      </c>
      <c r="D8" s="226">
        <v>4534513</v>
      </c>
      <c r="E8" s="182">
        <v>155.67112273763425</v>
      </c>
      <c r="F8" s="182">
        <v>40.595461056401071</v>
      </c>
    </row>
    <row r="9" spans="1:6" ht="19.5" customHeight="1">
      <c r="A9" s="275" t="s">
        <v>154</v>
      </c>
      <c r="B9" s="275"/>
      <c r="C9" s="217"/>
      <c r="D9" s="217"/>
      <c r="E9" s="180"/>
      <c r="F9" s="180"/>
    </row>
    <row r="10" spans="1:6" ht="19.5" customHeight="1">
      <c r="A10" s="227"/>
      <c r="B10" s="40" t="s">
        <v>220</v>
      </c>
      <c r="C10" s="217">
        <v>375168</v>
      </c>
      <c r="D10" s="217">
        <v>365619</v>
      </c>
      <c r="E10" s="180">
        <v>97.454740276356191</v>
      </c>
      <c r="F10" s="180">
        <v>39.313870967741934</v>
      </c>
    </row>
    <row r="11" spans="1:6" ht="19.5" customHeight="1">
      <c r="A11" s="227"/>
      <c r="B11" s="40" t="s">
        <v>221</v>
      </c>
      <c r="C11" s="217">
        <v>580814</v>
      </c>
      <c r="D11" s="217">
        <v>995619</v>
      </c>
      <c r="E11" s="180">
        <v>171.41787215872895</v>
      </c>
      <c r="F11" s="180">
        <v>57.884825581395347</v>
      </c>
    </row>
    <row r="12" spans="1:6" ht="19.5" customHeight="1">
      <c r="A12" s="227"/>
      <c r="B12" s="40" t="s">
        <v>222</v>
      </c>
      <c r="C12" s="217">
        <v>459848</v>
      </c>
      <c r="D12" s="217">
        <v>1353639</v>
      </c>
      <c r="E12" s="180">
        <v>294.36661679511491</v>
      </c>
      <c r="F12" s="180">
        <v>31.917920301815609</v>
      </c>
    </row>
    <row r="13" spans="1:6" ht="19.5" customHeight="1">
      <c r="A13" s="228"/>
    </row>
    <row r="14" spans="1:6" ht="19.5" customHeight="1">
      <c r="A14" s="228"/>
    </row>
    <row r="15" spans="1:6" ht="19.5" customHeight="1">
      <c r="A15" s="228"/>
    </row>
    <row r="16" spans="1:6" ht="19.5" customHeight="1">
      <c r="A16" s="228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5" sqref="C5:C6"/>
    </sheetView>
  </sheetViews>
  <sheetFormatPr defaultColWidth="9.140625" defaultRowHeight="12.75"/>
  <cols>
    <col min="1" max="1" width="4.42578125" style="40" customWidth="1"/>
    <col min="2" max="2" width="23" style="40" customWidth="1"/>
    <col min="3" max="3" width="15.7109375" style="40" customWidth="1"/>
    <col min="4" max="4" width="12.5703125" style="40" customWidth="1"/>
    <col min="5" max="5" width="15.42578125" style="40" customWidth="1"/>
    <col min="6" max="6" width="17.140625" style="40" customWidth="1"/>
    <col min="7" max="16384" width="9.140625" style="40"/>
  </cols>
  <sheetData>
    <row r="1" spans="1:6" s="10" customFormat="1" ht="24" customHeight="1">
      <c r="A1" s="8" t="s">
        <v>228</v>
      </c>
    </row>
    <row r="2" spans="1:6" s="10" customFormat="1" ht="19.5" customHeight="1">
      <c r="A2" s="221"/>
    </row>
    <row r="3" spans="1:6" ht="20.100000000000001" customHeight="1"/>
    <row r="4" spans="1:6" ht="20.100000000000001" customHeight="1">
      <c r="A4" s="42"/>
      <c r="B4" s="42"/>
      <c r="C4" s="42"/>
      <c r="D4" s="42"/>
      <c r="E4" s="272" t="s">
        <v>216</v>
      </c>
      <c r="F4" s="272"/>
    </row>
    <row r="5" spans="1:6" ht="27.75" customHeight="1">
      <c r="C5" s="273" t="s">
        <v>252</v>
      </c>
      <c r="D5" s="273" t="s">
        <v>251</v>
      </c>
      <c r="E5" s="222" t="s">
        <v>241</v>
      </c>
      <c r="F5" s="223" t="s">
        <v>249</v>
      </c>
    </row>
    <row r="6" spans="1:6" ht="31.5" customHeight="1">
      <c r="C6" s="274"/>
      <c r="D6" s="274"/>
      <c r="E6" s="224" t="s">
        <v>217</v>
      </c>
      <c r="F6" s="225" t="s">
        <v>218</v>
      </c>
    </row>
    <row r="7" spans="1:6" s="5" customFormat="1" ht="20.100000000000001" customHeight="1">
      <c r="A7" s="5" t="s">
        <v>224</v>
      </c>
      <c r="C7" s="226">
        <v>3490423.5</v>
      </c>
      <c r="D7" s="226">
        <v>4372889</v>
      </c>
      <c r="E7" s="182">
        <v>125.28247646739715</v>
      </c>
      <c r="F7" s="182">
        <v>31.561811620353662</v>
      </c>
    </row>
    <row r="8" spans="1:6" ht="20.100000000000001" customHeight="1">
      <c r="A8" s="40" t="s">
        <v>225</v>
      </c>
      <c r="C8" s="217"/>
      <c r="D8" s="217"/>
      <c r="E8" s="180"/>
    </row>
    <row r="9" spans="1:6" ht="20.100000000000001" customHeight="1">
      <c r="A9" s="227"/>
      <c r="B9" s="40" t="s">
        <v>226</v>
      </c>
      <c r="C9" s="217">
        <v>1336758</v>
      </c>
      <c r="D9" s="217">
        <v>2242154</v>
      </c>
      <c r="E9" s="180">
        <v>167.73073361072085</v>
      </c>
      <c r="F9" s="180">
        <v>38.038682445471593</v>
      </c>
    </row>
    <row r="10" spans="1:6" ht="20.100000000000001" customHeight="1">
      <c r="A10" s="227"/>
      <c r="B10" s="40" t="s">
        <v>227</v>
      </c>
      <c r="C10" s="217">
        <v>1979754.5</v>
      </c>
      <c r="D10" s="217">
        <v>1946524</v>
      </c>
      <c r="E10" s="180">
        <v>98.321483800137841</v>
      </c>
      <c r="F10" s="180">
        <v>27.610641561836648</v>
      </c>
    </row>
    <row r="11" spans="1:6" ht="20.100000000000001" customHeight="1">
      <c r="A11" s="228"/>
    </row>
    <row r="12" spans="1:6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7" sqref="G7"/>
    </sheetView>
  </sheetViews>
  <sheetFormatPr defaultColWidth="9.140625" defaultRowHeight="12.75"/>
  <cols>
    <col min="1" max="1" width="3.85546875" style="40" customWidth="1"/>
    <col min="2" max="2" width="39.140625" style="40" customWidth="1"/>
    <col min="3" max="3" width="14.28515625" style="40" customWidth="1"/>
    <col min="4" max="4" width="11.140625" style="40" customWidth="1"/>
    <col min="5" max="5" width="21.140625" style="40" customWidth="1"/>
    <col min="6" max="6" width="9.140625" style="40"/>
    <col min="7" max="7" width="9.140625" style="40" customWidth="1"/>
    <col min="8" max="16384" width="9.140625" style="40"/>
  </cols>
  <sheetData>
    <row r="1" spans="1:13" s="10" customFormat="1" ht="24" customHeight="1">
      <c r="A1" s="29" t="s">
        <v>235</v>
      </c>
      <c r="B1" s="29"/>
      <c r="C1" s="29"/>
      <c r="D1" s="29"/>
      <c r="E1" s="29"/>
    </row>
    <row r="2" spans="1:13" ht="18" customHeight="1">
      <c r="A2" s="31"/>
      <c r="B2" s="242"/>
      <c r="C2" s="31"/>
      <c r="D2" s="31"/>
      <c r="E2" s="31"/>
    </row>
    <row r="3" spans="1:13" ht="17.25" customHeight="1">
      <c r="A3" s="31"/>
      <c r="B3" s="31"/>
      <c r="C3" s="32"/>
      <c r="D3" s="31"/>
      <c r="E3" s="33" t="s">
        <v>104</v>
      </c>
    </row>
    <row r="4" spans="1:13" ht="20.100000000000001" customHeight="1">
      <c r="A4" s="34"/>
      <c r="B4" s="34"/>
      <c r="C4" s="50" t="s">
        <v>1</v>
      </c>
      <c r="D4" s="50" t="s">
        <v>2</v>
      </c>
      <c r="E4" s="50" t="s">
        <v>34</v>
      </c>
    </row>
    <row r="5" spans="1:13" ht="20.100000000000001" customHeight="1">
      <c r="A5" s="31"/>
      <c r="B5" s="31"/>
      <c r="C5" s="51" t="s">
        <v>3</v>
      </c>
      <c r="D5" s="51" t="s">
        <v>24</v>
      </c>
      <c r="E5" s="51" t="s">
        <v>35</v>
      </c>
    </row>
    <row r="6" spans="1:13" ht="20.100000000000001" customHeight="1">
      <c r="A6" s="31"/>
      <c r="B6" s="31"/>
      <c r="C6" s="31"/>
      <c r="D6" s="31"/>
      <c r="E6" s="30"/>
    </row>
    <row r="7" spans="1:13" ht="20.100000000000001" customHeight="1">
      <c r="A7" s="270" t="s">
        <v>157</v>
      </c>
      <c r="B7" s="270"/>
      <c r="C7" s="237">
        <v>7055</v>
      </c>
      <c r="D7" s="237">
        <v>7040</v>
      </c>
      <c r="E7" s="238">
        <v>99.787384833451455</v>
      </c>
      <c r="G7" s="220"/>
      <c r="H7" s="217"/>
    </row>
    <row r="8" spans="1:13" ht="20.100000000000001" customHeight="1">
      <c r="A8" s="5"/>
      <c r="B8" s="166" t="s">
        <v>25</v>
      </c>
      <c r="C8" s="237">
        <v>3132</v>
      </c>
      <c r="D8" s="237">
        <v>3090</v>
      </c>
      <c r="E8" s="238">
        <v>98.65</v>
      </c>
      <c r="G8" s="220"/>
      <c r="H8" s="217"/>
    </row>
    <row r="9" spans="1:13" ht="20.100000000000001" customHeight="1">
      <c r="A9" s="5"/>
      <c r="B9" s="167" t="s">
        <v>6</v>
      </c>
      <c r="C9" s="186">
        <v>3050</v>
      </c>
      <c r="D9" s="186">
        <v>3005</v>
      </c>
      <c r="E9" s="244">
        <v>98.52459016393442</v>
      </c>
      <c r="G9" s="220"/>
      <c r="H9" s="217"/>
      <c r="I9" s="217"/>
      <c r="J9" s="217"/>
      <c r="K9" s="217"/>
      <c r="L9" s="217"/>
      <c r="M9" s="217"/>
    </row>
    <row r="10" spans="1:13" ht="20.100000000000001" customHeight="1">
      <c r="A10" s="5"/>
      <c r="B10" s="167" t="s">
        <v>100</v>
      </c>
      <c r="C10" s="186" t="s">
        <v>213</v>
      </c>
      <c r="D10" s="186" t="s">
        <v>213</v>
      </c>
      <c r="E10" s="244" t="s">
        <v>213</v>
      </c>
      <c r="G10" s="220"/>
      <c r="H10" s="217"/>
    </row>
    <row r="11" spans="1:13" ht="20.100000000000001" customHeight="1">
      <c r="A11" s="5"/>
      <c r="B11" s="167" t="s">
        <v>101</v>
      </c>
      <c r="C11" s="184" t="s">
        <v>213</v>
      </c>
      <c r="D11" s="184" t="s">
        <v>213</v>
      </c>
      <c r="E11" s="184" t="s">
        <v>213</v>
      </c>
      <c r="G11" s="220"/>
      <c r="H11" s="217"/>
      <c r="I11" s="217"/>
      <c r="J11" s="217"/>
      <c r="K11" s="217"/>
    </row>
    <row r="12" spans="1:13" ht="20.100000000000001" customHeight="1">
      <c r="A12" s="5"/>
      <c r="B12" s="167" t="s">
        <v>57</v>
      </c>
      <c r="C12" s="263">
        <v>82</v>
      </c>
      <c r="D12" s="263">
        <v>85</v>
      </c>
      <c r="E12" s="184">
        <v>103.66</v>
      </c>
      <c r="G12" s="220"/>
      <c r="H12" s="217"/>
      <c r="I12" s="180"/>
    </row>
    <row r="13" spans="1:13" ht="20.100000000000001" customHeight="1">
      <c r="B13" s="166" t="s">
        <v>53</v>
      </c>
      <c r="C13" s="186"/>
      <c r="D13" s="186"/>
      <c r="E13" s="244"/>
      <c r="G13" s="220"/>
      <c r="H13" s="217"/>
      <c r="I13" s="180"/>
    </row>
    <row r="14" spans="1:13" ht="20.100000000000001" customHeight="1">
      <c r="B14" s="168" t="s">
        <v>7</v>
      </c>
      <c r="C14" s="187">
        <v>306</v>
      </c>
      <c r="D14" s="187">
        <v>295</v>
      </c>
      <c r="E14" s="244">
        <v>96.40522875816994</v>
      </c>
      <c r="G14" s="220"/>
      <c r="H14" s="217"/>
      <c r="I14" s="180"/>
    </row>
    <row r="15" spans="1:13" ht="20.100000000000001" customHeight="1">
      <c r="B15" s="168" t="s">
        <v>4</v>
      </c>
      <c r="C15" s="187">
        <v>120</v>
      </c>
      <c r="D15" s="187">
        <v>18</v>
      </c>
      <c r="E15" s="244">
        <v>15</v>
      </c>
      <c r="G15" s="220"/>
      <c r="H15" s="217"/>
      <c r="I15" s="180"/>
    </row>
    <row r="16" spans="1:13" ht="20.100000000000001" customHeight="1">
      <c r="B16" s="168" t="s">
        <v>102</v>
      </c>
      <c r="C16" s="184" t="s">
        <v>213</v>
      </c>
      <c r="D16" s="184" t="s">
        <v>213</v>
      </c>
      <c r="E16" s="184" t="s">
        <v>213</v>
      </c>
      <c r="G16" s="220"/>
      <c r="H16" s="217"/>
      <c r="I16" s="180"/>
    </row>
    <row r="17" spans="1:10" ht="20.100000000000001" customHeight="1">
      <c r="B17" s="168" t="s">
        <v>158</v>
      </c>
      <c r="C17" s="187">
        <v>69</v>
      </c>
      <c r="D17" s="187">
        <v>68</v>
      </c>
      <c r="E17" s="244">
        <v>98.550724637681171</v>
      </c>
      <c r="G17" s="220"/>
      <c r="H17" s="217"/>
      <c r="I17" s="180"/>
      <c r="J17" s="180"/>
    </row>
    <row r="18" spans="1:10" ht="20.100000000000001" customHeight="1">
      <c r="B18" s="168" t="s">
        <v>70</v>
      </c>
      <c r="C18" s="186">
        <v>2</v>
      </c>
      <c r="D18" s="186">
        <v>11</v>
      </c>
      <c r="E18" s="244">
        <v>550</v>
      </c>
      <c r="G18" s="220"/>
      <c r="H18" s="217"/>
      <c r="I18" s="180"/>
    </row>
    <row r="19" spans="1:10" ht="20.100000000000001" customHeight="1">
      <c r="B19" s="168" t="s">
        <v>5</v>
      </c>
      <c r="C19" s="186">
        <v>25</v>
      </c>
      <c r="D19" s="186">
        <v>63</v>
      </c>
      <c r="E19" s="244">
        <v>252</v>
      </c>
      <c r="G19" s="220"/>
      <c r="H19" s="217"/>
      <c r="I19" s="180"/>
    </row>
    <row r="20" spans="1:10" ht="20.100000000000001" customHeight="1">
      <c r="B20" s="168" t="s">
        <v>214</v>
      </c>
      <c r="C20" s="186">
        <v>1574</v>
      </c>
      <c r="D20" s="186">
        <v>1655</v>
      </c>
      <c r="E20" s="244">
        <v>105.14612452350698</v>
      </c>
      <c r="G20" s="220"/>
      <c r="H20" s="217"/>
      <c r="I20" s="180"/>
    </row>
    <row r="21" spans="1:10" ht="20.100000000000001" customHeight="1">
      <c r="B21" s="168" t="s">
        <v>215</v>
      </c>
      <c r="C21" s="186">
        <v>75</v>
      </c>
      <c r="D21" s="186">
        <v>73</v>
      </c>
      <c r="E21" s="244">
        <v>97.333333333333343</v>
      </c>
      <c r="G21" s="220"/>
      <c r="H21" s="217"/>
      <c r="I21" s="180"/>
    </row>
    <row r="22" spans="1:10" ht="19.5" customHeight="1">
      <c r="A22" s="35"/>
      <c r="B22" s="168" t="s">
        <v>231</v>
      </c>
      <c r="C22" s="217">
        <v>1752</v>
      </c>
      <c r="D22" s="217">
        <v>1767</v>
      </c>
      <c r="E22" s="244">
        <v>100.85616438356165</v>
      </c>
      <c r="G22" s="220"/>
      <c r="H22" s="217"/>
    </row>
    <row r="23" spans="1:10">
      <c r="A23" s="35"/>
      <c r="B23" s="36"/>
      <c r="G23" s="220"/>
    </row>
    <row r="24" spans="1:10">
      <c r="A24" s="35"/>
      <c r="B24" s="37"/>
    </row>
    <row r="25" spans="1:10">
      <c r="A25" s="35"/>
      <c r="B25" s="36"/>
    </row>
    <row r="26" spans="1:10">
      <c r="A26" s="35"/>
      <c r="B26" s="36"/>
    </row>
    <row r="27" spans="1:10">
      <c r="A27" s="38"/>
      <c r="B27" s="97"/>
    </row>
    <row r="28" spans="1:10">
      <c r="A28" s="35"/>
      <c r="B28" s="35"/>
    </row>
    <row r="29" spans="1:10">
      <c r="A29" s="35"/>
      <c r="B29" s="97"/>
    </row>
    <row r="30" spans="1:10">
      <c r="A30" s="35"/>
      <c r="B30" s="97"/>
    </row>
    <row r="31" spans="1:10">
      <c r="A31" s="35"/>
      <c r="B31" s="98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C6" sqref="C6"/>
    </sheetView>
  </sheetViews>
  <sheetFormatPr defaultColWidth="9.140625" defaultRowHeight="12.75"/>
  <cols>
    <col min="1" max="1" width="47" style="40" customWidth="1"/>
    <col min="2" max="2" width="10.85546875" style="40" customWidth="1"/>
    <col min="3" max="3" width="9.85546875" style="40" customWidth="1"/>
    <col min="4" max="4" width="9.42578125" style="40" customWidth="1"/>
    <col min="5" max="5" width="12" style="40" customWidth="1"/>
    <col min="6" max="16384" width="9.140625" style="40"/>
  </cols>
  <sheetData>
    <row r="1" spans="1:9" s="10" customFormat="1" ht="20.100000000000001" customHeight="1">
      <c r="A1" s="8" t="s">
        <v>71</v>
      </c>
      <c r="B1" s="8"/>
    </row>
    <row r="2" spans="1:9" ht="15" customHeight="1"/>
    <row r="3" spans="1:9" ht="15" customHeight="1">
      <c r="A3" s="42"/>
      <c r="B3" s="42"/>
      <c r="C3" s="42"/>
      <c r="D3" s="42"/>
      <c r="E3" s="85" t="s">
        <v>78</v>
      </c>
    </row>
    <row r="4" spans="1:9" ht="15" customHeight="1">
      <c r="A4" s="47"/>
      <c r="B4" s="111" t="s">
        <v>2</v>
      </c>
      <c r="C4" s="111" t="s">
        <v>106</v>
      </c>
      <c r="D4" s="111" t="s">
        <v>106</v>
      </c>
      <c r="E4" s="111" t="s">
        <v>109</v>
      </c>
    </row>
    <row r="5" spans="1:9" ht="15" customHeight="1">
      <c r="A5" s="46"/>
      <c r="B5" s="112" t="s">
        <v>105</v>
      </c>
      <c r="C5" s="112" t="s">
        <v>238</v>
      </c>
      <c r="D5" s="112" t="s">
        <v>238</v>
      </c>
      <c r="E5" s="112" t="s">
        <v>105</v>
      </c>
    </row>
    <row r="6" spans="1:9" ht="15" customHeight="1">
      <c r="A6" s="46"/>
      <c r="B6" s="112" t="s">
        <v>110</v>
      </c>
      <c r="C6" s="112" t="s">
        <v>237</v>
      </c>
      <c r="D6" s="112" t="s">
        <v>237</v>
      </c>
      <c r="E6" s="112" t="s">
        <v>110</v>
      </c>
    </row>
    <row r="7" spans="1:9" ht="15" customHeight="1">
      <c r="A7" s="46"/>
      <c r="B7" s="112" t="s">
        <v>236</v>
      </c>
      <c r="C7" s="112" t="s">
        <v>160</v>
      </c>
      <c r="D7" s="112" t="s">
        <v>107</v>
      </c>
      <c r="E7" s="112" t="s">
        <v>239</v>
      </c>
    </row>
    <row r="8" spans="1:9" ht="15" customHeight="1">
      <c r="A8" s="46"/>
      <c r="B8" s="112" t="s">
        <v>237</v>
      </c>
      <c r="C8" s="113" t="s">
        <v>236</v>
      </c>
      <c r="D8" s="112" t="s">
        <v>238</v>
      </c>
      <c r="E8" s="112" t="s">
        <v>107</v>
      </c>
    </row>
    <row r="9" spans="1:9" ht="15" customHeight="1">
      <c r="A9" s="46"/>
      <c r="B9" s="113"/>
      <c r="C9" s="113" t="s">
        <v>237</v>
      </c>
      <c r="D9" s="113" t="s">
        <v>159</v>
      </c>
      <c r="E9" s="112" t="s">
        <v>108</v>
      </c>
    </row>
    <row r="10" spans="1:9" ht="15" customHeight="1">
      <c r="A10" s="46"/>
      <c r="B10" s="114"/>
      <c r="C10" s="115"/>
      <c r="D10" s="115"/>
      <c r="E10" s="116" t="s">
        <v>21</v>
      </c>
    </row>
    <row r="11" spans="1:9" ht="15.75" customHeight="1">
      <c r="B11" s="44"/>
    </row>
    <row r="12" spans="1:9" s="5" customFormat="1" ht="15.75">
      <c r="A12" s="176" t="s">
        <v>36</v>
      </c>
      <c r="B12" s="183">
        <v>109.24</v>
      </c>
      <c r="C12" s="182">
        <v>102.85</v>
      </c>
      <c r="D12" s="182">
        <v>122.07</v>
      </c>
      <c r="E12" s="182">
        <v>116.48</v>
      </c>
      <c r="H12" s="182"/>
      <c r="I12" s="182"/>
    </row>
    <row r="13" spans="1:9" s="5" customFormat="1">
      <c r="A13" s="177" t="s">
        <v>126</v>
      </c>
      <c r="B13" s="183">
        <v>90.39</v>
      </c>
      <c r="C13" s="182">
        <v>102.2</v>
      </c>
      <c r="D13" s="182">
        <v>86.18</v>
      </c>
      <c r="E13" s="182">
        <v>92.97</v>
      </c>
      <c r="G13" s="40"/>
      <c r="H13" s="182"/>
      <c r="I13" s="182"/>
    </row>
    <row r="14" spans="1:9">
      <c r="A14" s="178" t="s">
        <v>127</v>
      </c>
      <c r="B14" s="184" t="s">
        <v>213</v>
      </c>
      <c r="C14" s="184" t="s">
        <v>213</v>
      </c>
      <c r="D14" s="184" t="s">
        <v>213</v>
      </c>
      <c r="E14" s="184" t="s">
        <v>213</v>
      </c>
      <c r="H14" s="182"/>
      <c r="I14" s="182"/>
    </row>
    <row r="15" spans="1:9">
      <c r="A15" s="178" t="s">
        <v>128</v>
      </c>
      <c r="B15" s="184" t="s">
        <v>213</v>
      </c>
      <c r="C15" s="184" t="s">
        <v>213</v>
      </c>
      <c r="D15" s="184" t="s">
        <v>213</v>
      </c>
      <c r="E15" s="184" t="s">
        <v>213</v>
      </c>
      <c r="H15" s="182"/>
      <c r="I15" s="182"/>
    </row>
    <row r="16" spans="1:9">
      <c r="A16" s="178" t="s">
        <v>129</v>
      </c>
      <c r="B16" s="184" t="s">
        <v>213</v>
      </c>
      <c r="C16" s="184" t="s">
        <v>213</v>
      </c>
      <c r="D16" s="184" t="s">
        <v>213</v>
      </c>
      <c r="E16" s="184" t="s">
        <v>213</v>
      </c>
      <c r="G16" s="5"/>
      <c r="H16" s="182"/>
      <c r="I16" s="182"/>
    </row>
    <row r="17" spans="1:9">
      <c r="A17" s="178" t="s">
        <v>130</v>
      </c>
      <c r="B17" s="179">
        <v>90.39</v>
      </c>
      <c r="C17" s="180">
        <v>102.2</v>
      </c>
      <c r="D17" s="180">
        <v>86.18</v>
      </c>
      <c r="E17" s="180">
        <v>92.97</v>
      </c>
      <c r="H17" s="182"/>
      <c r="I17" s="182"/>
    </row>
    <row r="18" spans="1:9">
      <c r="A18" s="178" t="s">
        <v>131</v>
      </c>
      <c r="B18" s="184" t="s">
        <v>213</v>
      </c>
      <c r="C18" s="184" t="s">
        <v>213</v>
      </c>
      <c r="D18" s="184" t="s">
        <v>213</v>
      </c>
      <c r="E18" s="184" t="s">
        <v>213</v>
      </c>
      <c r="H18" s="182"/>
      <c r="I18" s="182"/>
    </row>
    <row r="19" spans="1:9" s="5" customFormat="1">
      <c r="A19" s="177" t="s">
        <v>211</v>
      </c>
      <c r="B19" s="183">
        <v>109.92</v>
      </c>
      <c r="C19" s="182">
        <v>102.52</v>
      </c>
      <c r="D19" s="182">
        <v>124.3</v>
      </c>
      <c r="E19" s="182">
        <v>117.65</v>
      </c>
      <c r="G19" s="180"/>
      <c r="H19" s="182"/>
      <c r="I19" s="182"/>
    </row>
    <row r="20" spans="1:9">
      <c r="A20" s="178" t="s">
        <v>132</v>
      </c>
      <c r="B20" s="181">
        <v>107.23</v>
      </c>
      <c r="C20" s="180">
        <v>105.32</v>
      </c>
      <c r="D20" s="180">
        <v>121.61</v>
      </c>
      <c r="E20" s="180">
        <v>127.66</v>
      </c>
      <c r="H20" s="182"/>
      <c r="I20" s="182"/>
    </row>
    <row r="21" spans="1:9">
      <c r="A21" s="178" t="s">
        <v>133</v>
      </c>
      <c r="B21" s="179">
        <v>90.02</v>
      </c>
      <c r="C21" s="180">
        <v>107.42</v>
      </c>
      <c r="D21" s="180">
        <v>152.88999999999999</v>
      </c>
      <c r="E21" s="180">
        <v>102.99</v>
      </c>
      <c r="H21" s="182"/>
      <c r="I21" s="182"/>
    </row>
    <row r="22" spans="1:9">
      <c r="A22" s="178" t="s">
        <v>134</v>
      </c>
      <c r="B22" s="179">
        <v>107.6</v>
      </c>
      <c r="C22" s="180">
        <v>102.77</v>
      </c>
      <c r="D22" s="180">
        <v>124.09</v>
      </c>
      <c r="E22" s="180">
        <v>108.26</v>
      </c>
      <c r="H22" s="182"/>
      <c r="I22" s="182"/>
    </row>
    <row r="23" spans="1:9">
      <c r="A23" s="178" t="s">
        <v>135</v>
      </c>
      <c r="B23" s="181">
        <v>111.5</v>
      </c>
      <c r="C23" s="180">
        <v>103.04</v>
      </c>
      <c r="D23" s="180">
        <v>113.74</v>
      </c>
      <c r="E23" s="180">
        <v>109.6</v>
      </c>
      <c r="H23" s="182"/>
      <c r="I23" s="182"/>
    </row>
    <row r="24" spans="1:9">
      <c r="A24" s="178" t="s">
        <v>136</v>
      </c>
      <c r="B24" s="181">
        <v>93.27</v>
      </c>
      <c r="C24" s="180">
        <v>91.81</v>
      </c>
      <c r="D24" s="180">
        <v>85.52</v>
      </c>
      <c r="E24" s="180">
        <v>85.26</v>
      </c>
      <c r="G24" s="5"/>
      <c r="H24" s="182"/>
      <c r="I24" s="182"/>
    </row>
    <row r="25" spans="1:9" ht="38.25">
      <c r="A25" s="178" t="s">
        <v>212</v>
      </c>
      <c r="B25" s="180">
        <v>160.33000000000001</v>
      </c>
      <c r="C25" s="180">
        <v>97.05</v>
      </c>
      <c r="D25" s="180">
        <v>167.08</v>
      </c>
      <c r="E25" s="180">
        <v>124.25</v>
      </c>
      <c r="G25" s="180"/>
    </row>
    <row r="26" spans="1:9">
      <c r="A26" s="178" t="s">
        <v>137</v>
      </c>
      <c r="B26" s="180">
        <v>170.12</v>
      </c>
      <c r="C26" s="180">
        <v>103</v>
      </c>
      <c r="D26" s="180">
        <v>223.37</v>
      </c>
      <c r="E26" s="180">
        <v>182.19</v>
      </c>
    </row>
    <row r="27" spans="1:9">
      <c r="A27" s="178" t="s">
        <v>138</v>
      </c>
      <c r="B27" s="180">
        <v>123.5</v>
      </c>
      <c r="C27" s="180">
        <v>101.92</v>
      </c>
      <c r="D27" s="180">
        <v>142.97</v>
      </c>
      <c r="E27" s="180">
        <v>115.8</v>
      </c>
      <c r="G27" s="182"/>
    </row>
    <row r="28" spans="1:9">
      <c r="A28" s="252" t="s">
        <v>139</v>
      </c>
      <c r="B28" s="180">
        <v>88.53</v>
      </c>
      <c r="C28" s="180">
        <v>102.99</v>
      </c>
      <c r="D28" s="180">
        <v>270.98</v>
      </c>
      <c r="E28" s="180">
        <v>107.05</v>
      </c>
    </row>
    <row r="29" spans="1:9">
      <c r="A29" s="178" t="s">
        <v>140</v>
      </c>
      <c r="B29" s="180">
        <v>130.43</v>
      </c>
      <c r="C29" s="180">
        <v>102.99</v>
      </c>
      <c r="D29" s="180">
        <v>202.5</v>
      </c>
      <c r="E29" s="180">
        <v>131.59</v>
      </c>
    </row>
    <row r="30" spans="1:9">
      <c r="A30" s="178" t="s">
        <v>141</v>
      </c>
      <c r="B30" s="180">
        <v>74.900000000000006</v>
      </c>
      <c r="C30" s="180">
        <v>101</v>
      </c>
      <c r="D30" s="180">
        <v>82.95</v>
      </c>
      <c r="E30" s="180">
        <v>71.31</v>
      </c>
      <c r="G30" s="5"/>
    </row>
    <row r="31" spans="1:9">
      <c r="A31" s="178" t="s">
        <v>142</v>
      </c>
      <c r="B31" s="180">
        <v>81.58</v>
      </c>
      <c r="C31" s="180">
        <v>100.18</v>
      </c>
      <c r="D31" s="180">
        <v>161.46</v>
      </c>
      <c r="E31" s="180">
        <v>88.27</v>
      </c>
    </row>
    <row r="32" spans="1:9" ht="25.5">
      <c r="A32" s="178" t="s">
        <v>143</v>
      </c>
      <c r="B32" s="180">
        <v>98.84</v>
      </c>
      <c r="C32" s="180">
        <v>104.08</v>
      </c>
      <c r="D32" s="180">
        <v>198.83</v>
      </c>
      <c r="E32" s="180">
        <v>115.06</v>
      </c>
    </row>
    <row r="33" spans="1:8" ht="25.5">
      <c r="A33" s="178" t="s">
        <v>144</v>
      </c>
      <c r="B33" s="180">
        <v>8.4</v>
      </c>
      <c r="C33" s="180">
        <v>103.16</v>
      </c>
      <c r="D33" s="180">
        <v>8.56</v>
      </c>
      <c r="E33" s="180">
        <v>8.5399999999999991</v>
      </c>
    </row>
    <row r="34" spans="1:8">
      <c r="A34" s="178" t="s">
        <v>145</v>
      </c>
      <c r="B34" s="180">
        <v>41.67</v>
      </c>
      <c r="C34" s="180">
        <v>120</v>
      </c>
      <c r="D34" s="180">
        <v>127.12</v>
      </c>
      <c r="E34" s="180">
        <v>54.07</v>
      </c>
      <c r="H34" s="180"/>
    </row>
    <row r="35" spans="1:8">
      <c r="A35" s="178" t="s">
        <v>146</v>
      </c>
      <c r="B35" s="180">
        <v>230.31</v>
      </c>
      <c r="C35" s="180">
        <v>91.26</v>
      </c>
      <c r="D35" s="180">
        <v>166.06</v>
      </c>
      <c r="E35" s="180">
        <v>179.32</v>
      </c>
    </row>
    <row r="36" spans="1:8">
      <c r="A36" s="178" t="s">
        <v>147</v>
      </c>
      <c r="B36" s="180">
        <v>138.69</v>
      </c>
      <c r="C36" s="180">
        <v>86.66</v>
      </c>
      <c r="D36" s="180">
        <v>116.91</v>
      </c>
      <c r="E36" s="180">
        <v>112.49</v>
      </c>
      <c r="G36" s="180"/>
      <c r="H36" s="180"/>
    </row>
    <row r="37" spans="1:8">
      <c r="A37" s="178" t="s">
        <v>148</v>
      </c>
      <c r="B37" s="180">
        <v>53.48</v>
      </c>
      <c r="C37" s="180">
        <v>103.67</v>
      </c>
      <c r="D37" s="180">
        <v>98.24</v>
      </c>
      <c r="E37" s="180">
        <v>60.2</v>
      </c>
      <c r="H37" s="180"/>
    </row>
    <row r="38" spans="1:8" s="5" customFormat="1" ht="25.5">
      <c r="A38" s="177" t="s">
        <v>149</v>
      </c>
      <c r="B38" s="182">
        <v>103.26</v>
      </c>
      <c r="C38" s="182">
        <v>109.34</v>
      </c>
      <c r="D38" s="182">
        <v>101.74</v>
      </c>
      <c r="E38" s="182">
        <v>104.09</v>
      </c>
      <c r="G38" s="40"/>
      <c r="H38" s="180"/>
    </row>
    <row r="39" spans="1:8" s="5" customFormat="1" ht="25.5">
      <c r="A39" s="177" t="s">
        <v>150</v>
      </c>
      <c r="B39" s="182">
        <v>106.87</v>
      </c>
      <c r="C39" s="182">
        <v>110.34</v>
      </c>
      <c r="D39" s="182">
        <v>101.8</v>
      </c>
      <c r="E39" s="182">
        <v>104.81</v>
      </c>
      <c r="G39" s="40"/>
      <c r="H39" s="180"/>
    </row>
    <row r="40" spans="1:8">
      <c r="A40" s="178" t="s">
        <v>151</v>
      </c>
      <c r="B40" s="180">
        <v>124.03</v>
      </c>
      <c r="C40" s="180">
        <v>103</v>
      </c>
      <c r="D40" s="180">
        <v>106.04</v>
      </c>
      <c r="E40" s="180">
        <v>115.06</v>
      </c>
    </row>
    <row r="41" spans="1:8" ht="25.5">
      <c r="A41" s="178" t="s">
        <v>152</v>
      </c>
      <c r="B41" s="180">
        <v>89.55</v>
      </c>
      <c r="C41" s="180">
        <v>120.59</v>
      </c>
      <c r="D41" s="180">
        <v>97.17</v>
      </c>
      <c r="E41" s="180">
        <v>94.34</v>
      </c>
    </row>
  </sheetData>
  <sortState ref="G13:G49">
    <sortCondition ref="G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7" workbookViewId="0">
      <selection activeCell="C12" sqref="C12:G48"/>
    </sheetView>
  </sheetViews>
  <sheetFormatPr defaultColWidth="9.140625" defaultRowHeight="12.75"/>
  <cols>
    <col min="1" max="1" width="24.140625" style="9" customWidth="1"/>
    <col min="2" max="2" width="10.28515625" style="9" customWidth="1"/>
    <col min="3" max="3" width="10.7109375" style="9" customWidth="1"/>
    <col min="4" max="4" width="9.140625" style="9" bestFit="1" customWidth="1"/>
    <col min="5" max="5" width="11.140625" style="9" customWidth="1"/>
    <col min="6" max="6" width="11.5703125" style="9" customWidth="1"/>
    <col min="7" max="7" width="13.7109375" style="9" customWidth="1"/>
    <col min="8" max="16384" width="9.140625" style="9"/>
  </cols>
  <sheetData>
    <row r="1" spans="1:10" s="10" customFormat="1" ht="20.100000000000001" customHeight="1">
      <c r="A1" s="8" t="s">
        <v>72</v>
      </c>
    </row>
    <row r="2" spans="1:10" ht="20.100000000000001" customHeight="1"/>
    <row r="3" spans="1:10" ht="20.100000000000001" customHeight="1">
      <c r="A3" s="6"/>
      <c r="B3" s="6"/>
      <c r="C3" s="6"/>
      <c r="D3" s="6"/>
      <c r="E3" s="6"/>
      <c r="F3" s="6"/>
      <c r="G3" s="6"/>
    </row>
    <row r="4" spans="1:10" ht="15.95" customHeight="1">
      <c r="A4" s="86"/>
      <c r="B4" s="122" t="s">
        <v>111</v>
      </c>
      <c r="C4" s="122" t="s">
        <v>2</v>
      </c>
      <c r="D4" s="122" t="s">
        <v>106</v>
      </c>
      <c r="E4" s="122" t="s">
        <v>117</v>
      </c>
      <c r="F4" s="122" t="s">
        <v>240</v>
      </c>
      <c r="G4" s="122" t="s">
        <v>109</v>
      </c>
    </row>
    <row r="5" spans="1:10" ht="15.95" customHeight="1">
      <c r="A5" s="6"/>
      <c r="B5" s="117" t="s">
        <v>112</v>
      </c>
      <c r="C5" s="117" t="s">
        <v>236</v>
      </c>
      <c r="D5" s="117" t="s">
        <v>238</v>
      </c>
      <c r="E5" s="117" t="s">
        <v>105</v>
      </c>
      <c r="F5" s="119" t="s">
        <v>237</v>
      </c>
      <c r="G5" s="117" t="s">
        <v>105</v>
      </c>
    </row>
    <row r="6" spans="1:10" ht="15.95" customHeight="1">
      <c r="A6" s="6"/>
      <c r="B6" s="118"/>
      <c r="C6" s="117" t="s">
        <v>237</v>
      </c>
      <c r="D6" s="117" t="s">
        <v>237</v>
      </c>
      <c r="E6" s="119" t="s">
        <v>208</v>
      </c>
      <c r="F6" s="117" t="s">
        <v>113</v>
      </c>
      <c r="G6" s="117" t="s">
        <v>110</v>
      </c>
    </row>
    <row r="7" spans="1:10" ht="15.95" customHeight="1">
      <c r="A7" s="6"/>
      <c r="B7" s="118"/>
      <c r="C7" s="110"/>
      <c r="D7" s="120"/>
      <c r="E7" s="117" t="s">
        <v>238</v>
      </c>
      <c r="F7" s="117" t="s">
        <v>114</v>
      </c>
      <c r="G7" s="110" t="s">
        <v>239</v>
      </c>
    </row>
    <row r="8" spans="1:10" ht="15.95" customHeight="1">
      <c r="A8" s="6"/>
      <c r="B8" s="6"/>
      <c r="C8" s="121"/>
      <c r="D8" s="121"/>
      <c r="E8" s="120" t="s">
        <v>237</v>
      </c>
      <c r="F8" s="117" t="s">
        <v>115</v>
      </c>
      <c r="G8" s="110" t="s">
        <v>107</v>
      </c>
    </row>
    <row r="9" spans="1:10" ht="15.95" customHeight="1">
      <c r="A9" s="6"/>
      <c r="B9" s="6"/>
      <c r="C9" s="121"/>
      <c r="D9" s="121"/>
      <c r="E9" s="121"/>
      <c r="F9" s="121"/>
      <c r="G9" s="110" t="s">
        <v>108</v>
      </c>
    </row>
    <row r="10" spans="1:10" ht="15.95" customHeight="1">
      <c r="A10" s="6"/>
      <c r="B10" s="7"/>
      <c r="C10" s="123"/>
      <c r="D10" s="123"/>
      <c r="E10" s="123"/>
      <c r="F10" s="123"/>
      <c r="G10" s="124" t="s">
        <v>116</v>
      </c>
    </row>
    <row r="11" spans="1:10" ht="20.100000000000001" customHeight="1">
      <c r="A11" s="5" t="s">
        <v>27</v>
      </c>
      <c r="B11" s="40"/>
    </row>
    <row r="12" spans="1:10" ht="20.100000000000001" customHeight="1">
      <c r="A12" s="170" t="s">
        <v>161</v>
      </c>
      <c r="B12" s="169" t="s">
        <v>162</v>
      </c>
      <c r="C12" s="185">
        <v>178807.97874691</v>
      </c>
      <c r="D12" s="185">
        <v>182738.47886257901</v>
      </c>
      <c r="E12" s="185">
        <v>713737.50608949503</v>
      </c>
      <c r="F12" s="188">
        <v>86.181716051116396</v>
      </c>
      <c r="G12" s="188">
        <v>92.972916626263</v>
      </c>
      <c r="I12" s="188"/>
      <c r="J12" s="188"/>
    </row>
    <row r="13" spans="1:10" ht="20.100000000000001" customHeight="1">
      <c r="A13" s="170" t="s">
        <v>250</v>
      </c>
      <c r="B13" s="169" t="s">
        <v>163</v>
      </c>
      <c r="C13" s="185">
        <v>10933.4196611633</v>
      </c>
      <c r="D13" s="185">
        <v>11514.609080926</v>
      </c>
      <c r="E13" s="185">
        <v>46450.550868885402</v>
      </c>
      <c r="F13" s="188">
        <v>136.35680280631399</v>
      </c>
      <c r="G13" s="188">
        <v>134.95616893096499</v>
      </c>
      <c r="I13" s="188"/>
      <c r="J13" s="188"/>
    </row>
    <row r="14" spans="1:10" ht="20.100000000000001" customHeight="1">
      <c r="A14" s="170" t="s">
        <v>164</v>
      </c>
      <c r="B14" s="169" t="s">
        <v>165</v>
      </c>
      <c r="C14" s="185">
        <v>1217.18481595092</v>
      </c>
      <c r="D14" s="185">
        <v>1253.28297546012</v>
      </c>
      <c r="E14" s="185">
        <v>5030.0529141104298</v>
      </c>
      <c r="F14" s="188">
        <v>226.734693877551</v>
      </c>
      <c r="G14" s="188">
        <v>123.244886677723</v>
      </c>
      <c r="I14" s="188"/>
      <c r="J14" s="188"/>
    </row>
    <row r="15" spans="1:10" ht="20.100000000000001" customHeight="1">
      <c r="A15" s="170" t="s">
        <v>166</v>
      </c>
      <c r="B15" s="169" t="s">
        <v>165</v>
      </c>
      <c r="C15" s="185">
        <v>58.568286718750002</v>
      </c>
      <c r="D15" s="185">
        <v>65.636873046874996</v>
      </c>
      <c r="E15" s="185">
        <v>274.66506874999999</v>
      </c>
      <c r="F15" s="188">
        <v>120.37037037037</v>
      </c>
      <c r="G15" s="188">
        <v>100.369003690037</v>
      </c>
      <c r="I15" s="188"/>
      <c r="J15" s="188"/>
    </row>
    <row r="16" spans="1:10" ht="25.5">
      <c r="A16" s="170" t="s">
        <v>167</v>
      </c>
      <c r="B16" s="171" t="s">
        <v>168</v>
      </c>
      <c r="C16" s="185">
        <v>1519</v>
      </c>
      <c r="D16" s="185">
        <v>1565</v>
      </c>
      <c r="E16" s="185">
        <v>6154</v>
      </c>
      <c r="F16" s="188">
        <v>125.2</v>
      </c>
      <c r="G16" s="188">
        <v>102.566666666667</v>
      </c>
      <c r="I16" s="188"/>
      <c r="J16" s="188"/>
    </row>
    <row r="17" spans="1:10" ht="25.5">
      <c r="A17" s="170" t="s">
        <v>169</v>
      </c>
      <c r="B17" s="171" t="s">
        <v>103</v>
      </c>
      <c r="C17" s="185">
        <v>82755.210615259406</v>
      </c>
      <c r="D17" s="185">
        <v>85004.057174957896</v>
      </c>
      <c r="E17" s="185">
        <v>334217.30121326301</v>
      </c>
      <c r="F17" s="188">
        <v>122.823134976253</v>
      </c>
      <c r="G17" s="188">
        <v>108.22535638540801</v>
      </c>
      <c r="I17" s="188"/>
      <c r="J17" s="188"/>
    </row>
    <row r="18" spans="1:10" ht="25.5">
      <c r="A18" s="170" t="s">
        <v>170</v>
      </c>
      <c r="B18" s="171" t="s">
        <v>103</v>
      </c>
      <c r="C18" s="185">
        <v>61392.167876538697</v>
      </c>
      <c r="D18" s="185">
        <v>63063.594900565397</v>
      </c>
      <c r="E18" s="185">
        <v>248574.71087532301</v>
      </c>
      <c r="F18" s="188">
        <v>125.35171836964</v>
      </c>
      <c r="G18" s="188">
        <v>110.986866086226</v>
      </c>
      <c r="I18" s="188"/>
      <c r="J18" s="188"/>
    </row>
    <row r="19" spans="1:10" ht="25.5">
      <c r="A19" s="170" t="s">
        <v>171</v>
      </c>
      <c r="B19" s="171" t="s">
        <v>172</v>
      </c>
      <c r="C19" s="185">
        <v>985.47684363401697</v>
      </c>
      <c r="D19" s="185">
        <v>1015.49136679038</v>
      </c>
      <c r="E19" s="185">
        <v>4076.97272873971</v>
      </c>
      <c r="F19" s="188">
        <v>111.538461538462</v>
      </c>
      <c r="G19" s="188">
        <v>110.583446404342</v>
      </c>
      <c r="I19" s="188"/>
      <c r="J19" s="188"/>
    </row>
    <row r="20" spans="1:10" ht="38.25">
      <c r="A20" s="170" t="s">
        <v>173</v>
      </c>
      <c r="B20" s="171" t="s">
        <v>172</v>
      </c>
      <c r="C20" s="185">
        <v>3958.9031078610601</v>
      </c>
      <c r="D20" s="185">
        <v>4078.0741708017799</v>
      </c>
      <c r="E20" s="185">
        <v>16101.2225124053</v>
      </c>
      <c r="F20" s="188">
        <v>113.746478873239</v>
      </c>
      <c r="G20" s="188">
        <v>108.82593856655301</v>
      </c>
      <c r="I20" s="188"/>
      <c r="J20" s="188"/>
    </row>
    <row r="21" spans="1:10" ht="25.5">
      <c r="A21" s="170" t="s">
        <v>174</v>
      </c>
      <c r="B21" s="169" t="s">
        <v>175</v>
      </c>
      <c r="C21" s="185">
        <v>600.28118409747697</v>
      </c>
      <c r="D21" s="185">
        <v>500.23432008123098</v>
      </c>
      <c r="E21" s="185">
        <v>2115.9911739436102</v>
      </c>
      <c r="F21" s="188">
        <v>84.459459459459495</v>
      </c>
      <c r="G21" s="188">
        <v>85.2822580645161</v>
      </c>
      <c r="I21" s="188"/>
      <c r="J21" s="188"/>
    </row>
    <row r="22" spans="1:10">
      <c r="A22" s="170" t="s">
        <v>176</v>
      </c>
      <c r="B22" s="169" t="s">
        <v>103</v>
      </c>
      <c r="C22" s="185">
        <v>32034.326691353701</v>
      </c>
      <c r="D22" s="185">
        <v>33117.994100295</v>
      </c>
      <c r="E22" s="185">
        <v>129577.172375731</v>
      </c>
      <c r="F22" s="188">
        <v>86.718193782618499</v>
      </c>
      <c r="G22" s="188">
        <v>85.231959152683899</v>
      </c>
      <c r="I22" s="188"/>
      <c r="J22" s="188"/>
    </row>
    <row r="23" spans="1:10" ht="25.5">
      <c r="A23" s="170" t="s">
        <v>177</v>
      </c>
      <c r="B23" s="169" t="s">
        <v>162</v>
      </c>
      <c r="C23" s="185">
        <v>16760.493537640599</v>
      </c>
      <c r="D23" s="185">
        <v>17263.2464283892</v>
      </c>
      <c r="E23" s="185">
        <v>67792.388563847198</v>
      </c>
      <c r="F23" s="188">
        <v>134.63061323032301</v>
      </c>
      <c r="G23" s="188">
        <v>111.77215189873399</v>
      </c>
      <c r="I23" s="188"/>
      <c r="J23" s="188"/>
    </row>
    <row r="24" spans="1:10" ht="25.5">
      <c r="A24" s="170" t="s">
        <v>178</v>
      </c>
      <c r="B24" s="171" t="s">
        <v>162</v>
      </c>
      <c r="C24" s="185">
        <v>5885.93078844095</v>
      </c>
      <c r="D24" s="185">
        <v>4680.1449977065404</v>
      </c>
      <c r="E24" s="185">
        <v>23084.053972784299</v>
      </c>
      <c r="F24" s="188">
        <v>377.61601455868998</v>
      </c>
      <c r="G24" s="188">
        <v>268.09692206941702</v>
      </c>
      <c r="I24" s="188"/>
      <c r="J24" s="188"/>
    </row>
    <row r="25" spans="1:10" ht="25.5">
      <c r="A25" s="170" t="s">
        <v>179</v>
      </c>
      <c r="B25" s="171" t="s">
        <v>162</v>
      </c>
      <c r="C25" s="185">
        <v>145456.760492942</v>
      </c>
      <c r="D25" s="185">
        <v>141980.07866168499</v>
      </c>
      <c r="E25" s="185">
        <v>445099.80025474803</v>
      </c>
      <c r="F25" s="188">
        <v>167.09293193717301</v>
      </c>
      <c r="G25" s="188">
        <v>120.106720447049</v>
      </c>
      <c r="I25" s="188"/>
      <c r="J25" s="188"/>
    </row>
    <row r="26" spans="1:10" ht="25.5">
      <c r="A26" s="170" t="s">
        <v>181</v>
      </c>
      <c r="B26" s="171" t="s">
        <v>180</v>
      </c>
      <c r="C26" s="185">
        <v>10830</v>
      </c>
      <c r="D26" s="185">
        <v>11155</v>
      </c>
      <c r="E26" s="185">
        <v>43885</v>
      </c>
      <c r="F26" s="188">
        <v>223.36804164998</v>
      </c>
      <c r="G26" s="188">
        <v>182.18615078047199</v>
      </c>
      <c r="I26" s="188"/>
      <c r="J26" s="188"/>
    </row>
    <row r="27" spans="1:10" ht="25.5">
      <c r="A27" s="170" t="s">
        <v>182</v>
      </c>
      <c r="B27" s="171" t="s">
        <v>183</v>
      </c>
      <c r="C27" s="185">
        <v>2.1620879120879102</v>
      </c>
      <c r="D27" s="185">
        <v>2.1620879120879102</v>
      </c>
      <c r="E27" s="185">
        <v>8.6483516483516496</v>
      </c>
      <c r="F27" s="188">
        <v>33.613445378151297</v>
      </c>
      <c r="G27" s="188">
        <v>49.535603715170303</v>
      </c>
      <c r="I27" s="188"/>
      <c r="J27" s="188"/>
    </row>
    <row r="28" spans="1:10" ht="51">
      <c r="A28" s="170" t="s">
        <v>184</v>
      </c>
      <c r="B28" s="171" t="s">
        <v>103</v>
      </c>
      <c r="C28" s="185">
        <v>694.87658162207003</v>
      </c>
      <c r="D28" s="185">
        <v>710.20534197931102</v>
      </c>
      <c r="E28" s="185">
        <v>2696.3078103468702</v>
      </c>
      <c r="F28" s="188">
        <v>268.72961280340598</v>
      </c>
      <c r="G28" s="188">
        <v>145.24738165381899</v>
      </c>
      <c r="I28" s="188"/>
      <c r="J28" s="188"/>
    </row>
    <row r="29" spans="1:10" ht="66" customHeight="1">
      <c r="A29" s="170" t="s">
        <v>229</v>
      </c>
      <c r="B29" s="171" t="s">
        <v>163</v>
      </c>
      <c r="C29" s="185">
        <v>2910</v>
      </c>
      <c r="D29" s="185">
        <v>2997</v>
      </c>
      <c r="E29" s="185">
        <v>11322</v>
      </c>
      <c r="F29" s="188">
        <v>270.97649186256803</v>
      </c>
      <c r="G29" s="188">
        <v>107.053706505295</v>
      </c>
      <c r="I29" s="188"/>
      <c r="J29" s="188"/>
    </row>
    <row r="30" spans="1:10" ht="25.5">
      <c r="A30" s="170" t="s">
        <v>185</v>
      </c>
      <c r="B30" s="169" t="s">
        <v>163</v>
      </c>
      <c r="C30" s="185">
        <v>550</v>
      </c>
      <c r="D30" s="185">
        <v>567</v>
      </c>
      <c r="E30" s="185">
        <v>2128</v>
      </c>
      <c r="F30" s="188">
        <v>275.242718446602</v>
      </c>
      <c r="G30" s="188">
        <v>137.20180528691199</v>
      </c>
      <c r="I30" s="188"/>
      <c r="J30" s="188"/>
    </row>
    <row r="31" spans="1:10" ht="38.25">
      <c r="A31" s="170" t="s">
        <v>186</v>
      </c>
      <c r="B31" s="171" t="s">
        <v>103</v>
      </c>
      <c r="C31" s="185">
        <v>18446.0592509782</v>
      </c>
      <c r="D31" s="185">
        <v>18949.506212169501</v>
      </c>
      <c r="E31" s="185">
        <v>74407.463570629901</v>
      </c>
      <c r="F31" s="188">
        <v>122.190303134266</v>
      </c>
      <c r="G31" s="188">
        <v>119.934337346589</v>
      </c>
      <c r="I31" s="188"/>
      <c r="J31" s="188"/>
    </row>
    <row r="32" spans="1:10" ht="20.100000000000001" customHeight="1">
      <c r="A32" s="170" t="s">
        <v>187</v>
      </c>
      <c r="B32" s="169" t="s">
        <v>163</v>
      </c>
      <c r="C32" s="185">
        <v>103750</v>
      </c>
      <c r="D32" s="185">
        <v>104793</v>
      </c>
      <c r="E32" s="185">
        <v>417268</v>
      </c>
      <c r="F32" s="188">
        <v>82.285458528656605</v>
      </c>
      <c r="G32" s="188">
        <v>69.758243154457901</v>
      </c>
      <c r="I32" s="188"/>
      <c r="J32" s="188"/>
    </row>
    <row r="33" spans="1:10" ht="25.5">
      <c r="A33" s="170" t="s">
        <v>188</v>
      </c>
      <c r="B33" s="169" t="s">
        <v>163</v>
      </c>
      <c r="C33" s="185">
        <v>195</v>
      </c>
      <c r="D33" s="185">
        <v>201</v>
      </c>
      <c r="E33" s="185">
        <v>641</v>
      </c>
      <c r="F33" s="188">
        <v>365.45454545454498</v>
      </c>
      <c r="G33" s="188">
        <v>180.56338028169</v>
      </c>
      <c r="I33" s="188"/>
      <c r="J33" s="188"/>
    </row>
    <row r="34" spans="1:10" ht="20.100000000000001" customHeight="1">
      <c r="A34" s="170" t="s">
        <v>189</v>
      </c>
      <c r="B34" s="169" t="s">
        <v>163</v>
      </c>
      <c r="C34" s="185">
        <v>1325</v>
      </c>
      <c r="D34" s="185">
        <v>1365</v>
      </c>
      <c r="E34" s="185">
        <v>5370</v>
      </c>
      <c r="F34" s="188">
        <v>116.170212765957</v>
      </c>
      <c r="G34" s="188">
        <v>64.119402985074601</v>
      </c>
      <c r="I34" s="188"/>
      <c r="J34" s="188"/>
    </row>
    <row r="35" spans="1:10" ht="20.100000000000001" customHeight="1">
      <c r="A35" s="170" t="s">
        <v>190</v>
      </c>
      <c r="B35" s="169" t="s">
        <v>103</v>
      </c>
      <c r="C35" s="185">
        <v>2288.7928514960599</v>
      </c>
      <c r="D35" s="185">
        <v>2142.5652637766998</v>
      </c>
      <c r="E35" s="185">
        <v>9034.6798698184393</v>
      </c>
      <c r="F35" s="188">
        <v>229.57746442631799</v>
      </c>
      <c r="G35" s="188">
        <v>136.25136290173501</v>
      </c>
      <c r="I35" s="188"/>
      <c r="J35" s="188"/>
    </row>
    <row r="36" spans="1:10" ht="25.5">
      <c r="A36" s="170" t="s">
        <v>191</v>
      </c>
      <c r="B36" s="171" t="s">
        <v>103</v>
      </c>
      <c r="C36" s="185">
        <v>18934.271030565302</v>
      </c>
      <c r="D36" s="185">
        <v>19390.407888839101</v>
      </c>
      <c r="E36" s="185">
        <v>74989.542322163397</v>
      </c>
      <c r="F36" s="188">
        <v>185.58122482434999</v>
      </c>
      <c r="G36" s="188">
        <v>96.964081615996804</v>
      </c>
      <c r="I36" s="188"/>
      <c r="J36" s="188"/>
    </row>
    <row r="37" spans="1:10" ht="25.5">
      <c r="A37" s="170" t="s">
        <v>192</v>
      </c>
      <c r="B37" s="169" t="s">
        <v>103</v>
      </c>
      <c r="C37" s="185">
        <v>5860.2689277482104</v>
      </c>
      <c r="D37" s="185">
        <v>6045.5449608176796</v>
      </c>
      <c r="E37" s="185">
        <v>23686.150406590401</v>
      </c>
      <c r="F37" s="188">
        <v>8.5591759513583803</v>
      </c>
      <c r="G37" s="188">
        <v>8.5430590910804707</v>
      </c>
      <c r="I37" s="188"/>
      <c r="J37" s="188"/>
    </row>
    <row r="38" spans="1:10" ht="25.5">
      <c r="A38" s="170" t="s">
        <v>193</v>
      </c>
      <c r="B38" s="171" t="s">
        <v>172</v>
      </c>
      <c r="C38" s="185">
        <v>25</v>
      </c>
      <c r="D38" s="185">
        <v>30</v>
      </c>
      <c r="E38" s="185">
        <v>89</v>
      </c>
      <c r="F38" s="188">
        <v>127.11864406779701</v>
      </c>
      <c r="G38" s="188">
        <v>54.070473876063197</v>
      </c>
      <c r="I38" s="188"/>
      <c r="J38" s="188"/>
    </row>
    <row r="39" spans="1:10" ht="25.5">
      <c r="A39" s="170" t="s">
        <v>194</v>
      </c>
      <c r="B39" s="169" t="s">
        <v>195</v>
      </c>
      <c r="C39" s="185">
        <v>5193180.1660976503</v>
      </c>
      <c r="D39" s="185">
        <v>4739299.5521198902</v>
      </c>
      <c r="E39" s="185">
        <v>19501656.555969302</v>
      </c>
      <c r="F39" s="188">
        <v>166.06070308627201</v>
      </c>
      <c r="G39" s="188">
        <v>179.32311326621701</v>
      </c>
      <c r="I39" s="188"/>
      <c r="J39" s="188"/>
    </row>
    <row r="40" spans="1:10" ht="25.5">
      <c r="A40" s="170" t="s">
        <v>196</v>
      </c>
      <c r="B40" s="169" t="s">
        <v>197</v>
      </c>
      <c r="C40" s="185">
        <v>6444.89376792039</v>
      </c>
      <c r="D40" s="185">
        <v>6298.3530527913599</v>
      </c>
      <c r="E40" s="185">
        <v>29720.650999325298</v>
      </c>
      <c r="F40" s="188">
        <v>584.06909788867597</v>
      </c>
      <c r="G40" s="188">
        <v>204.59214931965499</v>
      </c>
      <c r="I40" s="188"/>
      <c r="J40" s="188"/>
    </row>
    <row r="41" spans="1:10" ht="20.100000000000001" customHeight="1">
      <c r="A41" s="170" t="s">
        <v>198</v>
      </c>
      <c r="B41" s="169" t="s">
        <v>197</v>
      </c>
      <c r="C41" s="185">
        <v>90170.429425357695</v>
      </c>
      <c r="D41" s="185">
        <v>67324.729293585202</v>
      </c>
      <c r="E41" s="185">
        <v>299771.24679640197</v>
      </c>
      <c r="F41" s="188">
        <v>74.7947526806322</v>
      </c>
      <c r="G41" s="188">
        <v>90.502864265949995</v>
      </c>
      <c r="I41" s="188"/>
      <c r="J41" s="188"/>
    </row>
    <row r="42" spans="1:10" ht="25.5">
      <c r="A42" s="170" t="s">
        <v>199</v>
      </c>
      <c r="B42" s="171" t="s">
        <v>197</v>
      </c>
      <c r="C42" s="185">
        <v>14484.6515668632</v>
      </c>
      <c r="D42" s="185">
        <v>13514.662578404001</v>
      </c>
      <c r="E42" s="185">
        <v>55168.317716413301</v>
      </c>
      <c r="F42" s="188">
        <v>223.28205128205099</v>
      </c>
      <c r="G42" s="188">
        <v>128.28220858895699</v>
      </c>
      <c r="H42" s="189"/>
      <c r="I42" s="188"/>
      <c r="J42" s="188"/>
    </row>
    <row r="43" spans="1:10" ht="38.25">
      <c r="A43" s="170" t="s">
        <v>200</v>
      </c>
      <c r="B43" s="171" t="s">
        <v>103</v>
      </c>
      <c r="C43" s="185">
        <v>2332.5907482216098</v>
      </c>
      <c r="D43" s="185">
        <v>2400.2548476483198</v>
      </c>
      <c r="E43" s="185">
        <v>9422.2618013855699</v>
      </c>
      <c r="F43" s="188">
        <v>115.97945333553299</v>
      </c>
      <c r="G43" s="188">
        <v>62.420911594551796</v>
      </c>
      <c r="I43" s="188"/>
      <c r="J43" s="188"/>
    </row>
    <row r="44" spans="1:10" ht="25.5">
      <c r="A44" s="170" t="s">
        <v>201</v>
      </c>
      <c r="B44" s="171" t="s">
        <v>172</v>
      </c>
      <c r="C44" s="185">
        <v>52</v>
      </c>
      <c r="D44" s="185">
        <v>54</v>
      </c>
      <c r="E44" s="185">
        <v>210</v>
      </c>
      <c r="F44" s="188">
        <v>98.181818181818201</v>
      </c>
      <c r="G44" s="188">
        <v>59.490084985835701</v>
      </c>
      <c r="I44" s="188"/>
      <c r="J44" s="188"/>
    </row>
    <row r="45" spans="1:10" ht="20.100000000000001" customHeight="1">
      <c r="A45" s="170" t="s">
        <v>202</v>
      </c>
      <c r="B45" s="169" t="s">
        <v>203</v>
      </c>
      <c r="C45" s="185">
        <v>75.406195840554602</v>
      </c>
      <c r="D45" s="185">
        <v>83.449523396880394</v>
      </c>
      <c r="E45" s="185">
        <v>310.67352686308499</v>
      </c>
      <c r="F45" s="188">
        <v>107.792207792208</v>
      </c>
      <c r="G45" s="188">
        <v>103.69127516778499</v>
      </c>
      <c r="I45" s="188"/>
      <c r="J45" s="188"/>
    </row>
    <row r="46" spans="1:10" ht="20.100000000000001" customHeight="1">
      <c r="A46" s="170" t="s">
        <v>204</v>
      </c>
      <c r="B46" s="169" t="s">
        <v>203</v>
      </c>
      <c r="C46" s="185">
        <v>22.746456692913402</v>
      </c>
      <c r="D46" s="185">
        <v>24.641994750656199</v>
      </c>
      <c r="E46" s="185">
        <v>89.722134733158398</v>
      </c>
      <c r="F46" s="188">
        <v>97.5</v>
      </c>
      <c r="G46" s="188">
        <v>104.41176470588201</v>
      </c>
      <c r="I46" s="188"/>
      <c r="J46" s="188"/>
    </row>
    <row r="47" spans="1:10" ht="20.100000000000001" customHeight="1">
      <c r="A47" s="170" t="s">
        <v>205</v>
      </c>
      <c r="B47" s="169" t="s">
        <v>206</v>
      </c>
      <c r="C47" s="185">
        <v>879.83098739495802</v>
      </c>
      <c r="D47" s="185">
        <v>906.23792016806703</v>
      </c>
      <c r="E47" s="185">
        <v>3503.7198529411799</v>
      </c>
      <c r="F47" s="188">
        <v>106.039325842697</v>
      </c>
      <c r="G47" s="188">
        <v>115.057154119038</v>
      </c>
      <c r="I47" s="188"/>
      <c r="J47" s="188"/>
    </row>
    <row r="48" spans="1:10" ht="25.5">
      <c r="A48" s="170" t="s">
        <v>207</v>
      </c>
      <c r="B48" s="169" t="s">
        <v>103</v>
      </c>
      <c r="C48" s="185">
        <v>2198.96270953773</v>
      </c>
      <c r="D48" s="185">
        <v>2651.8200093188402</v>
      </c>
      <c r="E48" s="185">
        <v>9821.0408979487001</v>
      </c>
      <c r="F48" s="188">
        <v>97.165384266417107</v>
      </c>
      <c r="G48" s="188">
        <v>94.337744043569003</v>
      </c>
      <c r="I48" s="188"/>
      <c r="J48" s="18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sortState ref="I12:I50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9" workbookViewId="0">
      <selection activeCell="I5" sqref="I5"/>
    </sheetView>
  </sheetViews>
  <sheetFormatPr defaultColWidth="9.140625" defaultRowHeight="12.75"/>
  <cols>
    <col min="1" max="1" width="3.42578125" style="94" customWidth="1"/>
    <col min="2" max="2" width="32.28515625" style="94" customWidth="1"/>
    <col min="3" max="5" width="10" style="94" customWidth="1"/>
    <col min="6" max="6" width="12.7109375" style="94" bestFit="1" customWidth="1"/>
    <col min="7" max="7" width="12.5703125" style="94" customWidth="1"/>
    <col min="8" max="8" width="9.140625" style="94"/>
    <col min="9" max="9" width="9.5703125" style="94" bestFit="1" customWidth="1"/>
    <col min="10" max="11" width="10.5703125" style="94" bestFit="1" customWidth="1"/>
    <col min="12" max="16384" width="9.140625" style="94"/>
  </cols>
  <sheetData>
    <row r="1" spans="1:11" s="92" customFormat="1" ht="20.100000000000001" customHeight="1">
      <c r="A1" s="91" t="s">
        <v>99</v>
      </c>
    </row>
    <row r="2" spans="1:11" ht="20.100000000000001" customHeight="1">
      <c r="A2" s="93"/>
      <c r="B2" s="93"/>
      <c r="C2" s="93"/>
      <c r="D2" s="93"/>
      <c r="E2" s="93"/>
      <c r="F2" s="93"/>
    </row>
    <row r="3" spans="1:11" ht="20.100000000000001" customHeight="1">
      <c r="A3" s="133"/>
      <c r="B3" s="133"/>
      <c r="C3" s="133"/>
      <c r="D3" s="133"/>
      <c r="E3" s="133"/>
      <c r="F3" s="133"/>
      <c r="G3" s="134" t="s">
        <v>103</v>
      </c>
    </row>
    <row r="4" spans="1:11" ht="15.95" customHeight="1">
      <c r="A4" s="136"/>
      <c r="B4" s="136"/>
      <c r="C4" s="137" t="s">
        <v>2</v>
      </c>
      <c r="D4" s="137" t="s">
        <v>106</v>
      </c>
      <c r="E4" s="137" t="s">
        <v>109</v>
      </c>
      <c r="F4" s="122" t="s">
        <v>117</v>
      </c>
      <c r="G4" s="111" t="s">
        <v>109</v>
      </c>
    </row>
    <row r="5" spans="1:11" ht="15.95" customHeight="1">
      <c r="A5" s="133"/>
      <c r="B5" s="133"/>
      <c r="C5" s="125" t="s">
        <v>236</v>
      </c>
      <c r="D5" s="125" t="s">
        <v>238</v>
      </c>
      <c r="E5" s="125" t="s">
        <v>118</v>
      </c>
      <c r="F5" s="117" t="s">
        <v>105</v>
      </c>
      <c r="G5" s="112" t="s">
        <v>105</v>
      </c>
    </row>
    <row r="6" spans="1:11" ht="15.95" customHeight="1">
      <c r="A6" s="133"/>
      <c r="B6" s="133"/>
      <c r="C6" s="117" t="s">
        <v>237</v>
      </c>
      <c r="D6" s="117" t="s">
        <v>237</v>
      </c>
      <c r="E6" s="125" t="s">
        <v>110</v>
      </c>
      <c r="F6" s="119" t="s">
        <v>208</v>
      </c>
      <c r="G6" s="112" t="s">
        <v>208</v>
      </c>
    </row>
    <row r="7" spans="1:11" ht="15.95" customHeight="1">
      <c r="A7" s="133"/>
      <c r="B7" s="133"/>
      <c r="C7" s="120"/>
      <c r="D7" s="120"/>
      <c r="E7" s="125" t="s">
        <v>238</v>
      </c>
      <c r="F7" s="117" t="s">
        <v>239</v>
      </c>
      <c r="G7" s="112" t="s">
        <v>239</v>
      </c>
    </row>
    <row r="8" spans="1:11" ht="15.95" customHeight="1">
      <c r="A8" s="133"/>
      <c r="B8" s="133"/>
      <c r="C8" s="126"/>
      <c r="D8" s="126"/>
      <c r="E8" s="135" t="s">
        <v>237</v>
      </c>
      <c r="F8" s="135" t="s">
        <v>107</v>
      </c>
      <c r="G8" s="112" t="s">
        <v>107</v>
      </c>
    </row>
    <row r="9" spans="1:11" ht="15.95" customHeight="1">
      <c r="A9" s="133"/>
      <c r="B9" s="133"/>
      <c r="C9" s="126"/>
      <c r="D9" s="126"/>
      <c r="E9" s="135"/>
      <c r="F9" s="135" t="s">
        <v>119</v>
      </c>
      <c r="G9" s="112" t="s">
        <v>108</v>
      </c>
    </row>
    <row r="10" spans="1:11" ht="15.95" customHeight="1">
      <c r="A10" s="133"/>
      <c r="B10" s="133"/>
      <c r="C10" s="138"/>
      <c r="D10" s="138"/>
      <c r="E10" s="139"/>
      <c r="F10" s="139" t="s">
        <v>120</v>
      </c>
      <c r="G10" s="116" t="s">
        <v>116</v>
      </c>
    </row>
    <row r="11" spans="1:11" ht="18" customHeight="1">
      <c r="A11" s="54"/>
      <c r="B11" s="54"/>
      <c r="C11" s="95"/>
      <c r="D11" s="95"/>
      <c r="E11" s="96"/>
      <c r="F11" s="28"/>
    </row>
    <row r="12" spans="1:11" s="212" customFormat="1" ht="18" customHeight="1">
      <c r="A12" s="53" t="s">
        <v>0</v>
      </c>
      <c r="B12" s="127"/>
      <c r="C12" s="210">
        <v>259900</v>
      </c>
      <c r="D12" s="210">
        <v>266000</v>
      </c>
      <c r="E12" s="210">
        <v>785760</v>
      </c>
      <c r="F12" s="211">
        <v>15.168766425784122</v>
      </c>
      <c r="G12" s="211">
        <v>190.16456921587607</v>
      </c>
      <c r="I12" s="268"/>
      <c r="J12" s="210"/>
      <c r="K12" s="210"/>
    </row>
    <row r="13" spans="1:11" s="212" customFormat="1" ht="18" customHeight="1">
      <c r="A13" s="128" t="s">
        <v>37</v>
      </c>
      <c r="B13" s="213"/>
      <c r="C13" s="210">
        <v>197400</v>
      </c>
      <c r="D13" s="210">
        <v>203000</v>
      </c>
      <c r="E13" s="210">
        <v>592910</v>
      </c>
      <c r="F13" s="211">
        <v>14.819348959413814</v>
      </c>
      <c r="G13" s="211">
        <v>208.84466361394857</v>
      </c>
      <c r="I13" s="268"/>
      <c r="J13" s="210"/>
      <c r="K13" s="211"/>
    </row>
    <row r="14" spans="1:11" ht="18" customHeight="1">
      <c r="A14" s="129"/>
      <c r="B14" s="130" t="s">
        <v>40</v>
      </c>
      <c r="C14" s="209">
        <v>85900</v>
      </c>
      <c r="D14" s="209">
        <v>90000</v>
      </c>
      <c r="E14" s="209">
        <v>282225</v>
      </c>
      <c r="F14" s="243">
        <v>15.701689868466879</v>
      </c>
      <c r="G14" s="207">
        <v>198.61013370865587</v>
      </c>
      <c r="I14" s="269"/>
      <c r="J14" s="209"/>
      <c r="K14" s="207"/>
    </row>
    <row r="15" spans="1:11" ht="18" customHeight="1">
      <c r="A15" s="129"/>
      <c r="B15" s="55" t="s">
        <v>79</v>
      </c>
      <c r="C15" s="215">
        <v>69000</v>
      </c>
      <c r="D15" s="215">
        <v>70000</v>
      </c>
      <c r="E15" s="215">
        <v>236125</v>
      </c>
      <c r="F15" s="267">
        <v>14.178973625457719</v>
      </c>
      <c r="G15" s="267">
        <v>238.2694248234107</v>
      </c>
      <c r="I15" s="269"/>
      <c r="J15" s="209"/>
      <c r="K15" s="207"/>
    </row>
    <row r="16" spans="1:11" ht="25.5">
      <c r="A16" s="129"/>
      <c r="B16" s="206" t="s">
        <v>80</v>
      </c>
      <c r="C16" s="209">
        <v>58900</v>
      </c>
      <c r="D16" s="209">
        <v>60000</v>
      </c>
      <c r="E16" s="209">
        <v>159460</v>
      </c>
      <c r="F16" s="243">
        <v>22.715099715099715</v>
      </c>
      <c r="G16" s="207">
        <v>180.99886492622022</v>
      </c>
      <c r="I16" s="269"/>
      <c r="J16" s="209"/>
      <c r="K16" s="207"/>
    </row>
    <row r="17" spans="1:11" ht="18" customHeight="1">
      <c r="A17" s="129"/>
      <c r="B17" s="130" t="s">
        <v>81</v>
      </c>
      <c r="C17" s="215" t="s">
        <v>213</v>
      </c>
      <c r="D17" s="215" t="s">
        <v>213</v>
      </c>
      <c r="E17" s="215" t="s">
        <v>213</v>
      </c>
      <c r="F17" s="215" t="s">
        <v>213</v>
      </c>
      <c r="G17" s="215" t="s">
        <v>213</v>
      </c>
      <c r="I17" s="269"/>
      <c r="J17" s="209"/>
      <c r="K17" s="207"/>
    </row>
    <row r="18" spans="1:11" ht="18" customHeight="1">
      <c r="A18" s="129"/>
      <c r="B18" s="130" t="s">
        <v>82</v>
      </c>
      <c r="C18" s="209">
        <v>52600</v>
      </c>
      <c r="D18" s="209">
        <v>53000</v>
      </c>
      <c r="E18" s="209">
        <v>151225</v>
      </c>
      <c r="F18" s="243">
        <v>21.480823863636363</v>
      </c>
      <c r="G18" s="207">
        <v>281.61080074487893</v>
      </c>
      <c r="I18" s="269"/>
      <c r="J18" s="209"/>
      <c r="K18" s="207"/>
    </row>
    <row r="19" spans="1:11" ht="18" customHeight="1">
      <c r="A19" s="129"/>
      <c r="B19" s="130" t="s">
        <v>83</v>
      </c>
      <c r="C19" s="215" t="s">
        <v>213</v>
      </c>
      <c r="D19" s="215" t="s">
        <v>213</v>
      </c>
      <c r="E19" s="215" t="s">
        <v>213</v>
      </c>
      <c r="F19" s="215" t="s">
        <v>213</v>
      </c>
      <c r="G19" s="215" t="s">
        <v>213</v>
      </c>
      <c r="I19" s="269"/>
      <c r="J19" s="210"/>
      <c r="K19" s="207"/>
    </row>
    <row r="20" spans="1:11" s="212" customFormat="1" ht="18" customHeight="1">
      <c r="A20" s="128" t="s">
        <v>39</v>
      </c>
      <c r="B20" s="214"/>
      <c r="C20" s="210">
        <v>62500</v>
      </c>
      <c r="D20" s="210">
        <v>63000</v>
      </c>
      <c r="E20" s="210">
        <v>192850</v>
      </c>
      <c r="F20" s="211">
        <v>16.354308005427409</v>
      </c>
      <c r="G20" s="211">
        <v>149.14926527455529</v>
      </c>
      <c r="I20" s="268"/>
      <c r="J20" s="210"/>
      <c r="K20" s="211"/>
    </row>
    <row r="21" spans="1:11" ht="18" customHeight="1">
      <c r="A21" s="131"/>
      <c r="B21" s="130" t="s">
        <v>84</v>
      </c>
      <c r="C21" s="209">
        <v>62500</v>
      </c>
      <c r="D21" s="209">
        <v>63000</v>
      </c>
      <c r="E21" s="209">
        <v>192850</v>
      </c>
      <c r="F21" s="243">
        <v>16.354308005427409</v>
      </c>
      <c r="G21" s="207">
        <v>149.14926527455529</v>
      </c>
      <c r="I21" s="269"/>
      <c r="J21" s="209"/>
      <c r="K21" s="207"/>
    </row>
    <row r="22" spans="1:11" ht="18" customHeight="1">
      <c r="A22" s="128"/>
      <c r="B22" s="55" t="s">
        <v>79</v>
      </c>
      <c r="C22" s="215">
        <v>53000</v>
      </c>
      <c r="D22" s="215">
        <v>54000</v>
      </c>
      <c r="E22" s="215">
        <v>161055</v>
      </c>
      <c r="F22" s="267">
        <v>18.035274356103024</v>
      </c>
      <c r="G22" s="267">
        <v>174.30194805194805</v>
      </c>
      <c r="I22" s="269"/>
      <c r="J22" s="209"/>
    </row>
    <row r="23" spans="1:11" ht="18" customHeight="1">
      <c r="A23" s="128"/>
      <c r="B23" s="130" t="s">
        <v>85</v>
      </c>
      <c r="C23" s="215" t="s">
        <v>213</v>
      </c>
      <c r="D23" s="215" t="s">
        <v>213</v>
      </c>
      <c r="E23" s="215" t="s">
        <v>213</v>
      </c>
      <c r="F23" s="215" t="s">
        <v>213</v>
      </c>
      <c r="G23" s="215" t="s">
        <v>213</v>
      </c>
      <c r="I23" s="269"/>
    </row>
    <row r="24" spans="1:11" ht="18" customHeight="1">
      <c r="A24" s="128"/>
      <c r="B24" s="130" t="s">
        <v>83</v>
      </c>
      <c r="C24" s="215" t="s">
        <v>213</v>
      </c>
      <c r="D24" s="215" t="s">
        <v>213</v>
      </c>
      <c r="E24" s="215" t="s">
        <v>213</v>
      </c>
      <c r="F24" s="215" t="s">
        <v>213</v>
      </c>
      <c r="G24" s="215" t="s">
        <v>213</v>
      </c>
      <c r="I24" s="269"/>
    </row>
    <row r="25" spans="1:11" ht="18" customHeight="1">
      <c r="A25" s="128" t="s">
        <v>38</v>
      </c>
      <c r="B25" s="130"/>
      <c r="C25" s="208" t="s">
        <v>213</v>
      </c>
      <c r="D25" s="208" t="s">
        <v>213</v>
      </c>
      <c r="E25" s="208" t="s">
        <v>213</v>
      </c>
      <c r="F25" s="208" t="s">
        <v>213</v>
      </c>
      <c r="G25" s="208" t="s">
        <v>213</v>
      </c>
      <c r="I25" s="269"/>
    </row>
    <row r="26" spans="1:11" ht="18" customHeight="1">
      <c r="A26" s="128"/>
      <c r="B26" s="130" t="s">
        <v>86</v>
      </c>
      <c r="C26" s="215" t="s">
        <v>213</v>
      </c>
      <c r="D26" s="215" t="s">
        <v>213</v>
      </c>
      <c r="E26" s="215" t="s">
        <v>213</v>
      </c>
      <c r="F26" s="215" t="s">
        <v>213</v>
      </c>
      <c r="G26" s="215" t="s">
        <v>213</v>
      </c>
      <c r="I26" s="269"/>
    </row>
    <row r="27" spans="1:11" ht="18" customHeight="1">
      <c r="A27" s="128"/>
      <c r="B27" s="55" t="s">
        <v>79</v>
      </c>
      <c r="C27" s="215" t="s">
        <v>213</v>
      </c>
      <c r="D27" s="215" t="s">
        <v>213</v>
      </c>
      <c r="E27" s="215" t="s">
        <v>213</v>
      </c>
      <c r="F27" s="215" t="s">
        <v>213</v>
      </c>
      <c r="G27" s="215" t="s">
        <v>213</v>
      </c>
      <c r="I27" s="269"/>
    </row>
    <row r="28" spans="1:11" ht="18" customHeight="1">
      <c r="A28" s="132"/>
      <c r="B28" s="130" t="s">
        <v>85</v>
      </c>
      <c r="C28" s="208" t="s">
        <v>213</v>
      </c>
      <c r="D28" s="208" t="s">
        <v>213</v>
      </c>
      <c r="E28" s="208" t="s">
        <v>213</v>
      </c>
      <c r="F28" s="208" t="s">
        <v>213</v>
      </c>
      <c r="G28" s="208" t="s">
        <v>213</v>
      </c>
      <c r="I28" s="269"/>
    </row>
    <row r="29" spans="1:11" ht="18" customHeight="1">
      <c r="A29" s="132"/>
      <c r="B29" s="56" t="s">
        <v>83</v>
      </c>
      <c r="C29" s="208" t="s">
        <v>213</v>
      </c>
      <c r="D29" s="208" t="s">
        <v>213</v>
      </c>
      <c r="E29" s="208" t="s">
        <v>213</v>
      </c>
      <c r="F29" s="208" t="s">
        <v>213</v>
      </c>
      <c r="G29" s="208" t="s">
        <v>213</v>
      </c>
      <c r="I29" s="269"/>
    </row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12" sqref="C12"/>
    </sheetView>
  </sheetViews>
  <sheetFormatPr defaultColWidth="9.140625" defaultRowHeight="12.75"/>
  <cols>
    <col min="1" max="1" width="32.28515625" style="9" customWidth="1"/>
    <col min="2" max="2" width="13.140625" style="82" customWidth="1"/>
    <col min="3" max="3" width="12.28515625" style="82" customWidth="1"/>
    <col min="4" max="4" width="13.42578125" style="82" customWidth="1"/>
    <col min="5" max="5" width="13" style="82" customWidth="1"/>
    <col min="6" max="6" width="14.140625" style="82" customWidth="1"/>
    <col min="7" max="7" width="14.5703125" style="9" customWidth="1"/>
    <col min="8" max="8" width="10.5703125" style="9" bestFit="1" customWidth="1"/>
    <col min="9" max="11" width="13.85546875" style="9" bestFit="1" customWidth="1"/>
    <col min="12" max="16384" width="9.140625" style="9"/>
  </cols>
  <sheetData>
    <row r="1" spans="1:12" s="10" customFormat="1" ht="24" customHeight="1">
      <c r="A1" s="27" t="s">
        <v>90</v>
      </c>
      <c r="B1" s="81"/>
      <c r="C1" s="81"/>
      <c r="D1" s="81"/>
      <c r="E1" s="81"/>
      <c r="F1" s="81"/>
    </row>
    <row r="2" spans="1:12" ht="20.100000000000001" customHeight="1">
      <c r="A2" s="1"/>
    </row>
    <row r="3" spans="1:12" s="40" customFormat="1" ht="20.100000000000001" customHeight="1">
      <c r="A3" s="41"/>
      <c r="B3" s="83"/>
      <c r="C3" s="83"/>
      <c r="D3" s="83"/>
      <c r="E3" s="83"/>
      <c r="F3" s="43" t="s">
        <v>103</v>
      </c>
    </row>
    <row r="4" spans="1:12" s="40" customFormat="1" ht="15.95" customHeight="1">
      <c r="A4" s="44"/>
      <c r="B4" s="122" t="s">
        <v>2</v>
      </c>
      <c r="C4" s="122" t="s">
        <v>106</v>
      </c>
      <c r="D4" s="122" t="s">
        <v>117</v>
      </c>
      <c r="E4" s="122" t="s">
        <v>241</v>
      </c>
      <c r="F4" s="122" t="s">
        <v>109</v>
      </c>
    </row>
    <row r="5" spans="1:12" s="40" customFormat="1" ht="15.95" customHeight="1">
      <c r="A5" s="44"/>
      <c r="B5" s="117" t="s">
        <v>236</v>
      </c>
      <c r="C5" s="117" t="s">
        <v>238</v>
      </c>
      <c r="D5" s="117" t="s">
        <v>105</v>
      </c>
      <c r="E5" s="117" t="s">
        <v>113</v>
      </c>
      <c r="F5" s="117" t="s">
        <v>105</v>
      </c>
    </row>
    <row r="6" spans="1:12" s="40" customFormat="1" ht="15.95" customHeight="1">
      <c r="A6" s="44"/>
      <c r="B6" s="117" t="s">
        <v>237</v>
      </c>
      <c r="C6" s="117" t="s">
        <v>237</v>
      </c>
      <c r="D6" s="119" t="s">
        <v>208</v>
      </c>
      <c r="E6" s="117" t="s">
        <v>114</v>
      </c>
      <c r="F6" s="117" t="s">
        <v>208</v>
      </c>
    </row>
    <row r="7" spans="1:12" s="40" customFormat="1" ht="15.95" customHeight="1">
      <c r="A7" s="44"/>
      <c r="B7" s="110"/>
      <c r="C7" s="120"/>
      <c r="D7" s="117" t="s">
        <v>238</v>
      </c>
      <c r="E7" s="117" t="s">
        <v>115</v>
      </c>
      <c r="F7" s="110" t="s">
        <v>239</v>
      </c>
    </row>
    <row r="8" spans="1:12" s="40" customFormat="1" ht="15.95" customHeight="1">
      <c r="A8" s="44"/>
      <c r="B8" s="121"/>
      <c r="C8" s="121"/>
      <c r="D8" s="117" t="s">
        <v>237</v>
      </c>
      <c r="E8" s="121"/>
      <c r="F8" s="110" t="s">
        <v>107</v>
      </c>
    </row>
    <row r="9" spans="1:12" s="40" customFormat="1" ht="15.95" customHeight="1">
      <c r="A9" s="44"/>
      <c r="B9" s="121"/>
      <c r="C9" s="121"/>
      <c r="D9" s="121"/>
      <c r="E9" s="121"/>
      <c r="F9" s="110" t="s">
        <v>108</v>
      </c>
    </row>
    <row r="10" spans="1:12" s="40" customFormat="1" ht="15.95" customHeight="1">
      <c r="A10" s="44"/>
      <c r="B10" s="123"/>
      <c r="C10" s="123"/>
      <c r="D10" s="123"/>
      <c r="E10" s="123"/>
      <c r="F10" s="124" t="s">
        <v>116</v>
      </c>
    </row>
    <row r="11" spans="1:12" s="40" customFormat="1">
      <c r="A11" s="44"/>
      <c r="B11" s="84"/>
      <c r="C11" s="84"/>
      <c r="D11" s="84"/>
      <c r="E11" s="84"/>
      <c r="F11" s="84"/>
      <c r="J11" s="180"/>
      <c r="K11" s="180"/>
    </row>
    <row r="12" spans="1:12" s="5" customFormat="1" ht="29.25" customHeight="1">
      <c r="A12" s="107" t="s">
        <v>0</v>
      </c>
      <c r="B12" s="245">
        <v>3939582.0077460003</v>
      </c>
      <c r="C12" s="245">
        <v>3972058.6074536787</v>
      </c>
      <c r="D12" s="245">
        <v>15662468.197855856</v>
      </c>
      <c r="E12" s="245">
        <v>155.14964249134772</v>
      </c>
      <c r="F12" s="245">
        <v>112.39802732658721</v>
      </c>
      <c r="H12" s="182"/>
      <c r="I12" s="245"/>
      <c r="J12" s="216"/>
      <c r="K12" s="190"/>
    </row>
    <row r="13" spans="1:12" s="40" customFormat="1" ht="29.25" customHeight="1">
      <c r="A13" s="140" t="s">
        <v>29</v>
      </c>
      <c r="B13" s="250">
        <v>2101797.65</v>
      </c>
      <c r="C13" s="250">
        <v>2122538.1892101998</v>
      </c>
      <c r="D13" s="250">
        <v>8354583.5692101996</v>
      </c>
      <c r="E13" s="250">
        <v>149.16880834856619</v>
      </c>
      <c r="F13" s="250">
        <v>112.26372507174554</v>
      </c>
      <c r="H13" s="182"/>
      <c r="I13" s="182"/>
      <c r="J13" s="216"/>
      <c r="K13" s="217"/>
    </row>
    <row r="14" spans="1:12" s="40" customFormat="1" ht="29.25" customHeight="1">
      <c r="A14" s="140" t="s">
        <v>30</v>
      </c>
      <c r="B14" s="250">
        <v>229450.6</v>
      </c>
      <c r="C14" s="250">
        <v>231286.20480000001</v>
      </c>
      <c r="D14" s="250">
        <v>913541.520459141</v>
      </c>
      <c r="E14" s="250">
        <v>161.89404568162297</v>
      </c>
      <c r="F14" s="250">
        <v>112.06297523663609</v>
      </c>
      <c r="H14" s="182"/>
      <c r="I14" s="182"/>
      <c r="J14" s="216"/>
      <c r="K14" s="217"/>
      <c r="L14" s="180"/>
    </row>
    <row r="15" spans="1:12" s="40" customFormat="1" ht="29.25" customHeight="1">
      <c r="A15" s="172" t="s">
        <v>28</v>
      </c>
      <c r="B15" s="250">
        <v>501552.62</v>
      </c>
      <c r="C15" s="250">
        <v>504170.72467640002</v>
      </c>
      <c r="D15" s="250">
        <v>2005606.4477022951</v>
      </c>
      <c r="E15" s="250">
        <v>172.52513674194634</v>
      </c>
      <c r="F15" s="250">
        <v>112.11627496452049</v>
      </c>
      <c r="H15" s="182"/>
      <c r="I15" s="182"/>
      <c r="J15" s="216"/>
      <c r="K15" s="220"/>
    </row>
    <row r="16" spans="1:12" s="40" customFormat="1" ht="29.25" customHeight="1">
      <c r="A16" s="140" t="s">
        <v>58</v>
      </c>
      <c r="B16" s="250">
        <v>43421.33</v>
      </c>
      <c r="C16" s="250">
        <v>43466.922396499998</v>
      </c>
      <c r="D16" s="250">
        <v>156289.8935773437</v>
      </c>
      <c r="E16" s="250">
        <v>194.36807968671746</v>
      </c>
      <c r="F16" s="250">
        <v>136.632554323558</v>
      </c>
      <c r="H16" s="182"/>
      <c r="I16" s="182"/>
      <c r="J16" s="182"/>
      <c r="K16" s="220"/>
    </row>
    <row r="17" spans="1:11" ht="29.25" customHeight="1">
      <c r="A17" s="140" t="s">
        <v>59</v>
      </c>
      <c r="B17" s="251">
        <v>324801.62</v>
      </c>
      <c r="C17" s="251">
        <v>325840.98518400005</v>
      </c>
      <c r="D17" s="251">
        <v>1289947.7548868139</v>
      </c>
      <c r="E17" s="251">
        <v>169.30885428175938</v>
      </c>
      <c r="F17" s="251">
        <v>112.80555407844568</v>
      </c>
      <c r="H17" s="182"/>
      <c r="I17" s="182"/>
      <c r="J17" s="182"/>
      <c r="K17" s="217"/>
    </row>
    <row r="18" spans="1:11" ht="29.25" customHeight="1">
      <c r="A18" s="140" t="s">
        <v>60</v>
      </c>
      <c r="B18" s="251">
        <v>12982.62</v>
      </c>
      <c r="C18" s="251">
        <v>13113.744462000001</v>
      </c>
      <c r="D18" s="251">
        <v>51509.448533291506</v>
      </c>
      <c r="E18" s="251">
        <v>158.95447832727274</v>
      </c>
      <c r="F18" s="251">
        <v>116.67712083106781</v>
      </c>
      <c r="H18" s="182"/>
      <c r="I18" s="182"/>
      <c r="J18" s="182"/>
      <c r="K18" s="217"/>
    </row>
    <row r="19" spans="1:11" ht="29.25" customHeight="1">
      <c r="A19" s="172" t="s">
        <v>61</v>
      </c>
      <c r="B19" s="251">
        <v>111312.62</v>
      </c>
      <c r="C19" s="251">
        <v>111958.233196</v>
      </c>
      <c r="D19" s="251">
        <v>443560.40630831296</v>
      </c>
      <c r="E19" s="251">
        <v>168.7897379707523</v>
      </c>
      <c r="F19" s="251">
        <v>113.8876238364537</v>
      </c>
      <c r="H19" s="182"/>
      <c r="I19" s="182"/>
      <c r="J19" s="182"/>
      <c r="K19" s="217"/>
    </row>
    <row r="20" spans="1:11" ht="29.25" customHeight="1">
      <c r="A20" s="140" t="s">
        <v>62</v>
      </c>
      <c r="B20" s="251">
        <v>222314.54</v>
      </c>
      <c r="C20" s="251">
        <v>223826.278872</v>
      </c>
      <c r="D20" s="251">
        <v>887696.07342615002</v>
      </c>
      <c r="E20" s="251">
        <v>153.57073776106705</v>
      </c>
      <c r="F20" s="251">
        <v>110.93227932740901</v>
      </c>
      <c r="H20" s="182"/>
      <c r="I20" s="182"/>
      <c r="J20" s="182"/>
      <c r="K20" s="217"/>
    </row>
    <row r="21" spans="1:11" ht="29.25" customHeight="1">
      <c r="A21" s="140" t="s">
        <v>63</v>
      </c>
      <c r="B21" s="251">
        <v>92755.26</v>
      </c>
      <c r="C21" s="251">
        <v>93441.648924000008</v>
      </c>
      <c r="D21" s="251">
        <v>369357.04317066702</v>
      </c>
      <c r="E21" s="251">
        <v>138.39783183123583</v>
      </c>
      <c r="F21" s="251">
        <v>111.22856912246203</v>
      </c>
      <c r="H21" s="182"/>
      <c r="I21" s="182"/>
      <c r="J21" s="182"/>
      <c r="K21" s="217"/>
    </row>
    <row r="22" spans="1:11" ht="29.25" customHeight="1">
      <c r="A22" s="140" t="s">
        <v>64</v>
      </c>
      <c r="B22" s="251">
        <v>101907.16</v>
      </c>
      <c r="C22" s="251">
        <v>102773.37086</v>
      </c>
      <c r="D22" s="251">
        <v>406888.85086000001</v>
      </c>
      <c r="E22" s="251">
        <v>152.76697425179785</v>
      </c>
      <c r="F22" s="251">
        <v>110.48247895371937</v>
      </c>
      <c r="H22" s="182"/>
      <c r="I22" s="182"/>
      <c r="J22" s="182"/>
      <c r="K22" s="217"/>
    </row>
    <row r="23" spans="1:11" ht="29.25" customHeight="1">
      <c r="A23" s="140" t="s">
        <v>65</v>
      </c>
      <c r="B23" s="251">
        <v>128880.21774599999</v>
      </c>
      <c r="C23" s="251">
        <v>131174.28562187881</v>
      </c>
      <c r="D23" s="251">
        <v>510979.08366787876</v>
      </c>
      <c r="E23" s="251">
        <v>153.31979711753564</v>
      </c>
      <c r="F23" s="251">
        <v>113.10627415070064</v>
      </c>
      <c r="H23" s="182"/>
      <c r="I23" s="182"/>
      <c r="J23" s="182"/>
      <c r="K23" s="217"/>
    </row>
    <row r="24" spans="1:11" ht="29.25" customHeight="1">
      <c r="A24" s="172" t="s">
        <v>66</v>
      </c>
      <c r="B24" s="251">
        <v>68405.77</v>
      </c>
      <c r="C24" s="251">
        <v>68468.019250700003</v>
      </c>
      <c r="D24" s="251">
        <v>272508.10605375981</v>
      </c>
      <c r="E24" s="251">
        <v>146.76488269551891</v>
      </c>
      <c r="F24" s="251">
        <v>111.23946718237782</v>
      </c>
      <c r="H24" s="182"/>
      <c r="I24" s="182"/>
      <c r="J24" s="182"/>
      <c r="K24" s="217"/>
    </row>
    <row r="25" spans="1:11">
      <c r="A25" s="4"/>
      <c r="I25" s="220"/>
      <c r="J25" s="220"/>
      <c r="K25" s="217"/>
    </row>
    <row r="26" spans="1:11">
      <c r="A26" s="3"/>
    </row>
    <row r="27" spans="1:11">
      <c r="A27" s="4"/>
    </row>
    <row r="28" spans="1:11">
      <c r="A28" s="3"/>
    </row>
    <row r="29" spans="1:11">
      <c r="A29" s="3"/>
    </row>
    <row r="30" spans="1:11">
      <c r="A30" s="4"/>
    </row>
    <row r="31" spans="1:11">
      <c r="A31" s="3"/>
    </row>
    <row r="32" spans="1:11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5" workbookViewId="0">
      <selection activeCell="G28" sqref="G9:J28"/>
    </sheetView>
  </sheetViews>
  <sheetFormatPr defaultColWidth="9.140625" defaultRowHeight="12.75"/>
  <cols>
    <col min="1" max="1" width="30.28515625" style="9" customWidth="1"/>
    <col min="2" max="2" width="11.42578125" style="9" customWidth="1"/>
    <col min="3" max="3" width="10.140625" style="9" customWidth="1"/>
    <col min="4" max="4" width="11.7109375" style="9" bestFit="1" customWidth="1"/>
    <col min="5" max="5" width="13.28515625" style="9" bestFit="1" customWidth="1"/>
    <col min="6" max="6" width="13.85546875" style="9" customWidth="1"/>
    <col min="7" max="7" width="16.140625" style="9" customWidth="1"/>
    <col min="8" max="8" width="14.7109375" style="9" customWidth="1"/>
    <col min="9" max="9" width="18.140625" style="9" customWidth="1"/>
    <col min="10" max="10" width="9.5703125" style="9" bestFit="1" customWidth="1"/>
    <col min="11" max="11" width="10.5703125" style="9" bestFit="1" customWidth="1"/>
    <col min="12" max="16384" width="9.140625" style="9"/>
  </cols>
  <sheetData>
    <row r="1" spans="1:12" s="45" customFormat="1" ht="20.100000000000001" customHeight="1">
      <c r="A1" s="87" t="s">
        <v>96</v>
      </c>
      <c r="B1" s="87"/>
      <c r="C1" s="87"/>
      <c r="D1" s="87"/>
      <c r="E1" s="87"/>
      <c r="F1" s="87"/>
      <c r="G1" s="87"/>
    </row>
    <row r="2" spans="1:12" s="45" customFormat="1" ht="20.100000000000001" customHeight="1">
      <c r="A2" s="88" t="s">
        <v>97</v>
      </c>
      <c r="B2" s="89"/>
      <c r="C2" s="89"/>
      <c r="D2" s="89"/>
      <c r="E2" s="89"/>
      <c r="F2" s="90"/>
      <c r="G2" s="90"/>
    </row>
    <row r="3" spans="1:12" s="45" customFormat="1" ht="20.100000000000001" customHeight="1">
      <c r="A3" s="88"/>
      <c r="B3" s="89"/>
      <c r="C3" s="89"/>
      <c r="D3" s="89"/>
      <c r="E3" s="89"/>
      <c r="F3" s="90"/>
      <c r="G3" s="90"/>
    </row>
    <row r="4" spans="1:12" s="40" customFormat="1" ht="20.100000000000001" customHeight="1">
      <c r="A4" s="41"/>
      <c r="B4" s="83"/>
      <c r="C4" s="83"/>
      <c r="D4" s="83"/>
      <c r="E4" s="83"/>
      <c r="F4" s="43" t="s">
        <v>103</v>
      </c>
      <c r="H4" s="46"/>
      <c r="I4" s="46"/>
      <c r="J4" s="46"/>
      <c r="K4" s="46"/>
    </row>
    <row r="5" spans="1:12" s="40" customFormat="1" ht="15.95" customHeight="1">
      <c r="A5" s="44"/>
      <c r="B5" s="122" t="s">
        <v>2</v>
      </c>
      <c r="C5" s="122" t="s">
        <v>106</v>
      </c>
      <c r="D5" s="122" t="s">
        <v>117</v>
      </c>
      <c r="E5" s="122" t="s">
        <v>241</v>
      </c>
      <c r="F5" s="122" t="s">
        <v>109</v>
      </c>
      <c r="H5" s="46"/>
      <c r="I5" s="46"/>
      <c r="J5" s="46"/>
      <c r="K5" s="46"/>
    </row>
    <row r="6" spans="1:12" s="40" customFormat="1" ht="15.95" customHeight="1">
      <c r="A6" s="44"/>
      <c r="B6" s="117" t="s">
        <v>236</v>
      </c>
      <c r="C6" s="117" t="s">
        <v>238</v>
      </c>
      <c r="D6" s="117" t="s">
        <v>105</v>
      </c>
      <c r="E6" s="117" t="s">
        <v>113</v>
      </c>
      <c r="F6" s="117" t="s">
        <v>105</v>
      </c>
      <c r="H6" s="46"/>
      <c r="I6" s="46"/>
      <c r="J6" s="46"/>
      <c r="K6" s="46"/>
    </row>
    <row r="7" spans="1:12" s="40" customFormat="1" ht="15.95" customHeight="1">
      <c r="A7" s="44"/>
      <c r="B7" s="117" t="s">
        <v>237</v>
      </c>
      <c r="C7" s="117" t="s">
        <v>237</v>
      </c>
      <c r="D7" s="119" t="s">
        <v>208</v>
      </c>
      <c r="E7" s="117" t="s">
        <v>114</v>
      </c>
      <c r="F7" s="117" t="s">
        <v>208</v>
      </c>
      <c r="H7" s="46"/>
      <c r="I7" s="46"/>
      <c r="J7" s="46"/>
      <c r="K7" s="46"/>
    </row>
    <row r="8" spans="1:12" s="40" customFormat="1" ht="15.95" customHeight="1">
      <c r="A8" s="44"/>
      <c r="B8" s="110"/>
      <c r="C8" s="120"/>
      <c r="D8" s="117" t="s">
        <v>238</v>
      </c>
      <c r="E8" s="117" t="s">
        <v>115</v>
      </c>
      <c r="F8" s="110" t="s">
        <v>239</v>
      </c>
      <c r="H8" s="46"/>
      <c r="I8" s="46"/>
      <c r="J8" s="46"/>
      <c r="K8" s="46"/>
    </row>
    <row r="9" spans="1:12" s="40" customFormat="1" ht="15.95" customHeight="1">
      <c r="A9" s="44"/>
      <c r="B9" s="121"/>
      <c r="C9" s="121"/>
      <c r="D9" s="117" t="s">
        <v>237</v>
      </c>
      <c r="E9" s="121"/>
      <c r="F9" s="110" t="s">
        <v>107</v>
      </c>
      <c r="H9" s="46"/>
      <c r="I9" s="46"/>
      <c r="J9" s="46"/>
      <c r="K9" s="46"/>
    </row>
    <row r="10" spans="1:12" s="40" customFormat="1" ht="15.95" customHeight="1">
      <c r="A10" s="44"/>
      <c r="B10" s="121"/>
      <c r="C10" s="121"/>
      <c r="D10" s="121"/>
      <c r="E10" s="121"/>
      <c r="F10" s="110" t="s">
        <v>108</v>
      </c>
      <c r="H10" s="256"/>
      <c r="I10" s="256"/>
      <c r="J10" s="46"/>
      <c r="K10" s="46"/>
    </row>
    <row r="11" spans="1:12" s="40" customFormat="1" ht="15.95" customHeight="1">
      <c r="A11" s="44"/>
      <c r="B11" s="123"/>
      <c r="C11" s="123"/>
      <c r="D11" s="123"/>
      <c r="E11" s="123"/>
      <c r="F11" s="124" t="s">
        <v>116</v>
      </c>
      <c r="H11" s="46"/>
      <c r="I11" s="240"/>
      <c r="J11" s="46"/>
      <c r="K11" s="46"/>
    </row>
    <row r="12" spans="1:12" s="40" customFormat="1" ht="20.100000000000001" customHeight="1">
      <c r="B12" s="5"/>
      <c r="H12" s="46"/>
      <c r="I12" s="219"/>
      <c r="J12" s="46"/>
      <c r="K12" s="181"/>
      <c r="L12" s="180"/>
    </row>
    <row r="13" spans="1:12" s="5" customFormat="1" ht="20.100000000000001" customHeight="1">
      <c r="A13" s="48" t="s">
        <v>67</v>
      </c>
      <c r="B13" s="253">
        <f>B14+B15</f>
        <v>444747.81</v>
      </c>
      <c r="C13" s="253">
        <f>C14+C15</f>
        <v>451853.35261950002</v>
      </c>
      <c r="D13" s="253">
        <f>D14+D15</f>
        <v>1793139.8326194999</v>
      </c>
      <c r="E13" s="200">
        <v>299.52</v>
      </c>
      <c r="F13" s="200">
        <v>130.69</v>
      </c>
      <c r="H13" s="253"/>
      <c r="I13" s="253"/>
      <c r="J13" s="218"/>
      <c r="K13" s="218"/>
    </row>
    <row r="14" spans="1:12" s="40" customFormat="1" ht="20.100000000000001" customHeight="1">
      <c r="A14" s="140" t="s">
        <v>68</v>
      </c>
      <c r="B14" s="250">
        <v>15385.3</v>
      </c>
      <c r="C14" s="255">
        <v>15582.4626195</v>
      </c>
      <c r="D14" s="250">
        <v>65837.372619500005</v>
      </c>
      <c r="E14" s="193">
        <v>178.51515156496845</v>
      </c>
      <c r="F14" s="193">
        <v>112.17269255959027</v>
      </c>
      <c r="G14" s="180"/>
      <c r="H14" s="256"/>
      <c r="I14" s="257"/>
      <c r="J14" s="218"/>
      <c r="K14" s="218"/>
    </row>
    <row r="15" spans="1:12" s="40" customFormat="1" ht="20.100000000000001" customHeight="1">
      <c r="A15" s="140" t="s">
        <v>32</v>
      </c>
      <c r="B15" s="250">
        <v>429362.51</v>
      </c>
      <c r="C15" s="255">
        <v>436270.89</v>
      </c>
      <c r="D15" s="250">
        <v>1727302.46</v>
      </c>
      <c r="E15" s="193">
        <v>174.34706404411151</v>
      </c>
      <c r="F15" s="193">
        <v>115.53628831256088</v>
      </c>
      <c r="G15" s="180"/>
      <c r="H15" s="256"/>
      <c r="I15" s="257"/>
      <c r="J15" s="218"/>
      <c r="K15" s="218"/>
    </row>
    <row r="16" spans="1:12" s="5" customFormat="1" ht="20.100000000000001" customHeight="1">
      <c r="A16" s="107" t="s">
        <v>69</v>
      </c>
      <c r="B16" s="253">
        <v>285.60000000000002</v>
      </c>
      <c r="C16" s="254">
        <v>416.46192000000002</v>
      </c>
      <c r="D16" s="245">
        <v>1127.6919200000002</v>
      </c>
      <c r="E16" s="239" t="s">
        <v>213</v>
      </c>
      <c r="F16" s="200">
        <v>194.02820371644876</v>
      </c>
      <c r="G16" s="180"/>
      <c r="H16" s="181"/>
      <c r="I16" s="218"/>
      <c r="J16" s="218"/>
      <c r="K16" s="218"/>
    </row>
    <row r="17" spans="1:11" s="5" customFormat="1" ht="20.100000000000001" customHeight="1">
      <c r="A17" s="49" t="s">
        <v>98</v>
      </c>
      <c r="B17" s="253">
        <v>315946.03000000003</v>
      </c>
      <c r="C17" s="253">
        <v>318634.11726519995</v>
      </c>
      <c r="D17" s="245">
        <v>1241658.0592652</v>
      </c>
      <c r="E17" s="200">
        <v>370.67730939234974</v>
      </c>
      <c r="F17" s="200">
        <v>137.11376543927244</v>
      </c>
      <c r="G17" s="180"/>
      <c r="H17" s="256"/>
      <c r="I17" s="257"/>
      <c r="J17" s="218"/>
      <c r="K17" s="218"/>
    </row>
    <row r="18" spans="1:11" ht="20.100000000000001" customHeight="1">
      <c r="E18" s="188"/>
      <c r="F18" s="188"/>
      <c r="H18" s="188"/>
      <c r="I18" s="188"/>
      <c r="J18" s="188"/>
    </row>
    <row r="19" spans="1:11" ht="20.100000000000001" customHeight="1">
      <c r="G19" s="40"/>
    </row>
    <row r="20" spans="1:11" ht="20.100000000000001" customHeight="1">
      <c r="G20" s="265"/>
      <c r="I20" s="264"/>
    </row>
    <row r="21" spans="1:11" ht="20.100000000000001" customHeight="1">
      <c r="G21" s="264"/>
      <c r="H21" s="259"/>
      <c r="I21" s="264"/>
    </row>
    <row r="22" spans="1:11" ht="20.100000000000001" customHeight="1">
      <c r="G22" s="188"/>
      <c r="I22" s="188"/>
    </row>
    <row r="23" spans="1:11" ht="20.100000000000001" customHeight="1"/>
    <row r="24" spans="1:11" ht="20.100000000000001" customHeight="1">
      <c r="G24" s="266"/>
    </row>
    <row r="25" spans="1:11" ht="20.100000000000001" customHeight="1">
      <c r="G25" s="264"/>
    </row>
    <row r="26" spans="1:11" ht="20.100000000000001" customHeight="1">
      <c r="G26" s="188"/>
    </row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27" sqref="D27:H28"/>
    </sheetView>
  </sheetViews>
  <sheetFormatPr defaultColWidth="9.140625" defaultRowHeight="12.75"/>
  <cols>
    <col min="1" max="1" width="2.28515625" style="40" customWidth="1"/>
    <col min="2" max="2" width="9" style="40" customWidth="1"/>
    <col min="3" max="3" width="20.140625" style="40" customWidth="1"/>
    <col min="4" max="4" width="9.140625" style="40" bestFit="1" customWidth="1"/>
    <col min="5" max="5" width="10.5703125" style="40" customWidth="1"/>
    <col min="6" max="6" width="11.28515625" style="40" customWidth="1"/>
    <col min="7" max="7" width="9.85546875" style="40" customWidth="1"/>
    <col min="8" max="8" width="18.140625" style="40" customWidth="1"/>
    <col min="9" max="16384" width="9.140625" style="40"/>
  </cols>
  <sheetData>
    <row r="1" spans="1:8" s="10" customFormat="1" ht="24" customHeight="1">
      <c r="A1" s="8" t="s">
        <v>91</v>
      </c>
    </row>
    <row r="2" spans="1:8" ht="20.100000000000001" customHeight="1">
      <c r="A2" s="16"/>
      <c r="B2" s="152"/>
      <c r="C2" s="152"/>
      <c r="D2" s="152"/>
      <c r="E2" s="152"/>
      <c r="F2" s="152"/>
      <c r="G2" s="10"/>
      <c r="H2" s="16"/>
    </row>
    <row r="3" spans="1:8" ht="20.100000000000001" customHeight="1">
      <c r="A3" s="16"/>
      <c r="B3" s="152"/>
      <c r="C3" s="152"/>
      <c r="D3" s="152"/>
      <c r="E3" s="152"/>
      <c r="F3" s="10"/>
      <c r="G3" s="10"/>
      <c r="H3" s="52" t="s">
        <v>78</v>
      </c>
    </row>
    <row r="4" spans="1:8" ht="20.100000000000001" customHeight="1">
      <c r="A4" s="17"/>
      <c r="B4" s="153"/>
      <c r="C4" s="153"/>
      <c r="D4" s="271" t="s">
        <v>242</v>
      </c>
      <c r="E4" s="271"/>
      <c r="F4" s="271"/>
      <c r="G4" s="271"/>
      <c r="H4" s="154" t="s">
        <v>22</v>
      </c>
    </row>
    <row r="5" spans="1:8" ht="20.100000000000001" customHeight="1">
      <c r="A5" s="16"/>
      <c r="B5" s="152"/>
      <c r="C5" s="152"/>
      <c r="D5" s="154" t="s">
        <v>33</v>
      </c>
      <c r="E5" s="173" t="s">
        <v>240</v>
      </c>
      <c r="F5" s="154" t="s">
        <v>209</v>
      </c>
      <c r="G5" s="249" t="s">
        <v>243</v>
      </c>
      <c r="H5" s="236" t="s">
        <v>244</v>
      </c>
    </row>
    <row r="6" spans="1:8" ht="20.100000000000001" customHeight="1">
      <c r="A6" s="16"/>
      <c r="B6" s="152"/>
      <c r="C6" s="152"/>
      <c r="D6" s="162" t="s">
        <v>232</v>
      </c>
      <c r="E6" s="174" t="s">
        <v>159</v>
      </c>
      <c r="F6" s="162" t="s">
        <v>159</v>
      </c>
      <c r="G6" s="162" t="s">
        <v>237</v>
      </c>
      <c r="H6" s="162" t="s">
        <v>245</v>
      </c>
    </row>
    <row r="7" spans="1:8" ht="20.100000000000001" customHeight="1">
      <c r="A7" s="16"/>
      <c r="B7" s="152"/>
      <c r="C7" s="152"/>
      <c r="D7" s="163"/>
      <c r="E7" s="163"/>
      <c r="F7" s="164"/>
      <c r="G7" s="165"/>
      <c r="H7" s="155" t="s">
        <v>23</v>
      </c>
    </row>
    <row r="8" spans="1:8" ht="20.100000000000001" customHeight="1">
      <c r="A8" s="16"/>
      <c r="B8" s="152"/>
      <c r="C8" s="152"/>
      <c r="D8" s="152"/>
      <c r="E8" s="152"/>
      <c r="F8" s="156"/>
      <c r="G8" s="10"/>
      <c r="H8" s="162"/>
    </row>
    <row r="9" spans="1:8" ht="20.100000000000001" customHeight="1">
      <c r="A9" s="18" t="s">
        <v>26</v>
      </c>
      <c r="B9" s="16"/>
      <c r="C9" s="16"/>
      <c r="D9" s="247">
        <v>104.5612</v>
      </c>
      <c r="E9" s="247">
        <v>104.9892</v>
      </c>
      <c r="F9" s="247">
        <v>102.0493</v>
      </c>
      <c r="G9" s="247">
        <v>99.897499999999994</v>
      </c>
      <c r="H9" s="247">
        <v>101.9464</v>
      </c>
    </row>
    <row r="10" spans="1:8" ht="20.100000000000001" customHeight="1">
      <c r="A10" s="21"/>
      <c r="B10" s="22" t="s">
        <v>8</v>
      </c>
      <c r="C10" s="23"/>
      <c r="D10" s="248">
        <v>106.0183</v>
      </c>
      <c r="E10" s="248">
        <v>102.3852</v>
      </c>
      <c r="F10" s="248">
        <v>100.4136</v>
      </c>
      <c r="G10" s="248">
        <v>99.519800000000004</v>
      </c>
      <c r="H10" s="248">
        <v>104.0188</v>
      </c>
    </row>
    <row r="11" spans="1:8" ht="20.100000000000001" customHeight="1">
      <c r="A11" s="21"/>
      <c r="B11" s="24" t="s">
        <v>9</v>
      </c>
    </row>
    <row r="12" spans="1:8" ht="20.100000000000001" customHeight="1">
      <c r="A12" s="21"/>
      <c r="B12" s="24"/>
      <c r="C12" s="22" t="s">
        <v>10</v>
      </c>
      <c r="D12" s="248">
        <v>108.88120000000001</v>
      </c>
      <c r="E12" s="248">
        <v>105.9277</v>
      </c>
      <c r="F12" s="248">
        <v>102.74509999999999</v>
      </c>
      <c r="G12" s="248">
        <v>100.0177</v>
      </c>
      <c r="H12" s="248">
        <v>111.6187</v>
      </c>
    </row>
    <row r="13" spans="1:8" ht="20.100000000000001" customHeight="1">
      <c r="A13" s="21"/>
      <c r="B13" s="23"/>
      <c r="C13" s="22" t="s">
        <v>11</v>
      </c>
      <c r="D13" s="248">
        <v>107.8053</v>
      </c>
      <c r="E13" s="248">
        <v>102.157</v>
      </c>
      <c r="F13" s="248">
        <v>99.967500000000001</v>
      </c>
      <c r="G13" s="248">
        <v>99.191699999999997</v>
      </c>
      <c r="H13" s="248">
        <v>102.7234</v>
      </c>
    </row>
    <row r="14" spans="1:8" ht="20.100000000000001" customHeight="1">
      <c r="A14" s="21"/>
      <c r="B14" s="23"/>
      <c r="C14" s="22" t="s">
        <v>12</v>
      </c>
      <c r="D14" s="248">
        <v>99.949600000000004</v>
      </c>
      <c r="E14" s="248">
        <v>100.4217</v>
      </c>
      <c r="F14" s="248">
        <v>100</v>
      </c>
      <c r="G14" s="248">
        <v>100</v>
      </c>
      <c r="H14" s="248">
        <v>102.4083</v>
      </c>
    </row>
    <row r="15" spans="1:8" ht="20.100000000000001" customHeight="1">
      <c r="A15" s="21"/>
      <c r="B15" s="22" t="s">
        <v>13</v>
      </c>
      <c r="C15" s="23"/>
      <c r="D15" s="248">
        <v>103.4042</v>
      </c>
      <c r="E15" s="248">
        <v>100.8438</v>
      </c>
      <c r="F15" s="248">
        <v>100.4064</v>
      </c>
      <c r="G15" s="248">
        <v>99.831100000000006</v>
      </c>
      <c r="H15" s="248">
        <v>101.38809999999999</v>
      </c>
    </row>
    <row r="16" spans="1:8" ht="20.100000000000001" customHeight="1">
      <c r="A16" s="21"/>
      <c r="B16" s="22" t="s">
        <v>153</v>
      </c>
      <c r="C16" s="23"/>
      <c r="D16" s="248">
        <v>104.7342</v>
      </c>
      <c r="E16" s="248">
        <v>102.0883</v>
      </c>
      <c r="F16" s="248">
        <v>101.19929999999999</v>
      </c>
      <c r="G16" s="248">
        <v>99.936000000000007</v>
      </c>
      <c r="H16" s="248">
        <v>101.8044</v>
      </c>
    </row>
    <row r="17" spans="1:15" ht="20.100000000000001" customHeight="1">
      <c r="A17" s="21"/>
      <c r="B17" s="22" t="s">
        <v>14</v>
      </c>
      <c r="C17" s="23"/>
      <c r="D17" s="248">
        <v>111.9284</v>
      </c>
      <c r="E17" s="248">
        <v>113.21810000000001</v>
      </c>
      <c r="F17" s="248">
        <v>107.1588</v>
      </c>
      <c r="G17" s="248">
        <v>99.983400000000003</v>
      </c>
      <c r="H17" s="248">
        <v>99.755200000000002</v>
      </c>
    </row>
    <row r="18" spans="1:15" ht="20.100000000000001" customHeight="1">
      <c r="A18" s="21"/>
      <c r="B18" s="22" t="s">
        <v>15</v>
      </c>
      <c r="C18" s="23"/>
      <c r="D18" s="248">
        <v>102.524</v>
      </c>
      <c r="E18" s="248">
        <v>101.0136</v>
      </c>
      <c r="F18" s="248">
        <v>100.21769999999999</v>
      </c>
      <c r="G18" s="248">
        <v>100.0369</v>
      </c>
      <c r="H18" s="248">
        <v>101.3597</v>
      </c>
    </row>
    <row r="19" spans="1:15" ht="20.100000000000001" customHeight="1">
      <c r="A19" s="21"/>
      <c r="B19" s="22" t="s">
        <v>16</v>
      </c>
      <c r="C19" s="23"/>
      <c r="D19" s="248">
        <v>100.12220000000001</v>
      </c>
      <c r="E19" s="248">
        <v>100.1189</v>
      </c>
      <c r="F19" s="248">
        <v>100.0166</v>
      </c>
      <c r="G19" s="248">
        <v>100.0166</v>
      </c>
      <c r="H19" s="248">
        <v>100.10120000000001</v>
      </c>
    </row>
    <row r="20" spans="1:15" s="161" customFormat="1" ht="20.100000000000001" customHeight="1">
      <c r="A20" s="157"/>
      <c r="B20" s="158" t="s">
        <v>154</v>
      </c>
      <c r="C20" s="159" t="s">
        <v>155</v>
      </c>
      <c r="D20" s="248">
        <v>100</v>
      </c>
      <c r="E20" s="248">
        <v>99.998599999999996</v>
      </c>
      <c r="F20" s="248">
        <v>100</v>
      </c>
      <c r="G20" s="248">
        <v>100</v>
      </c>
      <c r="H20" s="248">
        <v>99.999399999999994</v>
      </c>
      <c r="I20" s="160"/>
      <c r="J20" s="40"/>
      <c r="K20" s="40"/>
      <c r="L20" s="40"/>
      <c r="M20" s="40"/>
      <c r="N20" s="40"/>
      <c r="O20" s="40"/>
    </row>
    <row r="21" spans="1:15" ht="20.100000000000001" customHeight="1">
      <c r="A21" s="21"/>
      <c r="B21" s="22" t="s">
        <v>17</v>
      </c>
      <c r="C21" s="23"/>
      <c r="D21" s="234">
        <v>98.073899999999995</v>
      </c>
      <c r="E21" s="234">
        <v>121.752</v>
      </c>
      <c r="F21" s="234">
        <v>108.3951</v>
      </c>
      <c r="G21" s="234">
        <v>100.9657</v>
      </c>
      <c r="H21" s="234">
        <v>99.412199999999999</v>
      </c>
    </row>
    <row r="22" spans="1:15" ht="20.100000000000001" customHeight="1">
      <c r="A22" s="21"/>
      <c r="B22" s="22" t="s">
        <v>18</v>
      </c>
      <c r="C22" s="23"/>
      <c r="D22" s="248">
        <v>99.477900000000005</v>
      </c>
      <c r="E22" s="248">
        <v>99.439300000000003</v>
      </c>
      <c r="F22" s="248">
        <v>99.569299999999998</v>
      </c>
      <c r="G22" s="248">
        <v>99.984399999999994</v>
      </c>
      <c r="H22" s="248">
        <v>99.599199999999996</v>
      </c>
    </row>
    <row r="23" spans="1:15" ht="20.100000000000001" customHeight="1">
      <c r="A23" s="21"/>
      <c r="B23" s="22" t="s">
        <v>19</v>
      </c>
      <c r="C23" s="23"/>
      <c r="D23" s="248">
        <v>101.6666</v>
      </c>
      <c r="E23" s="248">
        <v>100.6968</v>
      </c>
      <c r="F23" s="248">
        <v>100</v>
      </c>
      <c r="G23" s="248">
        <v>100</v>
      </c>
      <c r="H23" s="248">
        <v>100.70359999999999</v>
      </c>
    </row>
    <row r="24" spans="1:15" s="161" customFormat="1" ht="20.100000000000001" customHeight="1">
      <c r="A24" s="157"/>
      <c r="B24" s="158" t="s">
        <v>154</v>
      </c>
      <c r="C24" s="159" t="s">
        <v>156</v>
      </c>
      <c r="D24" s="248">
        <v>101.7632</v>
      </c>
      <c r="E24" s="248">
        <v>100.70229999999999</v>
      </c>
      <c r="F24" s="248">
        <v>100</v>
      </c>
      <c r="G24" s="248">
        <v>100</v>
      </c>
      <c r="H24" s="248">
        <v>100.70229999999999</v>
      </c>
      <c r="I24" s="160"/>
      <c r="J24" s="40"/>
      <c r="K24" s="40"/>
      <c r="L24" s="40"/>
      <c r="M24" s="40"/>
      <c r="N24" s="40"/>
      <c r="O24" s="40"/>
    </row>
    <row r="25" spans="1:15" ht="20.100000000000001" customHeight="1">
      <c r="A25" s="21"/>
      <c r="B25" s="22" t="s">
        <v>20</v>
      </c>
      <c r="C25" s="23"/>
      <c r="D25" s="235">
        <v>101.24769999999999</v>
      </c>
      <c r="E25" s="234">
        <v>99.592600000000004</v>
      </c>
      <c r="F25" s="234">
        <v>99.638599999999997</v>
      </c>
      <c r="G25" s="234">
        <v>99.922200000000004</v>
      </c>
      <c r="H25" s="234">
        <v>98.370400000000004</v>
      </c>
    </row>
    <row r="26" spans="1:15" ht="20.100000000000001" customHeight="1">
      <c r="A26" s="21"/>
      <c r="B26" s="22" t="s">
        <v>31</v>
      </c>
      <c r="C26" s="23"/>
      <c r="D26" s="248">
        <v>102.67449999999999</v>
      </c>
      <c r="E26" s="248">
        <v>102.7071</v>
      </c>
      <c r="F26" s="248">
        <v>100.85129999999999</v>
      </c>
      <c r="G26" s="248">
        <v>99.960999999999999</v>
      </c>
      <c r="H26" s="248">
        <v>103.21729999999999</v>
      </c>
    </row>
    <row r="27" spans="1:15" s="5" customFormat="1" ht="20.100000000000001" customHeight="1">
      <c r="A27" s="25" t="s">
        <v>41</v>
      </c>
      <c r="B27" s="26"/>
      <c r="C27" s="233"/>
      <c r="D27" s="247">
        <v>125.7948</v>
      </c>
      <c r="E27" s="247">
        <v>115.2517</v>
      </c>
      <c r="F27" s="247">
        <v>97.589799999999997</v>
      </c>
      <c r="G27" s="247">
        <v>98.901700000000005</v>
      </c>
      <c r="H27" s="247">
        <v>119.65989999999999</v>
      </c>
      <c r="J27" s="40"/>
      <c r="K27" s="40"/>
      <c r="L27" s="40"/>
      <c r="M27" s="40"/>
      <c r="N27" s="40"/>
      <c r="O27" s="40"/>
    </row>
    <row r="28" spans="1:15" s="5" customFormat="1" ht="20.100000000000001" customHeight="1">
      <c r="A28" s="25" t="s">
        <v>42</v>
      </c>
      <c r="B28" s="26"/>
      <c r="C28" s="26"/>
      <c r="D28" s="247">
        <v>99.722300000000004</v>
      </c>
      <c r="E28" s="247">
        <v>98.1785</v>
      </c>
      <c r="F28" s="247">
        <v>99.5929</v>
      </c>
      <c r="G28" s="247">
        <v>100.1254</v>
      </c>
      <c r="H28" s="247">
        <v>99.232399999999998</v>
      </c>
      <c r="J28" s="40"/>
      <c r="K28" s="40"/>
      <c r="L28" s="40"/>
      <c r="M28" s="40"/>
      <c r="N28" s="40"/>
      <c r="O28" s="40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1">
    <mergeCell ref="D4:G4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C11" sqref="C11"/>
    </sheetView>
  </sheetViews>
  <sheetFormatPr defaultColWidth="9.140625" defaultRowHeight="12.75"/>
  <cols>
    <col min="1" max="1" width="30" style="9" customWidth="1"/>
    <col min="2" max="2" width="10.140625" style="9" bestFit="1" customWidth="1"/>
    <col min="3" max="3" width="11.7109375" style="9" bestFit="1" customWidth="1"/>
    <col min="4" max="4" width="12.42578125" style="9" customWidth="1"/>
    <col min="5" max="5" width="13.28515625" style="9" bestFit="1" customWidth="1"/>
    <col min="6" max="6" width="13.7109375" style="9" customWidth="1"/>
    <col min="7" max="7" width="9.140625" style="9"/>
    <col min="8" max="8" width="14.28515625" style="9" customWidth="1"/>
    <col min="9" max="9" width="9.140625" style="9"/>
    <col min="10" max="10" width="10.5703125" style="9" bestFit="1" customWidth="1"/>
    <col min="11" max="16384" width="9.140625" style="9"/>
  </cols>
  <sheetData>
    <row r="1" spans="1:10" s="10" customFormat="1" ht="24" customHeight="1">
      <c r="A1" s="2" t="s">
        <v>92</v>
      </c>
    </row>
    <row r="2" spans="1:10" ht="20.100000000000001" customHeight="1"/>
    <row r="3" spans="1:10" ht="20.100000000000001" customHeight="1">
      <c r="A3" s="6"/>
      <c r="F3" s="145" t="s">
        <v>103</v>
      </c>
    </row>
    <row r="4" spans="1:10" ht="15.95" customHeight="1">
      <c r="A4" s="86"/>
      <c r="B4" s="122" t="s">
        <v>106</v>
      </c>
      <c r="C4" s="122" t="s">
        <v>117</v>
      </c>
      <c r="D4" s="108" t="s">
        <v>241</v>
      </c>
      <c r="E4" s="122" t="s">
        <v>241</v>
      </c>
      <c r="F4" s="122" t="s">
        <v>109</v>
      </c>
    </row>
    <row r="5" spans="1:10" ht="15.95" customHeight="1">
      <c r="A5" s="6"/>
      <c r="B5" s="117" t="s">
        <v>238</v>
      </c>
      <c r="C5" s="117" t="s">
        <v>105</v>
      </c>
      <c r="D5" s="109" t="s">
        <v>107</v>
      </c>
      <c r="E5" s="117" t="s">
        <v>113</v>
      </c>
      <c r="F5" s="117" t="s">
        <v>105</v>
      </c>
    </row>
    <row r="6" spans="1:10" ht="15.95" customHeight="1">
      <c r="A6" s="6"/>
      <c r="B6" s="117" t="s">
        <v>237</v>
      </c>
      <c r="C6" s="119" t="s">
        <v>208</v>
      </c>
      <c r="D6" s="141" t="s">
        <v>246</v>
      </c>
      <c r="E6" s="117" t="s">
        <v>114</v>
      </c>
      <c r="F6" s="117" t="s">
        <v>208</v>
      </c>
    </row>
    <row r="7" spans="1:10" ht="15.95" customHeight="1">
      <c r="A7" s="6"/>
      <c r="B7" s="120"/>
      <c r="C7" s="117" t="s">
        <v>238</v>
      </c>
      <c r="D7" s="109" t="s">
        <v>210</v>
      </c>
      <c r="E7" s="117" t="s">
        <v>115</v>
      </c>
      <c r="F7" s="141" t="s">
        <v>239</v>
      </c>
    </row>
    <row r="8" spans="1:10" ht="15.95" customHeight="1">
      <c r="A8" s="6"/>
      <c r="B8" s="142"/>
      <c r="C8" s="141" t="s">
        <v>237</v>
      </c>
      <c r="D8" s="120"/>
      <c r="E8" s="142"/>
      <c r="F8" s="141" t="s">
        <v>121</v>
      </c>
    </row>
    <row r="9" spans="1:10" ht="15.95" customHeight="1">
      <c r="A9" s="6"/>
      <c r="B9" s="143"/>
      <c r="C9" s="143"/>
      <c r="D9" s="143"/>
      <c r="E9" s="143"/>
      <c r="F9" s="124" t="s">
        <v>116</v>
      </c>
      <c r="H9" s="40"/>
      <c r="J9" s="40"/>
    </row>
    <row r="10" spans="1:10" ht="20.100000000000001" customHeight="1"/>
    <row r="11" spans="1:10" s="5" customFormat="1" ht="20.100000000000001" customHeight="1">
      <c r="A11" s="5" t="s">
        <v>0</v>
      </c>
      <c r="B11" s="190">
        <v>178717.32152517655</v>
      </c>
      <c r="C11" s="190">
        <v>702701.79333279573</v>
      </c>
      <c r="D11" s="190">
        <v>102.10931716778965</v>
      </c>
      <c r="E11" s="182">
        <v>264.74043808618597</v>
      </c>
      <c r="F11" s="182">
        <v>123.43347187043119</v>
      </c>
      <c r="H11" s="258"/>
      <c r="J11" s="182"/>
    </row>
    <row r="12" spans="1:10" ht="20.100000000000001" customHeight="1">
      <c r="A12" s="149" t="s">
        <v>43</v>
      </c>
      <c r="B12" s="190">
        <v>109410.08484848484</v>
      </c>
      <c r="C12" s="190">
        <v>420300.94524848484</v>
      </c>
      <c r="D12" s="182">
        <v>102.34248669926124</v>
      </c>
      <c r="E12" s="182">
        <v>532.97846044064022</v>
      </c>
      <c r="F12" s="182">
        <v>129.56476087139606</v>
      </c>
      <c r="H12" s="258"/>
      <c r="J12" s="182"/>
    </row>
    <row r="13" spans="1:10" ht="20.100000000000001" customHeight="1">
      <c r="A13" s="144" t="s">
        <v>55</v>
      </c>
      <c r="B13" s="191" t="s">
        <v>213</v>
      </c>
      <c r="C13" s="191" t="s">
        <v>213</v>
      </c>
      <c r="D13" s="191" t="s">
        <v>213</v>
      </c>
      <c r="E13" s="191" t="s">
        <v>213</v>
      </c>
      <c r="F13" s="191" t="s">
        <v>213</v>
      </c>
      <c r="H13" s="182"/>
    </row>
    <row r="14" spans="1:10" ht="20.100000000000001" customHeight="1">
      <c r="A14" s="144" t="s">
        <v>73</v>
      </c>
      <c r="B14" s="191" t="s">
        <v>213</v>
      </c>
      <c r="C14" s="191" t="s">
        <v>213</v>
      </c>
      <c r="D14" s="191" t="s">
        <v>213</v>
      </c>
      <c r="E14" s="191" t="s">
        <v>213</v>
      </c>
      <c r="F14" s="191" t="s">
        <v>213</v>
      </c>
      <c r="H14" s="182"/>
    </row>
    <row r="15" spans="1:10" ht="20.100000000000001" customHeight="1">
      <c r="A15" s="144" t="s">
        <v>74</v>
      </c>
      <c r="B15" s="191" t="s">
        <v>213</v>
      </c>
      <c r="C15" s="191" t="s">
        <v>213</v>
      </c>
      <c r="D15" s="191" t="s">
        <v>213</v>
      </c>
      <c r="E15" s="191" t="s">
        <v>213</v>
      </c>
      <c r="F15" s="191" t="s">
        <v>213</v>
      </c>
      <c r="H15" s="182"/>
    </row>
    <row r="16" spans="1:10" ht="20.100000000000001" customHeight="1">
      <c r="A16" s="144" t="s">
        <v>54</v>
      </c>
      <c r="B16" s="189">
        <v>109410.08484848484</v>
      </c>
      <c r="C16" s="189">
        <v>420300.94524848484</v>
      </c>
      <c r="D16" s="189">
        <v>102.34248669926124</v>
      </c>
      <c r="E16" s="189">
        <v>532.97846044064022</v>
      </c>
      <c r="F16" s="189">
        <v>129.56476087139606</v>
      </c>
      <c r="H16" s="182"/>
    </row>
    <row r="17" spans="1:10" ht="20.100000000000001" customHeight="1">
      <c r="A17" s="3" t="s">
        <v>75</v>
      </c>
      <c r="B17" s="191" t="s">
        <v>213</v>
      </c>
      <c r="C17" s="191" t="s">
        <v>213</v>
      </c>
      <c r="D17" s="191" t="s">
        <v>213</v>
      </c>
      <c r="E17" s="191" t="s">
        <v>213</v>
      </c>
      <c r="F17" s="191" t="s">
        <v>213</v>
      </c>
      <c r="H17" s="182"/>
    </row>
    <row r="18" spans="1:10" ht="20.100000000000001" customHeight="1">
      <c r="A18" s="150" t="s">
        <v>44</v>
      </c>
      <c r="B18" s="190">
        <v>66857.026676691734</v>
      </c>
      <c r="C18" s="190">
        <v>272942.43808431079</v>
      </c>
      <c r="D18" s="182">
        <v>101.73712163302902</v>
      </c>
      <c r="E18" s="258">
        <v>144.92407551884136</v>
      </c>
      <c r="F18" s="258">
        <v>115.37146777762983</v>
      </c>
      <c r="H18" s="258"/>
      <c r="J18" s="188"/>
    </row>
    <row r="19" spans="1:10" ht="20.100000000000001" customHeight="1">
      <c r="A19" s="144" t="s">
        <v>55</v>
      </c>
      <c r="B19" s="191" t="s">
        <v>213</v>
      </c>
      <c r="C19" s="191" t="s">
        <v>213</v>
      </c>
      <c r="D19" s="191" t="s">
        <v>213</v>
      </c>
      <c r="E19" s="191" t="s">
        <v>213</v>
      </c>
      <c r="F19" s="191" t="s">
        <v>213</v>
      </c>
    </row>
    <row r="20" spans="1:10" ht="20.100000000000001" customHeight="1">
      <c r="A20" s="144" t="s">
        <v>73</v>
      </c>
      <c r="B20" s="191" t="s">
        <v>213</v>
      </c>
      <c r="C20" s="191" t="s">
        <v>213</v>
      </c>
      <c r="D20" s="191" t="s">
        <v>213</v>
      </c>
      <c r="E20" s="191" t="s">
        <v>213</v>
      </c>
      <c r="F20" s="191" t="s">
        <v>213</v>
      </c>
    </row>
    <row r="21" spans="1:10" ht="20.100000000000001" customHeight="1">
      <c r="A21" s="144" t="s">
        <v>74</v>
      </c>
      <c r="B21" s="191" t="s">
        <v>213</v>
      </c>
      <c r="C21" s="191" t="s">
        <v>213</v>
      </c>
      <c r="D21" s="191" t="s">
        <v>213</v>
      </c>
      <c r="E21" s="191" t="s">
        <v>213</v>
      </c>
      <c r="F21" s="191" t="s">
        <v>213</v>
      </c>
    </row>
    <row r="22" spans="1:10" ht="20.100000000000001" customHeight="1">
      <c r="A22" s="3" t="s">
        <v>54</v>
      </c>
      <c r="B22" s="189">
        <v>66857.026676691734</v>
      </c>
      <c r="C22" s="189">
        <v>272942.43808431079</v>
      </c>
      <c r="D22" s="189">
        <v>101.73712163302902</v>
      </c>
      <c r="E22" s="189">
        <v>144.92407551884136</v>
      </c>
      <c r="F22" s="189">
        <v>115.37146777762983</v>
      </c>
    </row>
    <row r="23" spans="1:10" ht="20.100000000000001" customHeight="1">
      <c r="A23" s="3" t="s">
        <v>75</v>
      </c>
      <c r="B23" s="191" t="s">
        <v>213</v>
      </c>
      <c r="C23" s="191" t="s">
        <v>213</v>
      </c>
      <c r="D23" s="191" t="s">
        <v>213</v>
      </c>
      <c r="E23" s="191" t="s">
        <v>213</v>
      </c>
      <c r="F23" s="191" t="s">
        <v>213</v>
      </c>
    </row>
    <row r="24" spans="1:10" ht="20.100000000000001" customHeight="1">
      <c r="A24" s="5" t="s">
        <v>45</v>
      </c>
      <c r="B24" s="190">
        <v>2450.21</v>
      </c>
      <c r="C24" s="258">
        <v>9458.41</v>
      </c>
      <c r="D24" s="182">
        <v>101.91458210283757</v>
      </c>
      <c r="E24" s="182">
        <v>108.60282254490011</v>
      </c>
      <c r="F24" s="182">
        <v>113.62245057313302</v>
      </c>
      <c r="H24" s="259"/>
      <c r="J24" s="188"/>
    </row>
    <row r="25" spans="1:10" ht="20.100000000000001" customHeight="1"/>
    <row r="26" spans="1:10" ht="20.100000000000001" customHeight="1"/>
    <row r="27" spans="1:10" ht="20.100000000000001" customHeight="1">
      <c r="B27" s="44"/>
    </row>
    <row r="28" spans="1:10" ht="20.100000000000001" customHeight="1">
      <c r="B28" s="44"/>
    </row>
    <row r="29" spans="1:10" ht="20.100000000000001" customHeight="1">
      <c r="B29" s="44"/>
    </row>
    <row r="30" spans="1:10" ht="20.100000000000001" customHeight="1">
      <c r="B30" s="44"/>
    </row>
    <row r="31" spans="1:10" ht="20.100000000000001" customHeight="1">
      <c r="B31" s="44"/>
    </row>
    <row r="32" spans="1:10" ht="20.100000000000001" customHeight="1">
      <c r="B32" s="44"/>
    </row>
    <row r="33" spans="2:2" ht="20.100000000000001" customHeight="1">
      <c r="B33" s="44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2021-04-22T03:24:13Z</cp:lastPrinted>
  <dcterms:created xsi:type="dcterms:W3CDTF">2012-04-04T08:13:05Z</dcterms:created>
  <dcterms:modified xsi:type="dcterms:W3CDTF">2021-04-23T01:51:35Z</dcterms:modified>
</cp:coreProperties>
</file>