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50" tabRatio="812" activeTab="10"/>
  </bookViews>
  <sheets>
    <sheet name="Bìa" sheetId="1" r:id="rId1"/>
    <sheet name="SX nông nghiệp" sheetId="2" r:id="rId2"/>
    <sheet name="IIP" sheetId="3" r:id="rId3"/>
    <sheet name="SPCN" sheetId="4" r:id="rId4"/>
    <sheet name="Vốn đầu tư" sheetId="5" r:id="rId5"/>
    <sheet name="DT bán lẻ" sheetId="6" r:id="rId6"/>
    <sheet name="DT lưu trú, ăn uống" sheetId="7" r:id="rId7"/>
    <sheet name="CPI " sheetId="8" r:id="rId8"/>
    <sheet name="DT vận tải" sheetId="9" r:id="rId9"/>
    <sheet name="VT hkhách- hhoá" sheetId="10" r:id="rId10"/>
    <sheet name="TT-ATXH" sheetId="11" r:id="rId11"/>
  </sheets>
  <definedNames>
    <definedName name="_xlnm.Print_Titles" localSheetId="3">'SPCN'!$3:$3</definedName>
  </definedNames>
  <calcPr fullCalcOnLoad="1"/>
</workbook>
</file>

<file path=xl/sharedStrings.xml><?xml version="1.0" encoding="utf-8"?>
<sst xmlns="http://schemas.openxmlformats.org/spreadsheetml/2006/main" count="609" uniqueCount="222">
  <si>
    <t>TỔNG SỐ</t>
  </si>
  <si>
    <t xml:space="preserve">Thực hiện cùng </t>
  </si>
  <si>
    <t>Thực hiện</t>
  </si>
  <si>
    <t>kỳ năm trước</t>
  </si>
  <si>
    <t>Khoai lang</t>
  </si>
  <si>
    <t>Lúa đông xuân</t>
  </si>
  <si>
    <t>…..</t>
  </si>
  <si>
    <t>Đơn vị tính: %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</si>
  <si>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</si>
  <si>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</si>
  <si>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</si>
  <si>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</si>
  <si>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</si>
  <si>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</si>
  <si>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</si>
  <si>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</si>
  <si>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</si>
  <si>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</si>
  <si>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</si>
  <si>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</si>
  <si>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Chỉ số giá bình quân</t>
  </si>
  <si>
    <t>cùng kỳ năm trước</t>
  </si>
  <si>
    <t>Công nghiệp chế biến, chế tạo</t>
  </si>
  <si>
    <t>kỳ báo cáo</t>
  </si>
  <si>
    <t>Lúa</t>
  </si>
  <si>
    <t>CHỈ SỐ GIÁ TIÊU DÙNG CHUNG</t>
  </si>
  <si>
    <t xml:space="preserve">Tên sản phẩm </t>
  </si>
  <si>
    <t>Lương thực, thực phẩm</t>
  </si>
  <si>
    <t>Hàng may mặc</t>
  </si>
  <si>
    <t>Khai khoáng</t>
  </si>
  <si>
    <t>Hàng hóa và dịch vụ khác</t>
  </si>
  <si>
    <t>Kỳ</t>
  </si>
  <si>
    <t>Diện tích gieo trồng cây hàng năm (Ha)</t>
  </si>
  <si>
    <t>Các loại cây khác (Ha)</t>
  </si>
  <si>
    <t>Kỳ báo cáo so với</t>
  </si>
  <si>
    <t xml:space="preserve"> cùng kỳ năm trước (%)</t>
  </si>
  <si>
    <t>Toàn ngành công nghiệp</t>
  </si>
  <si>
    <t>Đơn vị 
tính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</si>
  <si>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</si>
  <si>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</si>
  <si>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</si>
  <si>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</si>
  <si>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</si>
  <si>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</si>
  <si>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</si>
  <si>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</si>
  <si>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</si>
  <si>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</si>
  <si>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</si>
  <si>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</si>
  <si>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</si>
  <si>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</si>
  <si>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</si>
  <si>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Đường bộ</t>
  </si>
  <si>
    <t>Đường sắt</t>
  </si>
  <si>
    <t>Đường thủy</t>
  </si>
  <si>
    <t xml:space="preserve">Cộng dồn từ đầu năm đến cuối kỳ 
báo cáo </t>
  </si>
  <si>
    <t>Cộng dồn từ đầu năm đến cuối kỳ báo cáo so với cùng kỳ 
năm trước (%)</t>
  </si>
  <si>
    <t>Rau các loại</t>
  </si>
  <si>
    <t>Ngô (bắp)</t>
  </si>
  <si>
    <t>Đậu nành (Đỗ tương)</t>
  </si>
  <si>
    <t>Hoa, cây cảnh</t>
  </si>
  <si>
    <t>Cây gia vị, dược liệu hàng năm</t>
  </si>
  <si>
    <t>Cây hàng năm khác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</si>
  <si>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</si>
  <si>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</si>
  <si>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</si>
  <si>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</si>
  <si>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</si>
  <si>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</si>
  <si>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</si>
  <si>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</si>
  <si>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</si>
  <si>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</si>
  <si>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</si>
  <si>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</si>
  <si>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</si>
  <si>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</si>
  <si>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</si>
  <si>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</si>
  <si>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</si>
  <si>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</si>
  <si>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</si>
  <si>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</si>
  <si>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</si>
  <si>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</si>
  <si>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</si>
  <si>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</si>
  <si>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Khai thác, xử lý và cung cấp nước</t>
  </si>
  <si>
    <t>Hoạt động thu gom, xử lý và tiêu huỷ rác thải; tái chế phế liệu</t>
  </si>
  <si>
    <t>Cung cấp nước; hoạt động quản lý và xử lý rác thải, nước thải</t>
  </si>
  <si>
    <t>Đá xây dựng khác</t>
  </si>
  <si>
    <t>Nước tinh khiết</t>
  </si>
  <si>
    <t>Vải dệt nổi vòng, vải sonin từ sợi nhân tạo</t>
  </si>
  <si>
    <t>Dịch vụ in trờn sợi và vải (gồm cả đồ để mặc)</t>
  </si>
  <si>
    <t>Dịch vụ hoàn thiện sản phẩm dệt khỏc</t>
  </si>
  <si>
    <t>Áo sơ mi cho người lớn dệt kim hoặc đan móc</t>
  </si>
  <si>
    <t>Quần áo lót cho người lớn không dệt kim hoặc đan móc</t>
  </si>
  <si>
    <t>Giày, dép có đế hoặc mũ bằng da</t>
  </si>
  <si>
    <t>Dịch vụ sản xuất giày, dép</t>
  </si>
  <si>
    <t>Ván ép từ gỗ và các vật liệu tương tự</t>
  </si>
  <si>
    <t>Bao bì và túi bằng giấy nhăn và bìa nhăn</t>
  </si>
  <si>
    <t>Dịch vụ sắp chữ in (khuôn in) hoặc trục lăn và các phương tiện truyền thông đại chúng dùng trong in</t>
  </si>
  <si>
    <t>Xi măng Portland đen</t>
  </si>
  <si>
    <t>Chì chưa gia công</t>
  </si>
  <si>
    <t>Các loại van khác chưa được phân vào đâu</t>
  </si>
  <si>
    <t>Thiết bị tín hiệu âm thanh khác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</si>
  <si>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</si>
  <si>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</si>
  <si>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</si>
  <si>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Điện thương phẩm</t>
  </si>
  <si>
    <t>Nước uống được</t>
  </si>
  <si>
    <t>Dịch vụ tái chế phế liệu phi kim loại</t>
  </si>
  <si>
    <t>M3</t>
  </si>
  <si>
    <t>Tấn</t>
  </si>
  <si>
    <t>1000 lít</t>
  </si>
  <si>
    <t>1000 m2</t>
  </si>
  <si>
    <t>Triệu đồng</t>
  </si>
  <si>
    <t>1000 cái</t>
  </si>
  <si>
    <t>1000 đôi</t>
  </si>
  <si>
    <t>1000 chiếc</t>
  </si>
  <si>
    <t>Cái</t>
  </si>
  <si>
    <t>Triệu KWh</t>
  </si>
  <si>
    <t>1000 m3</t>
  </si>
  <si>
    <t>Gỗ và vật liệu xây dựng</t>
  </si>
  <si>
    <t>Phương tiện đi lại (trừ ô tô, kể cả phụ tùng)</t>
  </si>
  <si>
    <t>Xăng, dầu các loại</t>
  </si>
  <si>
    <t>Hàng hóa khác</t>
  </si>
  <si>
    <t>Trong đó:</t>
  </si>
  <si>
    <t>Đá quý, kim loại quý và sản phẩm</t>
  </si>
  <si>
    <t>-</t>
  </si>
  <si>
    <t>Nhiên liệu khác (Trừ xăng, dầu)</t>
  </si>
  <si>
    <t>6. Doanh thu dịch vụ lưu trú, ăn uống, du lịch lữ hành</t>
  </si>
  <si>
    <t xml:space="preserve"> gốc 2019</t>
  </si>
  <si>
    <t>7. Chỉ số giá tiêu dùng, chỉ số giá vàng và chỉ số giá Đô la Mỹ</t>
  </si>
  <si>
    <t>%</t>
  </si>
  <si>
    <t xml:space="preserve">Tháng 12
</t>
  </si>
  <si>
    <t>May mặc, mũ nón và giày dép</t>
  </si>
  <si>
    <t>Dịch vụ y tế</t>
  </si>
  <si>
    <t>Dịch vụ giáo dục</t>
  </si>
  <si>
    <t>CỤC THỐNG KÊ TỈNH BÌNH PHƯỚC</t>
  </si>
  <si>
    <t>MA KÉT BIỂU SỐ LIỆU</t>
  </si>
  <si>
    <r>
      <t xml:space="preserve">BÁO CÁO TÌNH HÌNH KINH TẾ </t>
    </r>
    <r>
      <rPr>
        <sz val="23"/>
        <color indexed="8"/>
        <rFont val="Times New Roman"/>
        <family val="1"/>
      </rPr>
      <t>-</t>
    </r>
    <r>
      <rPr>
        <b/>
        <sz val="23"/>
        <color indexed="8"/>
        <rFont val="Times New Roman"/>
        <family val="1"/>
      </rPr>
      <t xml:space="preserve"> XÃ HỘI</t>
    </r>
  </si>
  <si>
    <t>TỔNG CỤC THỐNG KÊ</t>
  </si>
  <si>
    <t>Thịt gà đông lạnh</t>
  </si>
  <si>
    <t>Hạt điều khô</t>
  </si>
  <si>
    <t>Thức ăn cho gia cầm</t>
  </si>
  <si>
    <t>Điện mặt trời</t>
  </si>
  <si>
    <t>4. Vốn đầu tư thực hiện từ nguồn ngân sách Nhà nước do địa phương quản lý</t>
  </si>
  <si>
    <t>Tỷ đồng</t>
  </si>
  <si>
    <t>Ước tính</t>
  </si>
  <si>
    <t>Cộng dồn</t>
  </si>
  <si>
    <t xml:space="preserve">Cộng dồn </t>
  </si>
  <si>
    <t>thực hiện</t>
  </si>
  <si>
    <t>từ đầu năm</t>
  </si>
  <si>
    <t>năm 2022</t>
  </si>
  <si>
    <t>đến cuối</t>
  </si>
  <si>
    <t xml:space="preserve">đến cuối </t>
  </si>
  <si>
    <t>so với</t>
  </si>
  <si>
    <t>kế hoạch</t>
  </si>
  <si>
    <t>cùng kỳ</t>
  </si>
  <si>
    <t>năm (%)</t>
  </si>
  <si>
    <t>năm trước (%)</t>
  </si>
  <si>
    <t>Trong đó: Thu từ quỹ sử dụng đất</t>
  </si>
  <si>
    <t>Vốn trung ương hỗ trợ đầu tư theo 
mục tiêu</t>
  </si>
  <si>
    <t>Vốn nước ngoài (ODA)</t>
  </si>
  <si>
    <t>tháng 01</t>
  </si>
  <si>
    <t>năm 2023</t>
  </si>
  <si>
    <t>tháng 01/2023</t>
  </si>
  <si>
    <t xml:space="preserve">5. Doanh thu bán lẻ hàng hoá </t>
  </si>
  <si>
    <t>so với cùng</t>
  </si>
  <si>
    <t>kỳ năm</t>
  </si>
  <si>
    <t>trước (%)</t>
  </si>
  <si>
    <t>Đồ dùng, dụng cụ, trang thiết bị gia đình</t>
  </si>
  <si>
    <t>Vật phẩm, văn hóa, giáo dục</t>
  </si>
  <si>
    <t>Ô tô con (dưới 9 chỗ ngồi)</t>
  </si>
  <si>
    <t>Doanh thu dịch vụ sửa chữa xe có động cơ, mô tô, xe máy và xe có động cơ</t>
  </si>
  <si>
    <t xml:space="preserve">     và dịch vụ khác</t>
  </si>
  <si>
    <t>Dịch vụ lưu trú, ăn uống</t>
  </si>
  <si>
    <t>Dịch vụ lưu trú</t>
  </si>
  <si>
    <t>Dịch vụ ăn uống</t>
  </si>
  <si>
    <t>Du lịch lữ hành</t>
  </si>
  <si>
    <t>Dịch vụ khác</t>
  </si>
  <si>
    <t>Nhà ở, điện nước, chất đốt và vật liệu xây dựng</t>
  </si>
  <si>
    <t xml:space="preserve">2023 so với </t>
  </si>
  <si>
    <t xml:space="preserve">8. Doanh thu vận tải, kho bãi và dịch vụ hỗ trợ vận tải </t>
  </si>
  <si>
    <t xml:space="preserve"> (%)</t>
  </si>
  <si>
    <t>so với cùng kỳ</t>
  </si>
  <si>
    <t>Đường biển</t>
  </si>
  <si>
    <t>Đường thủy nội địa</t>
  </si>
  <si>
    <t>Hàng không</t>
  </si>
  <si>
    <t>9. Vận tải hành khách và hàng hóa của địa phương</t>
  </si>
  <si>
    <t>A. HÀNH KHÁCH</t>
  </si>
  <si>
    <t>I. Vận chuyển (Nghìn HK)</t>
  </si>
  <si>
    <t>II. Luân chuyển (Nghìn lượt HK.km)</t>
  </si>
  <si>
    <t>B. HÀNG HÓA</t>
  </si>
  <si>
    <t>I. Vận chuyển (Nghìn tấn)</t>
  </si>
  <si>
    <t>II. Luân chuyển (Nghìn tấn.km)</t>
  </si>
  <si>
    <t>10. Trật tự, an toàn xã hội</t>
  </si>
  <si>
    <t>Sơ bộ</t>
  </si>
  <si>
    <t>Tháng 01 năm 2023 so với tháng 01 năm 2022</t>
  </si>
  <si>
    <t>Ước tính 
tháng 02/2023
so với 
01/2023</t>
  </si>
  <si>
    <t xml:space="preserve">Ước tính 02/2023 so với 02/2022
</t>
  </si>
  <si>
    <t>Cộng dồn từ đầu năm đến cuối tháng 02/2023 so với cùng kỳ</t>
  </si>
  <si>
    <t>2. Chỉ số sản xuất công nghiệp tháng 02 năm 2023</t>
  </si>
  <si>
    <t>1. Sản xuất nông nghiệp tháng 02 năm 2023</t>
  </si>
  <si>
    <t>THÁNG 02 NĂM 2023</t>
  </si>
  <si>
    <t>Bình Phước, tháng 02 năm 2023</t>
  </si>
  <si>
    <t>Thực hiện  tháng 01 năm 2023</t>
  </si>
  <si>
    <t>3. Sản lượng một số sản phẩm công nghiệp chủ yếu tháng 02 năm 2023</t>
  </si>
  <si>
    <t>Ước tính
tháng 02/2023</t>
  </si>
  <si>
    <t>Tháng 02/2023
so với tháng 02/2022 (%)</t>
  </si>
  <si>
    <t>Dịch vụ sản xuất tấm, phiến, ống và cốc mặt nghiêng bằng plastic</t>
  </si>
  <si>
    <t>tháng 02</t>
  </si>
  <si>
    <t>tháng 02/2023</t>
  </si>
  <si>
    <t>Tháng 02/2023</t>
  </si>
  <si>
    <t>Chỉ số giá tháng 02 năm 2023 so với:</t>
  </si>
  <si>
    <t>Tháng 02</t>
  </si>
  <si>
    <t xml:space="preserve">Tháng 01
</t>
  </si>
  <si>
    <t>02 tháng năm</t>
  </si>
  <si>
    <t>Kho bãi, Dịch vụ hỗ trợ vận tải</t>
  </si>
  <si>
    <t>Bưu chính chuyển phát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</si>
</sst>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\ _P_t_s_-;\-* #,##0\ _P_t_s_-;_-* &quot;-&quot;\ _P_t_s_-;_-@_-"/>
    <numFmt numFmtId="166" formatCode="\ \ ########"/>
    <numFmt numFmtId="167" formatCode="#,##0.0;[Red]\-#,##0.0;\ &quot;-&quot;;[Blue]@"/>
    <numFmt numFmtId="168" formatCode="#,##0.0"/>
    <numFmt numFmtId="169" formatCode="#,##0.000"/>
    <numFmt numFmtId="170" formatCode="#,##0;[Red]#,##0"/>
    <numFmt numFmtId="171" formatCode="###,###,###,###,##0.00;\-0.00;;@"/>
    <numFmt numFmtId="172" formatCode="_(* #,##0.00_);_(* \(#,##0.00\);_(* &quot;&quot;&quot;&quot;\-&quot;&quot;&quot;&quot;_);_(@_)"/>
    <numFmt numFmtId="173" formatCode="0.00000"/>
    <numFmt numFmtId="174" formatCode="0.000000"/>
    <numFmt numFmtId="175" formatCode="0.0000"/>
    <numFmt numFmtId="176" formatCode="0.000"/>
    <numFmt numFmtId="177" formatCode="_(* #,##0.0_);_(* \(#,##0.0\);_(* &quot;-&quot;??_);_(@_)"/>
    <numFmt numFmtId="178" formatCode="_(* #,##0_);_(* \(#,##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_-;\-* #,##0.00_-;_-* &quot;-&quot;??_-;_-@_-"/>
  </numFmts>
  <fonts count="1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0"/>
      <name val=".VnArial"/>
      <family val="2"/>
    </font>
    <font>
      <b/>
      <i/>
      <sz val="10"/>
      <name val="Arial"/>
      <family val="2"/>
    </font>
    <font>
      <sz val="9"/>
      <name val=".VnArial"/>
      <family val="2"/>
    </font>
    <font>
      <b/>
      <i/>
      <sz val="9"/>
      <name val=".VnArial"/>
      <family val="2"/>
    </font>
    <font>
      <sz val="13"/>
      <name val=".VnTime"/>
      <family val="2"/>
    </font>
    <font>
      <i/>
      <sz val="10"/>
      <name val="Arial"/>
      <family val="2"/>
    </font>
    <font>
      <sz val="10"/>
      <name val=".VnTime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1"/>
      <name val=".VnTime"/>
      <family val="2"/>
    </font>
    <font>
      <b/>
      <sz val="9"/>
      <name val=".VnArial"/>
      <family val="2"/>
    </font>
    <font>
      <b/>
      <sz val="10"/>
      <name val=".VnArial"/>
      <family val="2"/>
    </font>
    <font>
      <b/>
      <sz val="23"/>
      <color indexed="8"/>
      <name val="Times New Roman"/>
      <family val="1"/>
    </font>
    <font>
      <sz val="23"/>
      <color indexed="8"/>
      <name val="Times New Roman"/>
      <family val="1"/>
    </font>
    <font>
      <sz val="12"/>
      <name val="VNTime"/>
      <family val="0"/>
    </font>
    <font>
      <sz val="9.5"/>
      <name val="Arial"/>
      <family val="2"/>
    </font>
    <font>
      <i/>
      <sz val="9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20"/>
      <color indexed="8"/>
      <name val=".VnBodoniH"/>
      <family val="2"/>
    </font>
    <font>
      <b/>
      <sz val="11"/>
      <color indexed="8"/>
      <name val=".VnBodoniH"/>
      <family val="2"/>
    </font>
    <font>
      <b/>
      <sz val="18"/>
      <color indexed="8"/>
      <name val=".VnBodoniH"/>
      <family val="2"/>
    </font>
    <font>
      <b/>
      <sz val="7"/>
      <color indexed="8"/>
      <name val=".VnBodoniH"/>
      <family val="2"/>
    </font>
    <font>
      <b/>
      <sz val="10"/>
      <color indexed="8"/>
      <name val=".VnBodoniH"/>
      <family val="2"/>
    </font>
    <font>
      <b/>
      <sz val="15"/>
      <color indexed="8"/>
      <name val="Times New Roman"/>
      <family val="1"/>
    </font>
    <font>
      <i/>
      <sz val="14"/>
      <color indexed="8"/>
      <name val="Times New Roman"/>
      <family val="1"/>
    </font>
    <font>
      <sz val="27"/>
      <color indexed="8"/>
      <name val=".VnTime"/>
      <family val="2"/>
    </font>
    <font>
      <sz val="18"/>
      <color indexed="8"/>
      <name val=".VnTime"/>
      <family val="2"/>
    </font>
    <font>
      <sz val="15"/>
      <color indexed="8"/>
      <name val=".VnTime"/>
      <family val="2"/>
    </font>
    <font>
      <sz val="22"/>
      <color indexed="8"/>
      <name val=".VnTime"/>
      <family val="2"/>
    </font>
    <font>
      <sz val="11"/>
      <color indexed="8"/>
      <name val=".VnTime"/>
      <family val="2"/>
    </font>
    <font>
      <sz val="21"/>
      <color indexed="8"/>
      <name val=".VnTime"/>
      <family val="2"/>
    </font>
    <font>
      <sz val="31"/>
      <color indexed="8"/>
      <name val=".VnTime"/>
      <family val="2"/>
    </font>
    <font>
      <sz val="38"/>
      <color indexed="8"/>
      <name val=".VnTime"/>
      <family val="2"/>
    </font>
    <font>
      <sz val="9"/>
      <color indexed="8"/>
      <name val=".VnTime"/>
      <family val="2"/>
    </font>
    <font>
      <sz val="12"/>
      <color indexed="8"/>
      <name val=".VnTime"/>
      <family val="2"/>
    </font>
    <font>
      <sz val="5"/>
      <color indexed="8"/>
      <name val=".VnTime"/>
      <family val="2"/>
    </font>
    <font>
      <b/>
      <sz val="15"/>
      <color indexed="8"/>
      <name val=".VnTime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20"/>
      <color theme="1"/>
      <name val=".VnBodoniH"/>
      <family val="2"/>
    </font>
    <font>
      <b/>
      <sz val="11"/>
      <color theme="1"/>
      <name val=".VnBodoniH"/>
      <family val="2"/>
    </font>
    <font>
      <b/>
      <sz val="18"/>
      <color theme="1"/>
      <name val=".VnBodoniH"/>
      <family val="2"/>
    </font>
    <font>
      <b/>
      <sz val="7"/>
      <color theme="1"/>
      <name val=".VnBodoniH"/>
      <family val="2"/>
    </font>
    <font>
      <b/>
      <sz val="10"/>
      <color theme="1"/>
      <name val=".VnBodoniH"/>
      <family val="2"/>
    </font>
    <font>
      <b/>
      <sz val="23"/>
      <color theme="1"/>
      <name val="Times New Roman"/>
      <family val="1"/>
    </font>
    <font>
      <b/>
      <sz val="15"/>
      <color theme="1"/>
      <name val="Times New Roman"/>
      <family val="1"/>
    </font>
    <font>
      <i/>
      <sz val="14"/>
      <color theme="1"/>
      <name val="Times New Roman"/>
      <family val="1"/>
    </font>
    <font>
      <sz val="27"/>
      <color theme="1"/>
      <name val=".VnTime"/>
      <family val="2"/>
    </font>
    <font>
      <sz val="18"/>
      <color theme="1"/>
      <name val=".VnTime"/>
      <family val="2"/>
    </font>
    <font>
      <sz val="15"/>
      <color theme="1"/>
      <name val=".VnTime"/>
      <family val="2"/>
    </font>
    <font>
      <sz val="22"/>
      <color theme="1"/>
      <name val=".VnTime"/>
      <family val="2"/>
    </font>
    <font>
      <sz val="11"/>
      <color theme="1"/>
      <name val=".VnTime"/>
      <family val="2"/>
    </font>
    <font>
      <sz val="21"/>
      <color theme="1"/>
      <name val=".VnTime"/>
      <family val="2"/>
    </font>
    <font>
      <sz val="31"/>
      <color theme="1"/>
      <name val=".VnTime"/>
      <family val="2"/>
    </font>
    <font>
      <sz val="38"/>
      <color theme="1"/>
      <name val=".VnTime"/>
      <family val="2"/>
    </font>
    <font>
      <sz val="9"/>
      <color theme="1"/>
      <name val=".VnTime"/>
      <family val="2"/>
    </font>
    <font>
      <sz val="12"/>
      <color theme="1"/>
      <name val=".VnTime"/>
      <family val="2"/>
    </font>
    <font>
      <sz val="5"/>
      <color theme="1"/>
      <name val=".VnTime"/>
      <family val="2"/>
    </font>
    <font>
      <b/>
      <sz val="15"/>
      <color theme="1"/>
      <name val=".VnTime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73" fillId="0" borderId="0">
      <alignment/>
      <protection/>
    </xf>
    <xf numFmtId="0" fontId="18" fillId="32" borderId="0" applyNumberFormat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88" fillId="0" borderId="0">
      <alignment/>
      <protection/>
    </xf>
    <xf numFmtId="0" fontId="89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66" applyFont="1" applyFill="1" applyBorder="1">
      <alignment/>
      <protection/>
    </xf>
    <xf numFmtId="0" fontId="4" fillId="0" borderId="0" xfId="66" applyFont="1" applyFill="1" applyBorder="1" applyAlignment="1">
      <alignment/>
      <protection/>
    </xf>
    <xf numFmtId="0" fontId="9" fillId="0" borderId="0" xfId="66" applyFont="1" applyFill="1" applyBorder="1" applyAlignment="1">
      <alignment horizontal="center"/>
      <protection/>
    </xf>
    <xf numFmtId="0" fontId="9" fillId="0" borderId="0" xfId="66" applyFont="1" applyFill="1" applyBorder="1">
      <alignment/>
      <protection/>
    </xf>
    <xf numFmtId="0" fontId="9" fillId="0" borderId="10" xfId="66" applyFont="1" applyFill="1" applyBorder="1">
      <alignment/>
      <protection/>
    </xf>
    <xf numFmtId="0" fontId="10" fillId="0" borderId="0" xfId="66" applyFont="1" applyFill="1" applyBorder="1" applyAlignment="1">
      <alignment horizontal="right"/>
      <protection/>
    </xf>
    <xf numFmtId="0" fontId="9" fillId="0" borderId="11" xfId="66" applyFont="1" applyFill="1" applyBorder="1">
      <alignment/>
      <protection/>
    </xf>
    <xf numFmtId="0" fontId="0" fillId="0" borderId="11" xfId="66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center" vertical="center"/>
      <protection/>
    </xf>
    <xf numFmtId="166" fontId="2" fillId="0" borderId="0" xfId="73" applyNumberFormat="1" applyFont="1" applyFill="1" applyBorder="1" applyAlignment="1">
      <alignment/>
      <protection/>
    </xf>
    <xf numFmtId="167" fontId="2" fillId="0" borderId="0" xfId="73" applyNumberFormat="1" applyFont="1" applyFill="1" applyBorder="1" applyAlignment="1">
      <alignment/>
      <protection/>
    </xf>
    <xf numFmtId="49" fontId="12" fillId="0" borderId="0" xfId="73" applyNumberFormat="1" applyFont="1" applyFill="1" applyBorder="1" applyAlignment="1">
      <alignment/>
      <protection/>
    </xf>
    <xf numFmtId="166" fontId="8" fillId="0" borderId="0" xfId="73" applyNumberFormat="1" applyFont="1" applyFill="1" applyBorder="1" applyAlignment="1">
      <alignment/>
      <protection/>
    </xf>
    <xf numFmtId="166" fontId="0" fillId="0" borderId="0" xfId="73" applyNumberFormat="1" applyFont="1" applyFill="1" applyBorder="1" applyAlignment="1">
      <alignment/>
      <protection/>
    </xf>
    <xf numFmtId="0" fontId="6" fillId="0" borderId="0" xfId="66" applyFont="1" applyFill="1" applyBorder="1">
      <alignment/>
      <protection/>
    </xf>
    <xf numFmtId="0" fontId="6" fillId="0" borderId="0" xfId="66" applyFont="1" applyFill="1" applyBorder="1" applyAlignment="1">
      <alignment horizontal="left"/>
      <protection/>
    </xf>
    <xf numFmtId="0" fontId="6" fillId="0" borderId="0" xfId="66" applyFont="1" applyFill="1" applyBorder="1" applyAlignment="1">
      <alignment horizontal="center"/>
      <protection/>
    </xf>
    <xf numFmtId="3" fontId="2" fillId="0" borderId="0" xfId="73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3" fontId="0" fillId="0" borderId="0" xfId="73" applyNumberFormat="1" applyFont="1" applyFill="1" applyBorder="1" applyAlignment="1">
      <alignment horizontal="right"/>
      <protection/>
    </xf>
    <xf numFmtId="0" fontId="19" fillId="0" borderId="0" xfId="66" applyFont="1" applyFill="1" applyBorder="1">
      <alignment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3" fontId="2" fillId="0" borderId="0" xfId="66" applyNumberFormat="1" applyFont="1" applyFill="1" applyBorder="1" applyAlignment="1">
      <alignment horizontal="right"/>
      <protection/>
    </xf>
    <xf numFmtId="4" fontId="2" fillId="0" borderId="0" xfId="66" applyNumberFormat="1" applyFont="1" applyFill="1" applyBorder="1" applyAlignment="1">
      <alignment horizontal="right"/>
      <protection/>
    </xf>
    <xf numFmtId="4" fontId="0" fillId="0" borderId="0" xfId="66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70" applyFont="1">
      <alignment/>
      <protection/>
    </xf>
    <xf numFmtId="0" fontId="0" fillId="0" borderId="0" xfId="70" applyFont="1">
      <alignment/>
      <protection/>
    </xf>
    <xf numFmtId="0" fontId="0" fillId="0" borderId="0" xfId="0" applyFont="1" applyAlignment="1">
      <alignment/>
    </xf>
    <xf numFmtId="0" fontId="8" fillId="0" borderId="0" xfId="70" applyFont="1" applyAlignment="1">
      <alignment horizontal="right"/>
      <protection/>
    </xf>
    <xf numFmtId="0" fontId="6" fillId="0" borderId="11" xfId="70" applyFont="1" applyBorder="1">
      <alignment/>
      <protection/>
    </xf>
    <xf numFmtId="0" fontId="0" fillId="0" borderId="11" xfId="70" applyFont="1" applyBorder="1">
      <alignment/>
      <protection/>
    </xf>
    <xf numFmtId="0" fontId="0" fillId="0" borderId="0" xfId="70" applyFont="1" applyAlignment="1">
      <alignment horizontal="center" vertical="center"/>
      <protection/>
    </xf>
    <xf numFmtId="0" fontId="0" fillId="0" borderId="10" xfId="70" applyFont="1" applyBorder="1">
      <alignment/>
      <protection/>
    </xf>
    <xf numFmtId="0" fontId="0" fillId="0" borderId="10" xfId="70" applyFont="1" applyBorder="1" applyAlignment="1">
      <alignment horizontal="center"/>
      <protection/>
    </xf>
    <xf numFmtId="0" fontId="6" fillId="0" borderId="10" xfId="0" applyFont="1" applyBorder="1" applyAlignment="1">
      <alignment/>
    </xf>
    <xf numFmtId="0" fontId="0" fillId="0" borderId="0" xfId="70" applyFont="1" applyAlignment="1">
      <alignment horizontal="center"/>
      <protection/>
    </xf>
    <xf numFmtId="0" fontId="14" fillId="0" borderId="0" xfId="70" applyFont="1" applyAlignment="1">
      <alignment horizontal="left"/>
      <protection/>
    </xf>
    <xf numFmtId="0" fontId="0" fillId="0" borderId="0" xfId="80">
      <alignment/>
      <protection/>
    </xf>
    <xf numFmtId="164" fontId="14" fillId="0" borderId="0" xfId="70" applyNumberFormat="1" applyFont="1" applyAlignment="1">
      <alignment horizontal="center"/>
      <protection/>
    </xf>
    <xf numFmtId="0" fontId="2" fillId="0" borderId="0" xfId="0" applyFont="1" applyAlignment="1">
      <alignment/>
    </xf>
    <xf numFmtId="2" fontId="15" fillId="0" borderId="0" xfId="75" applyNumberFormat="1" applyFont="1" applyAlignment="1">
      <alignment horizontal="right"/>
      <protection/>
    </xf>
    <xf numFmtId="2" fontId="15" fillId="0" borderId="0" xfId="75" applyNumberFormat="1" applyFont="1" applyAlignment="1">
      <alignment horizontal="right" indent="3"/>
      <protection/>
    </xf>
    <xf numFmtId="0" fontId="73" fillId="0" borderId="0" xfId="62">
      <alignment/>
      <protection/>
    </xf>
    <xf numFmtId="0" fontId="94" fillId="0" borderId="0" xfId="62" applyFont="1" applyAlignment="1">
      <alignment horizontal="center"/>
      <protection/>
    </xf>
    <xf numFmtId="0" fontId="95" fillId="0" borderId="0" xfId="62" applyFont="1" applyAlignment="1">
      <alignment horizontal="center"/>
      <protection/>
    </xf>
    <xf numFmtId="0" fontId="96" fillId="0" borderId="0" xfId="62" applyFont="1" applyAlignment="1">
      <alignment horizontal="center"/>
      <protection/>
    </xf>
    <xf numFmtId="0" fontId="97" fillId="0" borderId="0" xfId="62" applyFont="1" applyAlignment="1">
      <alignment horizontal="center"/>
      <protection/>
    </xf>
    <xf numFmtId="0" fontId="98" fillId="0" borderId="0" xfId="62" applyFont="1" applyAlignment="1">
      <alignment horizontal="center"/>
      <protection/>
    </xf>
    <xf numFmtId="0" fontId="95" fillId="0" borderId="0" xfId="62" applyFont="1">
      <alignment/>
      <protection/>
    </xf>
    <xf numFmtId="0" fontId="99" fillId="0" borderId="0" xfId="62" applyFont="1">
      <alignment/>
      <protection/>
    </xf>
    <xf numFmtId="0" fontId="100" fillId="0" borderId="0" xfId="62" applyFont="1" applyAlignment="1">
      <alignment horizontal="center"/>
      <protection/>
    </xf>
    <xf numFmtId="0" fontId="101" fillId="0" borderId="0" xfId="62" applyFont="1" applyAlignment="1">
      <alignment horizontal="center"/>
      <protection/>
    </xf>
    <xf numFmtId="0" fontId="102" fillId="0" borderId="0" xfId="62" applyFont="1" applyAlignment="1">
      <alignment horizontal="center"/>
      <protection/>
    </xf>
    <xf numFmtId="0" fontId="103" fillId="0" borderId="0" xfId="62" applyFont="1" applyAlignment="1">
      <alignment horizontal="center"/>
      <protection/>
    </xf>
    <xf numFmtId="0" fontId="104" fillId="0" borderId="0" xfId="62" applyFont="1" applyAlignment="1">
      <alignment horizontal="center"/>
      <protection/>
    </xf>
    <xf numFmtId="0" fontId="105" fillId="0" borderId="0" xfId="62" applyFont="1" applyAlignment="1">
      <alignment horizontal="center"/>
      <protection/>
    </xf>
    <xf numFmtId="0" fontId="106" fillId="0" borderId="0" xfId="62" applyFont="1" applyAlignment="1">
      <alignment horizontal="center"/>
      <protection/>
    </xf>
    <xf numFmtId="0" fontId="107" fillId="0" borderId="0" xfId="62" applyFont="1" applyAlignment="1">
      <alignment horizontal="center"/>
      <protection/>
    </xf>
    <xf numFmtId="0" fontId="108" fillId="0" borderId="0" xfId="62" applyFont="1" applyAlignment="1">
      <alignment horizontal="center"/>
      <protection/>
    </xf>
    <xf numFmtId="0" fontId="109" fillId="0" borderId="0" xfId="62" applyFont="1" applyAlignment="1">
      <alignment horizontal="center"/>
      <protection/>
    </xf>
    <xf numFmtId="0" fontId="110" fillId="0" borderId="0" xfId="62" applyFont="1" applyAlignment="1">
      <alignment horizontal="center"/>
      <protection/>
    </xf>
    <xf numFmtId="0" fontId="111" fillId="0" borderId="0" xfId="62" applyFont="1" applyAlignment="1">
      <alignment horizontal="center"/>
      <protection/>
    </xf>
    <xf numFmtId="0" fontId="112" fillId="0" borderId="0" xfId="62" applyFont="1" applyAlignment="1">
      <alignment horizontal="center"/>
      <protection/>
    </xf>
    <xf numFmtId="0" fontId="111" fillId="0" borderId="0" xfId="62" applyFont="1">
      <alignment/>
      <protection/>
    </xf>
    <xf numFmtId="0" fontId="113" fillId="0" borderId="0" xfId="62" applyFont="1">
      <alignment/>
      <protection/>
    </xf>
    <xf numFmtId="0" fontId="114" fillId="0" borderId="0" xfId="62" applyFont="1" applyAlignment="1">
      <alignment horizontal="center"/>
      <protection/>
    </xf>
    <xf numFmtId="0" fontId="0" fillId="0" borderId="0" xfId="70" applyFont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1" xfId="70" applyFont="1" applyBorder="1" applyAlignment="1">
      <alignment horizontal="center" vertical="top" wrapText="1"/>
      <protection/>
    </xf>
    <xf numFmtId="2" fontId="0" fillId="0" borderId="0" xfId="0" applyNumberFormat="1" applyFont="1" applyAlignment="1">
      <alignment/>
    </xf>
    <xf numFmtId="2" fontId="115" fillId="0" borderId="0" xfId="0" applyNumberFormat="1" applyFont="1" applyFill="1" applyBorder="1" applyAlignment="1">
      <alignment horizontal="right" wrapText="1"/>
    </xf>
    <xf numFmtId="0" fontId="116" fillId="0" borderId="0" xfId="0" applyFont="1" applyFill="1" applyAlignment="1">
      <alignment/>
    </xf>
    <xf numFmtId="0" fontId="117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115" fillId="0" borderId="10" xfId="0" applyFont="1" applyFill="1" applyBorder="1" applyAlignment="1">
      <alignment/>
    </xf>
    <xf numFmtId="0" fontId="115" fillId="0" borderId="12" xfId="0" applyFont="1" applyFill="1" applyBorder="1" applyAlignment="1">
      <alignment horizontal="center" vertical="center" wrapText="1"/>
    </xf>
    <xf numFmtId="0" fontId="115" fillId="0" borderId="12" xfId="0" applyFont="1" applyFill="1" applyBorder="1" applyAlignment="1">
      <alignment horizontal="center" vertical="top" wrapText="1"/>
    </xf>
    <xf numFmtId="0" fontId="118" fillId="0" borderId="0" xfId="0" applyNumberFormat="1" applyFont="1" applyFill="1" applyBorder="1" applyAlignment="1">
      <alignment vertical="center"/>
    </xf>
    <xf numFmtId="2" fontId="118" fillId="0" borderId="0" xfId="0" applyNumberFormat="1" applyFont="1" applyFill="1" applyBorder="1" applyAlignment="1">
      <alignment vertical="center"/>
    </xf>
    <xf numFmtId="0" fontId="115" fillId="0" borderId="0" xfId="0" applyFont="1" applyFill="1" applyAlignment="1">
      <alignment vertical="center"/>
    </xf>
    <xf numFmtId="0" fontId="118" fillId="0" borderId="0" xfId="67" applyFont="1" applyFill="1" applyBorder="1" applyAlignment="1">
      <alignment horizontal="left"/>
      <protection/>
    </xf>
    <xf numFmtId="0" fontId="115" fillId="0" borderId="0" xfId="0" applyFont="1" applyFill="1" applyBorder="1" applyAlignment="1">
      <alignment/>
    </xf>
    <xf numFmtId="0" fontId="118" fillId="0" borderId="0" xfId="79" applyNumberFormat="1" applyFont="1" applyFill="1" applyBorder="1" applyAlignment="1">
      <alignment horizontal="left"/>
      <protection/>
    </xf>
    <xf numFmtId="0" fontId="118" fillId="0" borderId="0" xfId="0" applyFont="1" applyFill="1" applyBorder="1" applyAlignment="1">
      <alignment/>
    </xf>
    <xf numFmtId="0" fontId="118" fillId="0" borderId="0" xfId="0" applyFont="1" applyFill="1" applyAlignment="1">
      <alignment/>
    </xf>
    <xf numFmtId="0" fontId="115" fillId="0" borderId="0" xfId="0" applyFont="1" applyFill="1" applyBorder="1" applyAlignment="1">
      <alignment vertical="center"/>
    </xf>
    <xf numFmtId="0" fontId="115" fillId="0" borderId="0" xfId="0" applyFont="1" applyFill="1" applyBorder="1" applyAlignment="1">
      <alignment vertical="center" wrapText="1"/>
    </xf>
    <xf numFmtId="0" fontId="115" fillId="0" borderId="0" xfId="0" applyFont="1" applyFill="1" applyBorder="1" applyAlignment="1">
      <alignment wrapText="1"/>
    </xf>
    <xf numFmtId="0" fontId="115" fillId="0" borderId="0" xfId="0" applyFont="1" applyFill="1" applyBorder="1" applyAlignment="1">
      <alignment/>
    </xf>
    <xf numFmtId="0" fontId="115" fillId="0" borderId="0" xfId="0" applyFont="1" applyFill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70" applyFont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/>
    </xf>
    <xf numFmtId="43" fontId="115" fillId="0" borderId="0" xfId="42" applyFont="1" applyFill="1" applyBorder="1" applyAlignment="1">
      <alignment horizontal="right" wrapText="1"/>
    </xf>
    <xf numFmtId="43" fontId="118" fillId="0" borderId="0" xfId="42" applyFont="1" applyFill="1" applyBorder="1" applyAlignment="1">
      <alignment/>
    </xf>
    <xf numFmtId="43" fontId="118" fillId="0" borderId="0" xfId="42" applyFont="1" applyFill="1" applyBorder="1" applyAlignment="1">
      <alignment horizontal="right" wrapText="1"/>
    </xf>
    <xf numFmtId="43" fontId="115" fillId="0" borderId="0" xfId="42" applyFont="1" applyFill="1" applyBorder="1" applyAlignment="1">
      <alignment/>
    </xf>
    <xf numFmtId="0" fontId="4" fillId="0" borderId="0" xfId="77" applyFont="1" applyAlignment="1">
      <alignment horizontal="left"/>
      <protection/>
    </xf>
    <xf numFmtId="0" fontId="6" fillId="0" borderId="0" xfId="69" applyFont="1">
      <alignment/>
      <protection/>
    </xf>
    <xf numFmtId="0" fontId="7" fillId="0" borderId="0" xfId="69" applyFont="1">
      <alignment/>
      <protection/>
    </xf>
    <xf numFmtId="0" fontId="8" fillId="0" borderId="0" xfId="0" applyFont="1" applyAlignment="1">
      <alignment horizontal="right"/>
    </xf>
    <xf numFmtId="0" fontId="7" fillId="0" borderId="11" xfId="69" applyFont="1" applyBorder="1">
      <alignment/>
      <protection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44" applyNumberFormat="1" applyFont="1" applyFill="1" applyBorder="1" applyAlignment="1">
      <alignment horizontal="center" vertical="center"/>
    </xf>
    <xf numFmtId="164" fontId="0" fillId="0" borderId="0" xfId="69" applyNumberFormat="1" applyFont="1" applyAlignment="1">
      <alignment horizontal="center" vertical="center"/>
      <protection/>
    </xf>
    <xf numFmtId="0" fontId="0" fillId="0" borderId="10" xfId="44" applyNumberFormat="1" applyFont="1" applyFill="1" applyBorder="1" applyAlignment="1">
      <alignment horizontal="center" vertical="center"/>
    </xf>
    <xf numFmtId="164" fontId="0" fillId="0" borderId="10" xfId="69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44" applyNumberFormat="1" applyFont="1" applyFill="1" applyBorder="1" applyAlignment="1">
      <alignment horizontal="right" indent="5"/>
    </xf>
    <xf numFmtId="164" fontId="0" fillId="0" borderId="0" xfId="69" applyNumberFormat="1" applyFont="1" applyAlignment="1">
      <alignment horizontal="right" indent="5"/>
      <protection/>
    </xf>
    <xf numFmtId="164" fontId="8" fillId="0" borderId="0" xfId="44" applyNumberFormat="1" applyFont="1" applyFill="1" applyBorder="1" applyAlignment="1">
      <alignment horizontal="right" indent="4"/>
    </xf>
    <xf numFmtId="0" fontId="2" fillId="0" borderId="0" xfId="76" applyFont="1" applyAlignment="1">
      <alignment horizontal="left"/>
      <protection/>
    </xf>
    <xf numFmtId="0" fontId="2" fillId="0" borderId="0" xfId="76" applyFont="1">
      <alignment/>
      <protection/>
    </xf>
    <xf numFmtId="43" fontId="2" fillId="0" borderId="0" xfId="42" applyFont="1" applyAlignment="1">
      <alignment horizontal="right"/>
    </xf>
    <xf numFmtId="0" fontId="2" fillId="0" borderId="0" xfId="69" applyFont="1">
      <alignment/>
      <protection/>
    </xf>
    <xf numFmtId="0" fontId="20" fillId="0" borderId="0" xfId="69" applyFont="1">
      <alignment/>
      <protection/>
    </xf>
    <xf numFmtId="0" fontId="0" fillId="0" borderId="0" xfId="74">
      <alignment/>
      <protection/>
    </xf>
    <xf numFmtId="43" fontId="0" fillId="0" borderId="0" xfId="42" applyFont="1" applyAlignment="1">
      <alignment horizontal="right"/>
    </xf>
    <xf numFmtId="0" fontId="12" fillId="0" borderId="0" xfId="74" applyFont="1" applyAlignment="1">
      <alignment horizontal="left" indent="1"/>
      <protection/>
    </xf>
    <xf numFmtId="4" fontId="0" fillId="0" borderId="0" xfId="0" applyNumberFormat="1" applyFont="1" applyAlignment="1">
      <alignment horizontal="right"/>
    </xf>
    <xf numFmtId="0" fontId="0" fillId="0" borderId="0" xfId="74" applyAlignment="1">
      <alignment horizontal="left" wrapText="1"/>
      <protection/>
    </xf>
    <xf numFmtId="3" fontId="0" fillId="0" borderId="0" xfId="0" applyNumberFormat="1" applyFont="1" applyAlignment="1">
      <alignment horizontal="right"/>
    </xf>
    <xf numFmtId="0" fontId="2" fillId="0" borderId="0" xfId="74" applyFont="1">
      <alignment/>
      <protection/>
    </xf>
    <xf numFmtId="0" fontId="0" fillId="0" borderId="0" xfId="61" applyFont="1">
      <alignment/>
      <protection/>
    </xf>
    <xf numFmtId="0" fontId="2" fillId="0" borderId="0" xfId="0" applyFont="1" applyAlignment="1">
      <alignment horizontal="right"/>
    </xf>
    <xf numFmtId="0" fontId="0" fillId="0" borderId="0" xfId="76" applyFont="1">
      <alignment/>
      <protection/>
    </xf>
    <xf numFmtId="0" fontId="0" fillId="0" borderId="0" xfId="65" applyFont="1" applyAlignment="1">
      <alignment horizontal="left"/>
      <protection/>
    </xf>
    <xf numFmtId="4" fontId="2" fillId="0" borderId="0" xfId="0" applyNumberFormat="1" applyFont="1" applyAlignment="1">
      <alignment/>
    </xf>
    <xf numFmtId="43" fontId="0" fillId="0" borderId="0" xfId="42" applyFont="1" applyAlignment="1">
      <alignment/>
    </xf>
    <xf numFmtId="2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2" fillId="0" borderId="0" xfId="42" applyFont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8" fillId="0" borderId="1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72" applyFont="1" applyAlignment="1">
      <alignment horizontal="left"/>
      <protection/>
    </xf>
    <xf numFmtId="43" fontId="2" fillId="0" borderId="0" xfId="42" applyFont="1" applyFill="1" applyAlignment="1">
      <alignment/>
    </xf>
    <xf numFmtId="43" fontId="2" fillId="0" borderId="0" xfId="0" applyNumberFormat="1" applyFont="1" applyAlignment="1">
      <alignment/>
    </xf>
    <xf numFmtId="0" fontId="0" fillId="0" borderId="0" xfId="72" applyFont="1" applyAlignment="1">
      <alignment horizontal="left" indent="1"/>
      <protection/>
    </xf>
    <xf numFmtId="43" fontId="0" fillId="0" borderId="0" xfId="42" applyFont="1" applyFill="1" applyAlignment="1">
      <alignment/>
    </xf>
    <xf numFmtId="43" fontId="0" fillId="0" borderId="0" xfId="0" applyNumberFormat="1" applyFont="1" applyAlignment="1">
      <alignment/>
    </xf>
    <xf numFmtId="0" fontId="0" fillId="0" borderId="0" xfId="72" applyFont="1" applyAlignment="1">
      <alignment horizontal="left" wrapText="1" indent="1"/>
      <protection/>
    </xf>
    <xf numFmtId="0" fontId="12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4" fillId="0" borderId="0" xfId="72" applyFont="1">
      <alignment/>
      <protection/>
    </xf>
    <xf numFmtId="0" fontId="0" fillId="0" borderId="0" xfId="72" applyFont="1">
      <alignment/>
      <protection/>
    </xf>
    <xf numFmtId="0" fontId="4" fillId="0" borderId="0" xfId="68" applyFont="1" applyAlignment="1">
      <alignment horizontal="left"/>
      <protection/>
    </xf>
    <xf numFmtId="0" fontId="4" fillId="0" borderId="0" xfId="72" applyFont="1" applyAlignment="1">
      <alignment horizontal="center"/>
      <protection/>
    </xf>
    <xf numFmtId="0" fontId="6" fillId="0" borderId="0" xfId="72" applyFont="1">
      <alignment/>
      <protection/>
    </xf>
    <xf numFmtId="43" fontId="0" fillId="0" borderId="0" xfId="42" applyFont="1" applyFill="1" applyBorder="1" applyAlignment="1">
      <alignment/>
    </xf>
    <xf numFmtId="0" fontId="2" fillId="0" borderId="0" xfId="72" applyFont="1">
      <alignment/>
      <protection/>
    </xf>
    <xf numFmtId="43" fontId="2" fillId="0" borderId="0" xfId="42" applyFont="1" applyFill="1" applyAlignment="1">
      <alignment/>
    </xf>
    <xf numFmtId="43" fontId="2" fillId="0" borderId="0" xfId="42" applyFont="1" applyFill="1" applyBorder="1" applyAlignment="1">
      <alignment/>
    </xf>
    <xf numFmtId="4" fontId="2" fillId="0" borderId="0" xfId="72" applyNumberFormat="1" applyFont="1">
      <alignment/>
      <protection/>
    </xf>
    <xf numFmtId="43" fontId="0" fillId="0" borderId="0" xfId="42" applyFont="1" applyFill="1" applyAlignment="1">
      <alignment/>
    </xf>
    <xf numFmtId="43" fontId="119" fillId="0" borderId="0" xfId="0" applyNumberFormat="1" applyFont="1" applyAlignment="1">
      <alignment/>
    </xf>
    <xf numFmtId="43" fontId="120" fillId="0" borderId="0" xfId="0" applyNumberFormat="1" applyFont="1" applyAlignment="1">
      <alignment/>
    </xf>
    <xf numFmtId="43" fontId="121" fillId="0" borderId="0" xfId="0" applyNumberFormat="1" applyFont="1" applyAlignment="1">
      <alignment/>
    </xf>
    <xf numFmtId="43" fontId="120" fillId="0" borderId="0" xfId="42" applyFont="1" applyFill="1" applyAlignment="1">
      <alignment/>
    </xf>
    <xf numFmtId="4" fontId="2" fillId="0" borderId="0" xfId="0" applyNumberFormat="1" applyFont="1" applyAlignment="1">
      <alignment horizontal="right"/>
    </xf>
    <xf numFmtId="0" fontId="0" fillId="0" borderId="11" xfId="70" applyFont="1" applyBorder="1" applyAlignment="1">
      <alignment horizontal="center" vertical="center" wrapText="1"/>
      <protection/>
    </xf>
    <xf numFmtId="0" fontId="0" fillId="0" borderId="10" xfId="70" applyFont="1" applyBorder="1" applyAlignment="1">
      <alignment horizontal="center" vertical="center"/>
      <protection/>
    </xf>
    <xf numFmtId="2" fontId="2" fillId="0" borderId="0" xfId="75" applyNumberFormat="1" applyFont="1">
      <alignment/>
      <protection/>
    </xf>
    <xf numFmtId="0" fontId="24" fillId="0" borderId="0" xfId="70" applyFont="1">
      <alignment/>
      <protection/>
    </xf>
    <xf numFmtId="2" fontId="0" fillId="0" borderId="0" xfId="75" applyNumberFormat="1" applyFont="1">
      <alignment/>
      <protection/>
    </xf>
    <xf numFmtId="0" fontId="25" fillId="0" borderId="0" xfId="70" applyFont="1">
      <alignment/>
      <protection/>
    </xf>
    <xf numFmtId="2" fontId="0" fillId="0" borderId="0" xfId="80" applyNumberFormat="1">
      <alignment/>
      <protection/>
    </xf>
    <xf numFmtId="2" fontId="0" fillId="0" borderId="0" xfId="80" applyNumberFormat="1" applyAlignment="1">
      <alignment horizontal="right" indent="2"/>
      <protection/>
    </xf>
    <xf numFmtId="0" fontId="14" fillId="0" borderId="0" xfId="70" applyFont="1">
      <alignment/>
      <protection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71" applyFont="1">
      <alignment/>
      <protection/>
    </xf>
    <xf numFmtId="0" fontId="6" fillId="0" borderId="0" xfId="71" applyFont="1" applyAlignment="1">
      <alignment vertical="center"/>
      <protection/>
    </xf>
    <xf numFmtId="0" fontId="6" fillId="0" borderId="0" xfId="71" applyFont="1">
      <alignment/>
      <protection/>
    </xf>
    <xf numFmtId="0" fontId="16" fillId="0" borderId="0" xfId="71" applyFont="1">
      <alignment/>
      <protection/>
    </xf>
    <xf numFmtId="0" fontId="2" fillId="0" borderId="0" xfId="71" applyFont="1">
      <alignment/>
      <protection/>
    </xf>
    <xf numFmtId="0" fontId="3" fillId="0" borderId="0" xfId="71" applyFont="1">
      <alignment/>
      <protection/>
    </xf>
    <xf numFmtId="0" fontId="0" fillId="0" borderId="0" xfId="71" applyFont="1" applyAlignment="1">
      <alignment horizontal="center" vertical="center" wrapText="1"/>
      <protection/>
    </xf>
    <xf numFmtId="0" fontId="2" fillId="0" borderId="0" xfId="78" applyFont="1" applyAlignment="1">
      <alignment horizontal="left"/>
      <protection/>
    </xf>
    <xf numFmtId="4" fontId="2" fillId="0" borderId="0" xfId="78" applyNumberFormat="1" applyFont="1" applyAlignment="1">
      <alignment wrapText="1"/>
      <protection/>
    </xf>
    <xf numFmtId="2" fontId="2" fillId="0" borderId="0" xfId="78" applyNumberFormat="1" applyFont="1">
      <alignment/>
      <protection/>
    </xf>
    <xf numFmtId="2" fontId="2" fillId="0" borderId="0" xfId="78" applyNumberFormat="1" applyFont="1" applyAlignment="1">
      <alignment horizontal="right" indent="2"/>
      <protection/>
    </xf>
    <xf numFmtId="0" fontId="0" fillId="0" borderId="0" xfId="78" applyFont="1" applyAlignment="1">
      <alignment horizontal="left" indent="1"/>
      <protection/>
    </xf>
    <xf numFmtId="4" fontId="0" fillId="0" borderId="0" xfId="78" applyNumberFormat="1" applyFont="1" applyAlignment="1">
      <alignment horizontal="right"/>
      <protection/>
    </xf>
    <xf numFmtId="43" fontId="0" fillId="0" borderId="0" xfId="42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78" applyNumberFormat="1" applyFont="1" applyAlignment="1">
      <alignment wrapText="1"/>
      <protection/>
    </xf>
    <xf numFmtId="2" fontId="0" fillId="0" borderId="0" xfId="78" applyNumberFormat="1" applyFont="1">
      <alignment/>
      <protection/>
    </xf>
    <xf numFmtId="3" fontId="2" fillId="0" borderId="0" xfId="0" applyNumberFormat="1" applyFont="1" applyAlignment="1">
      <alignment/>
    </xf>
    <xf numFmtId="0" fontId="4" fillId="0" borderId="0" xfId="58" applyFont="1">
      <alignment/>
      <protection/>
    </xf>
    <xf numFmtId="0" fontId="6" fillId="0" borderId="0" xfId="58" applyFont="1">
      <alignment/>
      <protection/>
    </xf>
    <xf numFmtId="0" fontId="0" fillId="0" borderId="10" xfId="58" applyBorder="1">
      <alignment/>
      <protection/>
    </xf>
    <xf numFmtId="0" fontId="0" fillId="0" borderId="0" xfId="58">
      <alignment/>
      <protection/>
    </xf>
    <xf numFmtId="0" fontId="2" fillId="0" borderId="0" xfId="58" applyFont="1">
      <alignment/>
      <protection/>
    </xf>
    <xf numFmtId="0" fontId="0" fillId="0" borderId="0" xfId="58" applyAlignment="1">
      <alignment horizontal="left" indent="1"/>
      <protection/>
    </xf>
    <xf numFmtId="2" fontId="0" fillId="0" borderId="0" xfId="58" applyNumberFormat="1">
      <alignment/>
      <protection/>
    </xf>
    <xf numFmtId="0" fontId="0" fillId="0" borderId="0" xfId="58" applyAlignment="1">
      <alignment horizontal="left" indent="2"/>
      <protection/>
    </xf>
    <xf numFmtId="0" fontId="0" fillId="0" borderId="0" xfId="58" applyAlignment="1">
      <alignment horizontal="right"/>
      <protection/>
    </xf>
    <xf numFmtId="2" fontId="0" fillId="0" borderId="0" xfId="58" applyNumberFormat="1" applyAlignment="1">
      <alignment horizontal="right"/>
      <protection/>
    </xf>
    <xf numFmtId="0" fontId="0" fillId="0" borderId="0" xfId="60" applyNumberFormat="1" applyFont="1" applyFill="1" applyAlignment="1">
      <alignment horizontal="left" wrapText="1" indent="1"/>
      <protection/>
    </xf>
    <xf numFmtId="3" fontId="0" fillId="0" borderId="0" xfId="58" applyNumberFormat="1">
      <alignment/>
      <protection/>
    </xf>
    <xf numFmtId="4" fontId="0" fillId="0" borderId="0" xfId="58" applyNumberFormat="1">
      <alignment/>
      <protection/>
    </xf>
    <xf numFmtId="0" fontId="0" fillId="0" borderId="0" xfId="60" applyNumberFormat="1" applyFont="1" applyFill="1">
      <alignment/>
      <protection/>
    </xf>
    <xf numFmtId="2" fontId="0" fillId="0" borderId="0" xfId="80" applyNumberFormat="1" applyFont="1">
      <alignment/>
      <protection/>
    </xf>
    <xf numFmtId="0" fontId="100" fillId="0" borderId="0" xfId="62" applyFont="1" applyFill="1" applyAlignment="1">
      <alignment horizontal="center"/>
      <protection/>
    </xf>
    <xf numFmtId="170" fontId="115" fillId="0" borderId="0" xfId="0" applyNumberFormat="1" applyFont="1" applyFill="1" applyBorder="1" applyAlignment="1">
      <alignment horizontal="right" wrapText="1"/>
    </xf>
    <xf numFmtId="43" fontId="6" fillId="0" borderId="0" xfId="72" applyNumberFormat="1" applyFont="1">
      <alignment/>
      <protection/>
    </xf>
    <xf numFmtId="0" fontId="2" fillId="0" borderId="0" xfId="0" applyFont="1" applyAlignment="1">
      <alignment wrapText="1"/>
    </xf>
    <xf numFmtId="0" fontId="0" fillId="0" borderId="0" xfId="58" applyFont="1" applyFill="1" applyBorder="1" applyAlignment="1">
      <alignment horizontal="center"/>
      <protection/>
    </xf>
    <xf numFmtId="0" fontId="0" fillId="0" borderId="0" xfId="58" applyNumberFormat="1" applyFont="1" applyFill="1" applyBorder="1" applyAlignment="1">
      <alignment horizontal="center"/>
      <protection/>
    </xf>
    <xf numFmtId="43" fontId="115" fillId="0" borderId="0" xfId="0" applyNumberFormat="1" applyFont="1" applyFill="1" applyAlignment="1">
      <alignment/>
    </xf>
    <xf numFmtId="2" fontId="118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58" applyNumberFormat="1" applyFont="1" applyFill="1" applyBorder="1" applyAlignment="1">
      <alignment horizontal="right"/>
      <protection/>
    </xf>
    <xf numFmtId="0" fontId="118" fillId="0" borderId="0" xfId="0" applyFont="1" applyFill="1" applyBorder="1" applyAlignment="1">
      <alignment wrapText="1"/>
    </xf>
    <xf numFmtId="0" fontId="115" fillId="0" borderId="0" xfId="0" applyFont="1" applyFill="1" applyBorder="1" applyAlignment="1">
      <alignment wrapText="1"/>
    </xf>
    <xf numFmtId="0" fontId="0" fillId="0" borderId="12" xfId="70" applyFont="1" applyBorder="1" applyAlignment="1">
      <alignment horizontal="center" vertical="center"/>
      <protection/>
    </xf>
    <xf numFmtId="0" fontId="24" fillId="0" borderId="0" xfId="70" applyFont="1" applyAlignment="1">
      <alignment horizontal="left" wrapText="1"/>
      <protection/>
    </xf>
    <xf numFmtId="9" fontId="0" fillId="0" borderId="10" xfId="83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top" wrapText="1"/>
    </xf>
    <xf numFmtId="43" fontId="2" fillId="0" borderId="0" xfId="42" applyFont="1" applyFill="1" applyBorder="1" applyAlignment="1">
      <alignment/>
    </xf>
    <xf numFmtId="43" fontId="2" fillId="0" borderId="0" xfId="42" applyFont="1" applyFill="1" applyBorder="1" applyAlignment="1">
      <alignment horizontal="right" wrapText="1"/>
    </xf>
    <xf numFmtId="43" fontId="0" fillId="0" borderId="0" xfId="42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183" fontId="0" fillId="0" borderId="0" xfId="0" applyNumberFormat="1" applyBorder="1" applyAlignment="1">
      <alignment vertical="center" wrapText="1"/>
    </xf>
    <xf numFmtId="3" fontId="0" fillId="0" borderId="0" xfId="0" applyNumberFormat="1" applyFont="1" applyBorder="1" applyAlignment="1">
      <alignment horizontal="right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- Style1 3" xfId="58"/>
    <cellStyle name="Normal 10 2 2 2 2" xfId="59"/>
    <cellStyle name="Normal 12" xfId="60"/>
    <cellStyle name="Normal 156" xfId="61"/>
    <cellStyle name="Normal 158" xfId="62"/>
    <cellStyle name="Normal 3" xfId="63"/>
    <cellStyle name="Normal 3 7" xfId="64"/>
    <cellStyle name="Normal 7 4" xfId="65"/>
    <cellStyle name="Normal_02NN" xfId="66"/>
    <cellStyle name="Normal_03&amp;04CN" xfId="67"/>
    <cellStyle name="Normal_05XD_Dautu(6-2011)" xfId="68"/>
    <cellStyle name="Normal_06DTNN" xfId="69"/>
    <cellStyle name="Normal_07gia" xfId="70"/>
    <cellStyle name="Normal_07VT" xfId="71"/>
    <cellStyle name="Normal_08tmt3" xfId="72"/>
    <cellStyle name="Normal_Bctiendo2000" xfId="73"/>
    <cellStyle name="Normal_Bieu04.072" xfId="74"/>
    <cellStyle name="Normal_Book2" xfId="75"/>
    <cellStyle name="Normal_Gui Vu TH-Bao cao nhanh VDT 2006" xfId="76"/>
    <cellStyle name="Normal_SPT3-96_Bieudautu_Dautu(6-2011)" xfId="77"/>
    <cellStyle name="Normal_SPT3-96_Van tai12.2010" xfId="78"/>
    <cellStyle name="Normal_Xl0000141" xfId="79"/>
    <cellStyle name="Normal_Xl0000163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9">
      <selection activeCell="E13" sqref="E13"/>
    </sheetView>
  </sheetViews>
  <sheetFormatPr defaultColWidth="9.140625" defaultRowHeight="12.75"/>
  <cols>
    <col min="1" max="1" width="97.7109375" style="56" customWidth="1"/>
    <col min="2" max="16384" width="9.140625" style="56" customWidth="1"/>
  </cols>
  <sheetData>
    <row r="1" ht="24.75" customHeight="1">
      <c r="A1" s="57" t="s">
        <v>143</v>
      </c>
    </row>
    <row r="2" ht="19.5" customHeight="1">
      <c r="A2" s="57" t="s">
        <v>140</v>
      </c>
    </row>
    <row r="3" ht="19.5" customHeight="1">
      <c r="A3" s="58"/>
    </row>
    <row r="4" ht="19.5" customHeight="1">
      <c r="A4" s="58"/>
    </row>
    <row r="5" ht="19.5" customHeight="1">
      <c r="A5" s="58"/>
    </row>
    <row r="6" ht="19.5" customHeight="1">
      <c r="A6" s="58"/>
    </row>
    <row r="7" ht="19.5" customHeight="1">
      <c r="A7" s="59"/>
    </row>
    <row r="8" ht="19.5" customHeight="1">
      <c r="A8" s="60"/>
    </row>
    <row r="9" ht="19.5" customHeight="1">
      <c r="A9" s="61"/>
    </row>
    <row r="10" ht="19.5" customHeight="1">
      <c r="A10" s="62"/>
    </row>
    <row r="11" ht="19.5" customHeight="1">
      <c r="A11" s="63"/>
    </row>
    <row r="12" ht="34.5" customHeight="1">
      <c r="A12" s="232" t="s">
        <v>141</v>
      </c>
    </row>
    <row r="13" ht="34.5" customHeight="1">
      <c r="A13" s="64" t="s">
        <v>142</v>
      </c>
    </row>
    <row r="14" ht="34.5" customHeight="1">
      <c r="A14" s="64" t="s">
        <v>206</v>
      </c>
    </row>
    <row r="15" ht="34.5" customHeight="1">
      <c r="A15" s="65"/>
    </row>
    <row r="16" ht="19.5" customHeight="1">
      <c r="A16" s="66"/>
    </row>
    <row r="17" ht="19.5" customHeight="1">
      <c r="A17" s="67"/>
    </row>
    <row r="18" ht="19.5" customHeight="1">
      <c r="A18" s="68"/>
    </row>
    <row r="19" ht="19.5" customHeight="1">
      <c r="A19" s="69"/>
    </row>
    <row r="20" ht="19.5" customHeight="1">
      <c r="A20" s="69"/>
    </row>
    <row r="21" ht="19.5" customHeight="1">
      <c r="A21" s="70"/>
    </row>
    <row r="22" ht="19.5" customHeight="1">
      <c r="A22" s="71"/>
    </row>
    <row r="23" ht="19.5" customHeight="1">
      <c r="A23" s="72"/>
    </row>
    <row r="24" ht="19.5" customHeight="1">
      <c r="A24" s="73"/>
    </row>
    <row r="25" ht="19.5" customHeight="1">
      <c r="A25" s="74"/>
    </row>
    <row r="26" ht="19.5" customHeight="1">
      <c r="A26" s="75"/>
    </row>
    <row r="27" ht="19.5" customHeight="1">
      <c r="A27" s="76"/>
    </row>
    <row r="28" ht="19.5" customHeight="1">
      <c r="A28" s="71"/>
    </row>
    <row r="29" ht="19.5" customHeight="1">
      <c r="A29" s="69"/>
    </row>
    <row r="30" ht="19.5" customHeight="1">
      <c r="A30" s="77"/>
    </row>
    <row r="31" ht="19.5" customHeight="1">
      <c r="A31" s="78"/>
    </row>
    <row r="32" ht="19.5" customHeight="1">
      <c r="A32" s="79"/>
    </row>
    <row r="33" ht="19.5" customHeight="1">
      <c r="A33" s="79"/>
    </row>
    <row r="34" ht="19.5" customHeight="1">
      <c r="A34" s="57" t="s">
        <v>207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36"/>
  <sheetViews>
    <sheetView zoomScalePageLayoutView="0" workbookViewId="0" topLeftCell="A13">
      <selection activeCell="G13" sqref="G1:G16384"/>
    </sheetView>
  </sheetViews>
  <sheetFormatPr defaultColWidth="9.140625" defaultRowHeight="12.75"/>
  <cols>
    <col min="1" max="1" width="32.28125" style="41" customWidth="1"/>
    <col min="2" max="2" width="11.00390625" style="41" customWidth="1"/>
    <col min="3" max="3" width="12.140625" style="41" customWidth="1"/>
    <col min="4" max="4" width="12.7109375" style="41" customWidth="1"/>
    <col min="5" max="5" width="12.8515625" style="41" customWidth="1"/>
    <col min="6" max="6" width="13.8515625" style="41" customWidth="1"/>
    <col min="7" max="7" width="15.140625" style="41" customWidth="1"/>
    <col min="8" max="16384" width="9.140625" style="41" customWidth="1"/>
  </cols>
  <sheetData>
    <row r="1" spans="1:7" s="38" customFormat="1" ht="18" customHeight="1">
      <c r="A1" s="199" t="s">
        <v>191</v>
      </c>
      <c r="B1" s="200"/>
      <c r="C1" s="200"/>
      <c r="D1" s="200"/>
      <c r="E1" s="200"/>
      <c r="F1" s="200"/>
      <c r="G1" s="200"/>
    </row>
    <row r="2" spans="1:6" ht="18" customHeight="1">
      <c r="A2" s="201"/>
      <c r="B2" s="201"/>
      <c r="C2" s="201"/>
      <c r="D2" s="201"/>
      <c r="E2" s="201"/>
      <c r="F2" s="201"/>
    </row>
    <row r="3" spans="1:6" ht="18" customHeight="1">
      <c r="A3" s="202"/>
      <c r="B3" s="202"/>
      <c r="C3" s="202"/>
      <c r="D3" s="202"/>
      <c r="E3" s="202"/>
      <c r="F3" s="202"/>
    </row>
    <row r="4" spans="1:6" ht="15.75" customHeight="1">
      <c r="A4" s="197"/>
      <c r="B4" s="110" t="s">
        <v>150</v>
      </c>
      <c r="C4" s="110" t="s">
        <v>152</v>
      </c>
      <c r="D4" s="123" t="s">
        <v>215</v>
      </c>
      <c r="E4" s="110" t="s">
        <v>215</v>
      </c>
      <c r="F4" s="110" t="s">
        <v>151</v>
      </c>
    </row>
    <row r="5" spans="2:6" ht="15.75" customHeight="1">
      <c r="B5" s="124" t="s">
        <v>213</v>
      </c>
      <c r="C5" s="124" t="s">
        <v>154</v>
      </c>
      <c r="D5" s="125" t="s">
        <v>158</v>
      </c>
      <c r="E5" s="124" t="s">
        <v>170</v>
      </c>
      <c r="F5" s="124" t="s">
        <v>154</v>
      </c>
    </row>
    <row r="6" spans="2:6" ht="15.75" customHeight="1">
      <c r="B6" s="124" t="s">
        <v>167</v>
      </c>
      <c r="C6" s="124" t="s">
        <v>157</v>
      </c>
      <c r="D6" s="125" t="s">
        <v>168</v>
      </c>
      <c r="E6" s="124" t="s">
        <v>171</v>
      </c>
      <c r="F6" s="124" t="s">
        <v>157</v>
      </c>
    </row>
    <row r="7" spans="2:6" ht="15.75" customHeight="1">
      <c r="B7" s="126"/>
      <c r="C7" s="124" t="s">
        <v>213</v>
      </c>
      <c r="D7" s="125" t="s">
        <v>186</v>
      </c>
      <c r="E7" s="124" t="s">
        <v>172</v>
      </c>
      <c r="F7" s="125" t="s">
        <v>214</v>
      </c>
    </row>
    <row r="8" spans="2:6" ht="15.75" customHeight="1">
      <c r="B8" s="125"/>
      <c r="C8" s="125" t="s">
        <v>167</v>
      </c>
      <c r="D8" s="126"/>
      <c r="E8" s="125"/>
      <c r="F8" s="125" t="s">
        <v>187</v>
      </c>
    </row>
    <row r="9" spans="2:6" ht="15.75" customHeight="1">
      <c r="B9" s="131"/>
      <c r="C9" s="131"/>
      <c r="D9" s="131"/>
      <c r="E9" s="131"/>
      <c r="F9" s="111" t="s">
        <v>162</v>
      </c>
    </row>
    <row r="10" spans="2:6" ht="18" customHeight="1">
      <c r="B10" s="124"/>
      <c r="C10" s="124"/>
      <c r="D10" s="124"/>
      <c r="E10" s="124"/>
      <c r="F10" s="124"/>
    </row>
    <row r="11" spans="1:7" ht="18" customHeight="1">
      <c r="A11" s="203" t="s">
        <v>192</v>
      </c>
      <c r="B11" s="204"/>
      <c r="C11" s="205"/>
      <c r="D11" s="205"/>
      <c r="E11" s="205"/>
      <c r="F11" s="205"/>
      <c r="G11" s="205"/>
    </row>
    <row r="12" spans="1:9" s="53" customFormat="1" ht="18" customHeight="1">
      <c r="A12" s="206" t="s">
        <v>193</v>
      </c>
      <c r="B12" s="207">
        <v>480.94</v>
      </c>
      <c r="C12" s="207">
        <v>984.52</v>
      </c>
      <c r="D12" s="208">
        <v>101.012699579403</v>
      </c>
      <c r="E12" s="179">
        <v>241.20715713519573</v>
      </c>
      <c r="F12" s="179">
        <v>181.4716508147165</v>
      </c>
      <c r="G12" s="209"/>
      <c r="H12" s="153"/>
      <c r="I12" s="153"/>
    </row>
    <row r="13" spans="1:15" ht="18" customHeight="1">
      <c r="A13" s="210" t="s">
        <v>54</v>
      </c>
      <c r="B13" s="211" t="s">
        <v>130</v>
      </c>
      <c r="C13" s="211" t="s">
        <v>130</v>
      </c>
      <c r="D13" s="211" t="s">
        <v>130</v>
      </c>
      <c r="E13" s="212" t="s">
        <v>130</v>
      </c>
      <c r="F13" s="212" t="s">
        <v>130</v>
      </c>
      <c r="G13" s="209"/>
      <c r="H13" s="153"/>
      <c r="I13" s="153"/>
      <c r="K13" s="213"/>
      <c r="M13" s="213"/>
      <c r="N13" s="213"/>
      <c r="O13" s="154"/>
    </row>
    <row r="14" spans="1:15" ht="18" customHeight="1">
      <c r="A14" s="210" t="s">
        <v>188</v>
      </c>
      <c r="B14" s="211" t="s">
        <v>130</v>
      </c>
      <c r="C14" s="211" t="s">
        <v>130</v>
      </c>
      <c r="D14" s="211" t="s">
        <v>130</v>
      </c>
      <c r="E14" s="212" t="s">
        <v>130</v>
      </c>
      <c r="F14" s="212" t="s">
        <v>130</v>
      </c>
      <c r="G14" s="209"/>
      <c r="H14" s="153"/>
      <c r="I14" s="153"/>
      <c r="K14" s="213"/>
      <c r="M14" s="89"/>
      <c r="O14" s="89"/>
    </row>
    <row r="15" spans="1:14" ht="18" customHeight="1">
      <c r="A15" s="210" t="s">
        <v>189</v>
      </c>
      <c r="B15" s="211" t="s">
        <v>130</v>
      </c>
      <c r="C15" s="211" t="s">
        <v>130</v>
      </c>
      <c r="D15" s="211" t="s">
        <v>130</v>
      </c>
      <c r="E15" s="212" t="s">
        <v>130</v>
      </c>
      <c r="F15" s="212" t="s">
        <v>130</v>
      </c>
      <c r="G15" s="209"/>
      <c r="H15" s="153"/>
      <c r="I15" s="153"/>
      <c r="L15" s="213"/>
      <c r="M15" s="213"/>
      <c r="N15" s="89"/>
    </row>
    <row r="16" spans="1:14" ht="18" customHeight="1">
      <c r="A16" s="210" t="s">
        <v>53</v>
      </c>
      <c r="B16" s="214">
        <v>480.94</v>
      </c>
      <c r="C16" s="214">
        <v>984.52</v>
      </c>
      <c r="D16" s="215">
        <v>101.012699579403</v>
      </c>
      <c r="E16" s="182">
        <v>241.20715713519573</v>
      </c>
      <c r="F16" s="182">
        <v>181.4716508147165</v>
      </c>
      <c r="G16" s="209"/>
      <c r="H16" s="153"/>
      <c r="I16" s="153"/>
      <c r="L16" s="213"/>
      <c r="M16" s="213"/>
      <c r="N16" s="89"/>
    </row>
    <row r="17" spans="1:14" ht="18" customHeight="1">
      <c r="A17" s="210" t="s">
        <v>190</v>
      </c>
      <c r="B17" s="211" t="s">
        <v>130</v>
      </c>
      <c r="C17" s="211" t="s">
        <v>130</v>
      </c>
      <c r="D17" s="211" t="s">
        <v>130</v>
      </c>
      <c r="E17" s="212" t="s">
        <v>130</v>
      </c>
      <c r="F17" s="212" t="s">
        <v>130</v>
      </c>
      <c r="G17" s="209"/>
      <c r="H17" s="153"/>
      <c r="I17" s="153"/>
      <c r="L17" s="213"/>
      <c r="N17" s="89"/>
    </row>
    <row r="18" spans="1:14" s="53" customFormat="1" ht="18" customHeight="1">
      <c r="A18" s="206" t="s">
        <v>194</v>
      </c>
      <c r="B18" s="207">
        <v>137809.26</v>
      </c>
      <c r="C18" s="207">
        <v>282020.5</v>
      </c>
      <c r="D18" s="208">
        <v>95.56069277262993</v>
      </c>
      <c r="E18" s="179">
        <v>241.74204240161706</v>
      </c>
      <c r="F18" s="179">
        <v>282.99881647268165</v>
      </c>
      <c r="G18" s="209"/>
      <c r="H18" s="153"/>
      <c r="I18" s="153"/>
      <c r="M18" s="216"/>
      <c r="N18" s="153"/>
    </row>
    <row r="19" spans="1:7" ht="18" customHeight="1">
      <c r="A19" s="210" t="s">
        <v>54</v>
      </c>
      <c r="B19" s="211" t="s">
        <v>130</v>
      </c>
      <c r="C19" s="211" t="s">
        <v>130</v>
      </c>
      <c r="D19" s="211" t="s">
        <v>130</v>
      </c>
      <c r="E19" s="212" t="s">
        <v>130</v>
      </c>
      <c r="F19" s="212" t="s">
        <v>130</v>
      </c>
      <c r="G19" s="209"/>
    </row>
    <row r="20" spans="1:7" ht="18" customHeight="1">
      <c r="A20" s="210" t="s">
        <v>188</v>
      </c>
      <c r="B20" s="211" t="s">
        <v>130</v>
      </c>
      <c r="C20" s="211" t="s">
        <v>130</v>
      </c>
      <c r="D20" s="211" t="s">
        <v>130</v>
      </c>
      <c r="E20" s="212" t="s">
        <v>130</v>
      </c>
      <c r="F20" s="212" t="s">
        <v>130</v>
      </c>
      <c r="G20" s="209"/>
    </row>
    <row r="21" spans="1:7" ht="18" customHeight="1">
      <c r="A21" s="210" t="s">
        <v>189</v>
      </c>
      <c r="B21" s="211" t="s">
        <v>130</v>
      </c>
      <c r="C21" s="211" t="s">
        <v>130</v>
      </c>
      <c r="D21" s="211" t="s">
        <v>130</v>
      </c>
      <c r="E21" s="212" t="s">
        <v>130</v>
      </c>
      <c r="F21" s="212" t="s">
        <v>130</v>
      </c>
      <c r="G21" s="209"/>
    </row>
    <row r="22" spans="1:7" ht="18" customHeight="1">
      <c r="A22" s="210" t="s">
        <v>53</v>
      </c>
      <c r="B22" s="214">
        <v>137809.26</v>
      </c>
      <c r="C22" s="214">
        <v>282020.5</v>
      </c>
      <c r="D22" s="215">
        <v>95.56069277262993</v>
      </c>
      <c r="E22" s="182">
        <v>241.74204240161706</v>
      </c>
      <c r="F22" s="182">
        <v>282.99881647268165</v>
      </c>
      <c r="G22" s="209"/>
    </row>
    <row r="23" spans="1:7" ht="18" customHeight="1">
      <c r="A23" s="210" t="s">
        <v>190</v>
      </c>
      <c r="B23" s="211" t="s">
        <v>130</v>
      </c>
      <c r="C23" s="211" t="s">
        <v>130</v>
      </c>
      <c r="D23" s="211" t="s">
        <v>130</v>
      </c>
      <c r="E23" s="211" t="s">
        <v>130</v>
      </c>
      <c r="F23" s="211" t="s">
        <v>130</v>
      </c>
      <c r="G23" s="209"/>
    </row>
    <row r="24" spans="1:7" ht="18" customHeight="1">
      <c r="A24" s="53" t="s">
        <v>195</v>
      </c>
      <c r="B24" s="89"/>
      <c r="C24" s="89"/>
      <c r="D24" s="208"/>
      <c r="E24" s="89"/>
      <c r="F24" s="89"/>
      <c r="G24" s="209"/>
    </row>
    <row r="25" spans="1:9" s="53" customFormat="1" ht="18" customHeight="1">
      <c r="A25" s="206" t="s">
        <v>196</v>
      </c>
      <c r="B25" s="207">
        <v>144.49</v>
      </c>
      <c r="C25" s="207">
        <v>287.31</v>
      </c>
      <c r="D25" s="208">
        <v>101.16930401904496</v>
      </c>
      <c r="E25" s="153">
        <v>107.01377573692785</v>
      </c>
      <c r="F25" s="153">
        <v>111.18808049535605</v>
      </c>
      <c r="G25" s="209"/>
      <c r="H25" s="153"/>
      <c r="I25" s="153"/>
    </row>
    <row r="26" spans="1:9" ht="18" customHeight="1">
      <c r="A26" s="210" t="s">
        <v>54</v>
      </c>
      <c r="B26" s="211" t="s">
        <v>130</v>
      </c>
      <c r="C26" s="211" t="s">
        <v>130</v>
      </c>
      <c r="D26" s="211" t="s">
        <v>130</v>
      </c>
      <c r="E26" s="211" t="s">
        <v>130</v>
      </c>
      <c r="F26" s="211" t="s">
        <v>130</v>
      </c>
      <c r="G26" s="209"/>
      <c r="H26" s="153"/>
      <c r="I26" s="153"/>
    </row>
    <row r="27" spans="1:9" ht="18" customHeight="1">
      <c r="A27" s="210" t="s">
        <v>188</v>
      </c>
      <c r="B27" s="211" t="s">
        <v>130</v>
      </c>
      <c r="C27" s="211" t="s">
        <v>130</v>
      </c>
      <c r="D27" s="211" t="s">
        <v>130</v>
      </c>
      <c r="E27" s="211" t="s">
        <v>130</v>
      </c>
      <c r="F27" s="211" t="s">
        <v>130</v>
      </c>
      <c r="G27" s="209"/>
      <c r="H27" s="153"/>
      <c r="I27" s="153"/>
    </row>
    <row r="28" spans="1:9" ht="18" customHeight="1">
      <c r="A28" s="210" t="s">
        <v>189</v>
      </c>
      <c r="B28" s="211" t="s">
        <v>130</v>
      </c>
      <c r="C28" s="211" t="s">
        <v>130</v>
      </c>
      <c r="D28" s="211" t="s">
        <v>130</v>
      </c>
      <c r="E28" s="211" t="s">
        <v>130</v>
      </c>
      <c r="F28" s="211" t="s">
        <v>130</v>
      </c>
      <c r="G28" s="209"/>
      <c r="H28" s="153"/>
      <c r="I28" s="153"/>
    </row>
    <row r="29" spans="1:9" ht="18" customHeight="1">
      <c r="A29" s="210" t="s">
        <v>53</v>
      </c>
      <c r="B29" s="214">
        <v>144.49</v>
      </c>
      <c r="C29" s="214">
        <v>287.31</v>
      </c>
      <c r="D29" s="215">
        <v>101.16930401904496</v>
      </c>
      <c r="E29" s="89">
        <v>107.01377573692785</v>
      </c>
      <c r="F29" s="89">
        <v>111.18808049535605</v>
      </c>
      <c r="G29" s="209"/>
      <c r="H29" s="153"/>
      <c r="I29" s="153"/>
    </row>
    <row r="30" spans="1:9" ht="18" customHeight="1">
      <c r="A30" s="210" t="s">
        <v>190</v>
      </c>
      <c r="B30" s="211" t="s">
        <v>130</v>
      </c>
      <c r="C30" s="211" t="s">
        <v>130</v>
      </c>
      <c r="D30" s="211" t="s">
        <v>130</v>
      </c>
      <c r="E30" s="211" t="s">
        <v>130</v>
      </c>
      <c r="F30" s="211" t="s">
        <v>130</v>
      </c>
      <c r="G30" s="209"/>
      <c r="H30" s="153"/>
      <c r="I30" s="153"/>
    </row>
    <row r="31" spans="1:9" s="53" customFormat="1" ht="18" customHeight="1">
      <c r="A31" s="206" t="s">
        <v>197</v>
      </c>
      <c r="B31" s="207">
        <v>20337.59</v>
      </c>
      <c r="C31" s="207">
        <v>40448.1</v>
      </c>
      <c r="D31" s="208">
        <v>101.12916082187873</v>
      </c>
      <c r="E31" s="153">
        <v>106.47813510294368</v>
      </c>
      <c r="F31" s="153">
        <v>112.37222094888837</v>
      </c>
      <c r="G31" s="209"/>
      <c r="H31" s="153"/>
      <c r="I31" s="153"/>
    </row>
    <row r="32" spans="1:7" ht="18" customHeight="1">
      <c r="A32" s="210" t="s">
        <v>54</v>
      </c>
      <c r="B32" s="211" t="s">
        <v>130</v>
      </c>
      <c r="C32" s="211" t="s">
        <v>130</v>
      </c>
      <c r="D32" s="211" t="s">
        <v>130</v>
      </c>
      <c r="E32" s="211" t="s">
        <v>130</v>
      </c>
      <c r="F32" s="211" t="s">
        <v>130</v>
      </c>
      <c r="G32" s="209"/>
    </row>
    <row r="33" spans="1:7" ht="18" customHeight="1">
      <c r="A33" s="210" t="s">
        <v>188</v>
      </c>
      <c r="B33" s="211" t="s">
        <v>130</v>
      </c>
      <c r="C33" s="211" t="s">
        <v>130</v>
      </c>
      <c r="D33" s="211" t="s">
        <v>130</v>
      </c>
      <c r="E33" s="211" t="s">
        <v>130</v>
      </c>
      <c r="F33" s="211" t="s">
        <v>130</v>
      </c>
      <c r="G33" s="209"/>
    </row>
    <row r="34" spans="1:7" ht="18" customHeight="1">
      <c r="A34" s="210" t="s">
        <v>189</v>
      </c>
      <c r="B34" s="211" t="s">
        <v>130</v>
      </c>
      <c r="C34" s="211" t="s">
        <v>130</v>
      </c>
      <c r="D34" s="211" t="s">
        <v>130</v>
      </c>
      <c r="E34" s="211" t="s">
        <v>130</v>
      </c>
      <c r="F34" s="211" t="s">
        <v>130</v>
      </c>
      <c r="G34" s="209"/>
    </row>
    <row r="35" spans="1:7" ht="18" customHeight="1">
      <c r="A35" s="210" t="s">
        <v>53</v>
      </c>
      <c r="B35" s="214">
        <v>20337.59</v>
      </c>
      <c r="C35" s="214">
        <v>40448.1</v>
      </c>
      <c r="D35" s="215">
        <v>101.12916082187873</v>
      </c>
      <c r="E35" s="89">
        <v>106.47813510294368</v>
      </c>
      <c r="F35" s="89">
        <v>112.37222094888837</v>
      </c>
      <c r="G35" s="209"/>
    </row>
    <row r="36" spans="1:7" ht="18" customHeight="1">
      <c r="A36" s="210" t="s">
        <v>190</v>
      </c>
      <c r="B36" s="211" t="s">
        <v>130</v>
      </c>
      <c r="C36" s="211" t="s">
        <v>130</v>
      </c>
      <c r="D36" s="211" t="s">
        <v>130</v>
      </c>
      <c r="E36" s="211" t="s">
        <v>130</v>
      </c>
      <c r="F36" s="211" t="s">
        <v>130</v>
      </c>
      <c r="G36" s="209"/>
    </row>
    <row r="37" ht="18" customHeight="1"/>
    <row r="38" ht="18" customHeight="1"/>
    <row r="39" ht="18" customHeight="1"/>
    <row r="40" ht="18" customHeight="1"/>
    <row r="41" ht="18" customHeight="1"/>
    <row r="42" ht="18" customHeight="1"/>
  </sheetData>
  <sheetProtection/>
  <printOptions/>
  <pageMargins left="0.748031496062992" right="0.511811023622047" top="0.62992125984252" bottom="0.62992125984252" header="0.31496062992126" footer="0.19685039370078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P29"/>
  <sheetViews>
    <sheetView tabSelected="1" zoomScalePageLayoutView="0" workbookViewId="0" topLeftCell="A1">
      <selection activeCell="H6" sqref="H1:K16384"/>
    </sheetView>
  </sheetViews>
  <sheetFormatPr defaultColWidth="9.140625" defaultRowHeight="12.75"/>
  <cols>
    <col min="1" max="1" width="33.140625" style="220" customWidth="1"/>
    <col min="2" max="2" width="9.57421875" style="220" customWidth="1"/>
    <col min="3" max="3" width="11.140625" style="220" customWidth="1"/>
    <col min="4" max="4" width="13.421875" style="220" customWidth="1"/>
    <col min="5" max="5" width="12.421875" style="220" customWidth="1"/>
    <col min="6" max="8" width="13.140625" style="220" customWidth="1"/>
    <col min="9" max="9" width="9.140625" style="220" customWidth="1"/>
    <col min="10" max="10" width="13.421875" style="220" customWidth="1"/>
    <col min="11" max="13" width="9.140625" style="220" customWidth="1"/>
    <col min="14" max="16" width="9.57421875" style="220" bestFit="1" customWidth="1"/>
    <col min="17" max="16384" width="9.140625" style="220" customWidth="1"/>
  </cols>
  <sheetData>
    <row r="1" s="218" customFormat="1" ht="18" customHeight="1">
      <c r="A1" s="217" t="s">
        <v>198</v>
      </c>
    </row>
    <row r="2" s="218" customFormat="1" ht="18" customHeight="1"/>
    <row r="3" spans="1:5" ht="18" customHeight="1">
      <c r="A3" s="219"/>
      <c r="B3" s="219"/>
      <c r="C3" s="219"/>
      <c r="D3" s="219"/>
      <c r="E3" s="219"/>
    </row>
    <row r="4" spans="2:10" ht="15.75" customHeight="1">
      <c r="B4" s="110" t="s">
        <v>199</v>
      </c>
      <c r="C4" s="110" t="s">
        <v>152</v>
      </c>
      <c r="D4" s="123" t="s">
        <v>215</v>
      </c>
      <c r="E4" s="123" t="s">
        <v>215</v>
      </c>
      <c r="F4" s="110" t="s">
        <v>151</v>
      </c>
      <c r="G4" s="124"/>
      <c r="H4" s="124"/>
      <c r="I4" s="124"/>
      <c r="J4" s="124"/>
    </row>
    <row r="5" spans="2:10" ht="15.75" customHeight="1">
      <c r="B5" s="124" t="s">
        <v>213</v>
      </c>
      <c r="C5" s="124" t="s">
        <v>154</v>
      </c>
      <c r="D5" s="125" t="s">
        <v>158</v>
      </c>
      <c r="E5" s="124" t="s">
        <v>170</v>
      </c>
      <c r="F5" s="124" t="s">
        <v>154</v>
      </c>
      <c r="G5" s="124"/>
      <c r="H5" s="124"/>
      <c r="I5" s="124"/>
      <c r="J5" s="124"/>
    </row>
    <row r="6" spans="2:10" ht="15.75" customHeight="1">
      <c r="B6" s="124" t="s">
        <v>167</v>
      </c>
      <c r="C6" s="124" t="s">
        <v>157</v>
      </c>
      <c r="D6" s="125" t="s">
        <v>168</v>
      </c>
      <c r="E6" s="124" t="s">
        <v>171</v>
      </c>
      <c r="F6" s="124" t="s">
        <v>157</v>
      </c>
      <c r="G6" s="124"/>
      <c r="H6" s="124"/>
      <c r="I6" s="124"/>
      <c r="J6" s="124"/>
    </row>
    <row r="7" spans="2:10" ht="15.75" customHeight="1">
      <c r="B7" s="126"/>
      <c r="C7" s="124" t="s">
        <v>213</v>
      </c>
      <c r="D7" s="125" t="s">
        <v>186</v>
      </c>
      <c r="E7" s="124" t="s">
        <v>172</v>
      </c>
      <c r="F7" s="125" t="s">
        <v>214</v>
      </c>
      <c r="G7" s="125"/>
      <c r="H7" s="124"/>
      <c r="I7" s="126"/>
      <c r="J7" s="124"/>
    </row>
    <row r="8" spans="2:10" ht="15.75" customHeight="1">
      <c r="B8" s="125"/>
      <c r="C8" s="125" t="s">
        <v>167</v>
      </c>
      <c r="D8" s="126"/>
      <c r="E8" s="125"/>
      <c r="F8" s="125" t="s">
        <v>187</v>
      </c>
      <c r="G8" s="125"/>
      <c r="H8" s="125"/>
      <c r="I8" s="125"/>
      <c r="J8" s="125"/>
    </row>
    <row r="9" spans="2:10" ht="15.75" customHeight="1">
      <c r="B9" s="131"/>
      <c r="C9" s="131"/>
      <c r="D9" s="131"/>
      <c r="E9" s="131"/>
      <c r="F9" s="111" t="s">
        <v>162</v>
      </c>
      <c r="G9" s="124"/>
      <c r="H9" s="125"/>
      <c r="I9" s="125"/>
      <c r="J9" s="125"/>
    </row>
    <row r="10" spans="2:10" ht="15.75" customHeight="1">
      <c r="B10" s="125"/>
      <c r="C10" s="125"/>
      <c r="D10" s="125"/>
      <c r="E10" s="125"/>
      <c r="F10" s="124"/>
      <c r="G10" s="124"/>
      <c r="H10" s="125"/>
      <c r="I10" s="125"/>
      <c r="J10" s="125"/>
    </row>
    <row r="11" ht="17.25" customHeight="1">
      <c r="A11" s="221" t="s">
        <v>46</v>
      </c>
    </row>
    <row r="12" spans="1:16" ht="17.25" customHeight="1">
      <c r="A12" s="222" t="s">
        <v>48</v>
      </c>
      <c r="B12" s="225">
        <v>12</v>
      </c>
      <c r="C12" s="225">
        <v>27</v>
      </c>
      <c r="D12" s="226">
        <v>80</v>
      </c>
      <c r="E12" s="226">
        <v>133.33333333333331</v>
      </c>
      <c r="F12" s="226">
        <v>100</v>
      </c>
      <c r="J12" s="236"/>
      <c r="K12" s="236"/>
      <c r="N12" s="223"/>
      <c r="O12" s="223"/>
      <c r="P12" s="223"/>
    </row>
    <row r="13" spans="1:16" ht="17.25" customHeight="1">
      <c r="A13" s="224" t="s">
        <v>53</v>
      </c>
      <c r="B13" s="225">
        <v>12</v>
      </c>
      <c r="C13" s="225">
        <v>27</v>
      </c>
      <c r="D13" s="226">
        <v>80</v>
      </c>
      <c r="E13" s="226">
        <v>133.33333333333331</v>
      </c>
      <c r="F13" s="226">
        <v>100</v>
      </c>
      <c r="J13" s="237"/>
      <c r="K13" s="237"/>
      <c r="N13" s="223"/>
      <c r="O13" s="223"/>
      <c r="P13" s="223"/>
    </row>
    <row r="14" spans="1:16" ht="17.25" customHeight="1">
      <c r="A14" s="224" t="s">
        <v>54</v>
      </c>
      <c r="B14" s="211" t="s">
        <v>130</v>
      </c>
      <c r="C14" s="211" t="s">
        <v>130</v>
      </c>
      <c r="D14" s="242" t="s">
        <v>130</v>
      </c>
      <c r="E14" s="242" t="s">
        <v>130</v>
      </c>
      <c r="F14" s="242" t="s">
        <v>130</v>
      </c>
      <c r="G14" s="225"/>
      <c r="H14" s="211"/>
      <c r="I14" s="211"/>
      <c r="J14" s="237"/>
      <c r="K14" s="237"/>
      <c r="L14" s="225"/>
      <c r="M14" s="225"/>
      <c r="N14" s="226"/>
      <c r="O14" s="226"/>
      <c r="P14" s="226"/>
    </row>
    <row r="15" spans="1:16" ht="17.25" customHeight="1">
      <c r="A15" s="224" t="s">
        <v>55</v>
      </c>
      <c r="B15" s="211" t="s">
        <v>130</v>
      </c>
      <c r="C15" s="211" t="s">
        <v>130</v>
      </c>
      <c r="D15" s="242" t="s">
        <v>130</v>
      </c>
      <c r="E15" s="242" t="s">
        <v>130</v>
      </c>
      <c r="F15" s="242" t="s">
        <v>130</v>
      </c>
      <c r="G15" s="225"/>
      <c r="H15" s="211"/>
      <c r="I15" s="211"/>
      <c r="J15" s="237"/>
      <c r="K15" s="237"/>
      <c r="L15" s="225"/>
      <c r="M15" s="225"/>
      <c r="N15" s="226"/>
      <c r="O15" s="226"/>
      <c r="P15" s="226"/>
    </row>
    <row r="16" spans="1:16" ht="17.25" customHeight="1">
      <c r="A16" s="222" t="s">
        <v>49</v>
      </c>
      <c r="B16" s="225">
        <v>11</v>
      </c>
      <c r="C16" s="225">
        <v>27</v>
      </c>
      <c r="D16" s="226">
        <v>68.75</v>
      </c>
      <c r="E16" s="226">
        <v>122.22222222222223</v>
      </c>
      <c r="F16" s="226">
        <v>108</v>
      </c>
      <c r="J16" s="236"/>
      <c r="K16" s="236"/>
      <c r="N16" s="223"/>
      <c r="O16" s="223"/>
      <c r="P16" s="223"/>
    </row>
    <row r="17" spans="1:16" ht="17.25" customHeight="1">
      <c r="A17" s="224" t="s">
        <v>53</v>
      </c>
      <c r="B17" s="225">
        <v>11</v>
      </c>
      <c r="C17" s="225">
        <v>27</v>
      </c>
      <c r="D17" s="226">
        <v>68.75</v>
      </c>
      <c r="E17" s="226">
        <v>122.22222222222223</v>
      </c>
      <c r="F17" s="226">
        <v>108</v>
      </c>
      <c r="J17" s="236"/>
      <c r="K17" s="236"/>
      <c r="N17" s="223"/>
      <c r="O17" s="223"/>
      <c r="P17" s="223"/>
    </row>
    <row r="18" spans="1:16" ht="17.25" customHeight="1">
      <c r="A18" s="224" t="s">
        <v>54</v>
      </c>
      <c r="B18" s="211" t="s">
        <v>130</v>
      </c>
      <c r="C18" s="211" t="s">
        <v>130</v>
      </c>
      <c r="D18" s="242" t="s">
        <v>130</v>
      </c>
      <c r="E18" s="242" t="s">
        <v>130</v>
      </c>
      <c r="F18" s="242" t="s">
        <v>130</v>
      </c>
      <c r="G18" s="225"/>
      <c r="H18" s="211"/>
      <c r="I18" s="211"/>
      <c r="J18" s="237"/>
      <c r="K18" s="237"/>
      <c r="L18" s="225"/>
      <c r="M18" s="225"/>
      <c r="N18" s="226"/>
      <c r="O18" s="226"/>
      <c r="P18" s="226"/>
    </row>
    <row r="19" spans="1:16" ht="17.25" customHeight="1">
      <c r="A19" s="224" t="s">
        <v>55</v>
      </c>
      <c r="B19" s="211" t="s">
        <v>130</v>
      </c>
      <c r="C19" s="211" t="s">
        <v>130</v>
      </c>
      <c r="D19" s="242" t="s">
        <v>130</v>
      </c>
      <c r="E19" s="242" t="s">
        <v>130</v>
      </c>
      <c r="F19" s="242" t="s">
        <v>130</v>
      </c>
      <c r="G19" s="225"/>
      <c r="H19" s="211"/>
      <c r="I19" s="211"/>
      <c r="J19" s="237"/>
      <c r="K19" s="237"/>
      <c r="L19" s="225"/>
      <c r="M19" s="225"/>
      <c r="N19" s="226"/>
      <c r="O19" s="226"/>
      <c r="P19" s="226"/>
    </row>
    <row r="20" spans="1:16" ht="17.25" customHeight="1">
      <c r="A20" s="222" t="s">
        <v>50</v>
      </c>
      <c r="B20" s="225">
        <v>4</v>
      </c>
      <c r="C20" s="225">
        <v>12</v>
      </c>
      <c r="D20" s="226">
        <v>50</v>
      </c>
      <c r="E20" s="226">
        <v>400</v>
      </c>
      <c r="F20" s="226">
        <v>120</v>
      </c>
      <c r="J20" s="236"/>
      <c r="K20" s="236"/>
      <c r="N20" s="223"/>
      <c r="O20" s="223"/>
      <c r="P20" s="223"/>
    </row>
    <row r="21" spans="1:16" ht="17.25" customHeight="1">
      <c r="A21" s="224" t="s">
        <v>53</v>
      </c>
      <c r="B21" s="225">
        <v>4</v>
      </c>
      <c r="C21" s="225">
        <v>12</v>
      </c>
      <c r="D21" s="226">
        <v>50</v>
      </c>
      <c r="E21" s="226">
        <v>400</v>
      </c>
      <c r="F21" s="226">
        <v>120</v>
      </c>
      <c r="J21" s="236"/>
      <c r="K21" s="236"/>
      <c r="N21" s="223"/>
      <c r="O21" s="223"/>
      <c r="P21" s="223"/>
    </row>
    <row r="22" spans="1:16" ht="17.25" customHeight="1">
      <c r="A22" s="224" t="s">
        <v>54</v>
      </c>
      <c r="B22" s="211" t="s">
        <v>130</v>
      </c>
      <c r="C22" s="211" t="s">
        <v>130</v>
      </c>
      <c r="D22" s="242" t="s">
        <v>130</v>
      </c>
      <c r="E22" s="242" t="s">
        <v>130</v>
      </c>
      <c r="F22" s="242" t="s">
        <v>130</v>
      </c>
      <c r="G22" s="225"/>
      <c r="H22" s="211"/>
      <c r="I22" s="211"/>
      <c r="J22" s="237"/>
      <c r="K22" s="237"/>
      <c r="L22" s="225"/>
      <c r="M22" s="225"/>
      <c r="N22" s="225"/>
      <c r="O22" s="225"/>
      <c r="P22" s="226"/>
    </row>
    <row r="23" spans="1:16" ht="17.25" customHeight="1">
      <c r="A23" s="224" t="s">
        <v>55</v>
      </c>
      <c r="B23" s="211" t="s">
        <v>130</v>
      </c>
      <c r="C23" s="211" t="s">
        <v>130</v>
      </c>
      <c r="D23" s="242" t="s">
        <v>130</v>
      </c>
      <c r="E23" s="242" t="s">
        <v>130</v>
      </c>
      <c r="F23" s="242" t="s">
        <v>130</v>
      </c>
      <c r="G23" s="225"/>
      <c r="H23" s="211"/>
      <c r="I23" s="211"/>
      <c r="J23" s="237"/>
      <c r="K23" s="237"/>
      <c r="L23" s="225"/>
      <c r="M23" s="225"/>
      <c r="N23" s="225"/>
      <c r="O23" s="225"/>
      <c r="P23" s="226"/>
    </row>
    <row r="24" spans="1:16" ht="17.25" customHeight="1">
      <c r="A24" s="221" t="s">
        <v>47</v>
      </c>
      <c r="B24" s="225"/>
      <c r="C24" s="225"/>
      <c r="D24" s="226"/>
      <c r="E24" s="211"/>
      <c r="F24" s="211"/>
      <c r="J24" s="236"/>
      <c r="K24" s="236"/>
      <c r="N24" s="225"/>
      <c r="O24" s="225"/>
      <c r="P24" s="226"/>
    </row>
    <row r="25" spans="1:16" ht="17.25" customHeight="1">
      <c r="A25" s="222" t="s">
        <v>51</v>
      </c>
      <c r="B25" s="145">
        <v>1</v>
      </c>
      <c r="C25" s="145">
        <v>3</v>
      </c>
      <c r="D25" s="226">
        <v>50</v>
      </c>
      <c r="E25" s="242" t="s">
        <v>130</v>
      </c>
      <c r="F25" s="242" t="s">
        <v>130</v>
      </c>
      <c r="G25" s="225"/>
      <c r="H25" s="145"/>
      <c r="I25" s="145"/>
      <c r="J25" s="237"/>
      <c r="K25" s="237"/>
      <c r="N25" s="225"/>
      <c r="O25" s="225"/>
      <c r="P25" s="223"/>
    </row>
    <row r="26" spans="1:16" ht="17.25" customHeight="1">
      <c r="A26" s="222" t="s">
        <v>49</v>
      </c>
      <c r="B26" s="242" t="s">
        <v>130</v>
      </c>
      <c r="C26" s="242" t="s">
        <v>130</v>
      </c>
      <c r="D26" s="242" t="s">
        <v>130</v>
      </c>
      <c r="E26" s="242" t="s">
        <v>130</v>
      </c>
      <c r="F26" s="242" t="s">
        <v>130</v>
      </c>
      <c r="G26" s="225"/>
      <c r="H26" s="211"/>
      <c r="I26" s="211"/>
      <c r="J26" s="237"/>
      <c r="K26" s="237"/>
      <c r="L26" s="225"/>
      <c r="M26" s="225"/>
      <c r="N26" s="225"/>
      <c r="O26" s="225"/>
      <c r="P26" s="226"/>
    </row>
    <row r="27" spans="1:16" ht="17.25" customHeight="1">
      <c r="A27" s="222" t="s">
        <v>50</v>
      </c>
      <c r="B27" s="242" t="s">
        <v>130</v>
      </c>
      <c r="C27" s="242" t="s">
        <v>130</v>
      </c>
      <c r="D27" s="242" t="s">
        <v>130</v>
      </c>
      <c r="E27" s="242" t="s">
        <v>130</v>
      </c>
      <c r="F27" s="242" t="s">
        <v>130</v>
      </c>
      <c r="G27" s="225"/>
      <c r="H27" s="211"/>
      <c r="I27" s="211"/>
      <c r="J27" s="237"/>
      <c r="K27" s="237"/>
      <c r="L27" s="225"/>
      <c r="M27" s="225"/>
      <c r="N27" s="225"/>
      <c r="O27" s="225"/>
      <c r="P27" s="226"/>
    </row>
    <row r="28" spans="1:16" ht="25.5">
      <c r="A28" s="227" t="s">
        <v>52</v>
      </c>
      <c r="B28" s="242" t="s">
        <v>130</v>
      </c>
      <c r="C28" s="145">
        <v>400</v>
      </c>
      <c r="D28" s="242" t="s">
        <v>130</v>
      </c>
      <c r="E28" s="242" t="s">
        <v>130</v>
      </c>
      <c r="F28" s="242" t="s">
        <v>130</v>
      </c>
      <c r="G28" s="225"/>
      <c r="H28" s="145"/>
      <c r="I28" s="145"/>
      <c r="J28" s="237"/>
      <c r="K28" s="237"/>
      <c r="L28" s="229"/>
      <c r="M28" s="228"/>
      <c r="N28" s="225"/>
      <c r="O28" s="225"/>
      <c r="P28" s="223"/>
    </row>
    <row r="29" spans="1:5" ht="16.5" customHeight="1">
      <c r="A29" s="230"/>
      <c r="E29" s="2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9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3.8515625" style="6" customWidth="1"/>
    <col min="2" max="2" width="39.140625" style="6" customWidth="1"/>
    <col min="3" max="3" width="14.28125" style="6" customWidth="1"/>
    <col min="4" max="4" width="11.140625" style="6" customWidth="1"/>
    <col min="5" max="5" width="21.140625" style="6" customWidth="1"/>
    <col min="6" max="16384" width="9.140625" style="6" customWidth="1"/>
  </cols>
  <sheetData>
    <row r="1" spans="1:5" s="7" customFormat="1" ht="24" customHeight="1">
      <c r="A1" s="9" t="s">
        <v>205</v>
      </c>
      <c r="B1" s="9"/>
      <c r="C1" s="9"/>
      <c r="D1" s="9"/>
      <c r="E1" s="9"/>
    </row>
    <row r="2" spans="1:5" s="7" customFormat="1" ht="19.5" customHeight="1">
      <c r="A2" s="23"/>
      <c r="B2" s="23"/>
      <c r="C2" s="24"/>
      <c r="D2" s="24"/>
      <c r="E2" s="22"/>
    </row>
    <row r="3" spans="1:5" ht="18" customHeight="1">
      <c r="A3" s="11"/>
      <c r="B3" s="11"/>
      <c r="C3" s="11"/>
      <c r="D3" s="11"/>
      <c r="E3" s="11"/>
    </row>
    <row r="4" spans="1:5" ht="17.25" customHeight="1">
      <c r="A4" s="11"/>
      <c r="B4" s="11"/>
      <c r="C4" s="12"/>
      <c r="D4" s="11"/>
      <c r="E4" s="13"/>
    </row>
    <row r="5" spans="1:5" ht="19.5" customHeight="1">
      <c r="A5" s="14"/>
      <c r="B5" s="14"/>
      <c r="C5" s="15" t="s">
        <v>1</v>
      </c>
      <c r="D5" s="15" t="s">
        <v>2</v>
      </c>
      <c r="E5" s="15" t="s">
        <v>34</v>
      </c>
    </row>
    <row r="6" spans="1:5" ht="19.5" customHeight="1">
      <c r="A6" s="11"/>
      <c r="B6" s="11"/>
      <c r="C6" s="16" t="s">
        <v>3</v>
      </c>
      <c r="D6" s="16" t="s">
        <v>23</v>
      </c>
      <c r="E6" s="16" t="s">
        <v>35</v>
      </c>
    </row>
    <row r="7" spans="1:5" ht="19.5" customHeight="1">
      <c r="A7" s="11"/>
      <c r="B7" s="11"/>
      <c r="C7" s="11"/>
      <c r="D7" s="11"/>
      <c r="E7" s="10"/>
    </row>
    <row r="8" spans="1:6" s="1" customFormat="1" ht="19.5" customHeight="1">
      <c r="A8" s="1" t="s">
        <v>32</v>
      </c>
      <c r="B8" s="28"/>
      <c r="C8" s="34">
        <v>516</v>
      </c>
      <c r="D8" s="34">
        <v>528</v>
      </c>
      <c r="E8" s="35">
        <f>D8/C8*100</f>
        <v>102.32558139534885</v>
      </c>
      <c r="F8" s="33"/>
    </row>
    <row r="9" spans="2:6" s="1" customFormat="1" ht="19.5" customHeight="1">
      <c r="B9" s="4" t="s">
        <v>24</v>
      </c>
      <c r="C9" s="25"/>
      <c r="D9" s="25"/>
      <c r="E9" s="35"/>
      <c r="F9" s="33"/>
    </row>
    <row r="10" spans="2:6" s="26" customFormat="1" ht="19.5" customHeight="1">
      <c r="B10" s="83" t="s">
        <v>5</v>
      </c>
      <c r="C10" s="27">
        <v>184</v>
      </c>
      <c r="D10" s="27">
        <v>172</v>
      </c>
      <c r="E10" s="36">
        <f aca="true" t="shared" si="0" ref="E10:E18">D10/C10*100</f>
        <v>93.47826086956522</v>
      </c>
      <c r="F10" s="33"/>
    </row>
    <row r="11" spans="2:6" s="1" customFormat="1" ht="19.5" customHeight="1">
      <c r="B11" s="4" t="s">
        <v>33</v>
      </c>
      <c r="C11" s="25"/>
      <c r="D11" s="25"/>
      <c r="E11" s="36"/>
      <c r="F11" s="33"/>
    </row>
    <row r="12" spans="2:6" s="26" customFormat="1" ht="19.5" customHeight="1">
      <c r="B12" s="83" t="s">
        <v>59</v>
      </c>
      <c r="C12" s="27">
        <v>20</v>
      </c>
      <c r="D12" s="29">
        <v>21</v>
      </c>
      <c r="E12" s="36">
        <f t="shared" si="0"/>
        <v>105</v>
      </c>
      <c r="F12" s="33"/>
    </row>
    <row r="13" spans="2:6" s="26" customFormat="1" ht="19.5" customHeight="1">
      <c r="B13" s="83" t="s">
        <v>4</v>
      </c>
      <c r="C13" s="27">
        <v>1</v>
      </c>
      <c r="D13" s="27">
        <v>1</v>
      </c>
      <c r="E13" s="36">
        <f t="shared" si="0"/>
        <v>100</v>
      </c>
      <c r="F13" s="33"/>
    </row>
    <row r="14" spans="2:6" s="26" customFormat="1" ht="19.5" customHeight="1">
      <c r="B14" s="83" t="s">
        <v>60</v>
      </c>
      <c r="C14" s="27">
        <v>1</v>
      </c>
      <c r="D14" s="27">
        <v>1</v>
      </c>
      <c r="E14" s="36">
        <f t="shared" si="0"/>
        <v>100</v>
      </c>
      <c r="F14" s="33"/>
    </row>
    <row r="15" spans="2:6" ht="19.5" customHeight="1">
      <c r="B15" s="83" t="s">
        <v>58</v>
      </c>
      <c r="C15" s="27">
        <v>168</v>
      </c>
      <c r="D15" s="27">
        <v>184</v>
      </c>
      <c r="E15" s="36">
        <f t="shared" si="0"/>
        <v>109.52380952380953</v>
      </c>
      <c r="F15" s="33"/>
    </row>
    <row r="16" spans="2:6" ht="19.5" customHeight="1">
      <c r="B16" s="83" t="s">
        <v>61</v>
      </c>
      <c r="C16" s="145" t="s">
        <v>130</v>
      </c>
      <c r="D16" s="27">
        <v>1</v>
      </c>
      <c r="E16" s="145" t="s">
        <v>130</v>
      </c>
      <c r="F16" s="33"/>
    </row>
    <row r="17" spans="2:6" ht="19.5" customHeight="1">
      <c r="B17" s="83" t="s">
        <v>62</v>
      </c>
      <c r="C17" s="27">
        <v>6</v>
      </c>
      <c r="D17" s="27">
        <v>8</v>
      </c>
      <c r="E17" s="36">
        <f t="shared" si="0"/>
        <v>133.33333333333331</v>
      </c>
      <c r="F17" s="33"/>
    </row>
    <row r="18" spans="2:6" ht="19.5" customHeight="1">
      <c r="B18" s="83" t="s">
        <v>63</v>
      </c>
      <c r="C18" s="27">
        <v>136</v>
      </c>
      <c r="D18" s="27">
        <v>140</v>
      </c>
      <c r="E18" s="36">
        <f t="shared" si="0"/>
        <v>102.94117647058823</v>
      </c>
      <c r="F18" s="33"/>
    </row>
    <row r="19" spans="2:5" ht="12.75">
      <c r="B19" s="2"/>
      <c r="C19" s="113"/>
      <c r="D19" s="113"/>
      <c r="E19" s="2"/>
    </row>
    <row r="20" spans="1:2" ht="12.75">
      <c r="A20" s="17"/>
      <c r="B20" s="18"/>
    </row>
    <row r="21" spans="1:2" ht="12.75">
      <c r="A21" s="17"/>
      <c r="B21" s="18"/>
    </row>
    <row r="22" spans="1:2" ht="12.75">
      <c r="A22" s="17"/>
      <c r="B22" s="19"/>
    </row>
    <row r="23" spans="1:2" ht="12.75">
      <c r="A23" s="17"/>
      <c r="B23" s="18"/>
    </row>
    <row r="24" spans="1:2" ht="12.75">
      <c r="A24" s="17"/>
      <c r="B24" s="18"/>
    </row>
    <row r="25" spans="1:2" ht="12.75">
      <c r="A25" s="20"/>
      <c r="B25" s="21"/>
    </row>
    <row r="26" spans="1:2" ht="12.75">
      <c r="A26" s="17"/>
      <c r="B26" s="17"/>
    </row>
    <row r="27" spans="1:2" ht="12.75">
      <c r="A27" s="17"/>
      <c r="B27" s="21"/>
    </row>
    <row r="28" spans="1:2" ht="12.75">
      <c r="A28" s="17"/>
      <c r="B28" s="21"/>
    </row>
    <row r="29" spans="1:2" ht="12.75">
      <c r="A29" s="17"/>
      <c r="B29" s="8"/>
    </row>
  </sheetData>
  <sheetProtection/>
  <printOptions/>
  <pageMargins left="0.7480314960629921" right="0.511811023622047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4"/>
  <sheetViews>
    <sheetView zoomScalePageLayoutView="0" workbookViewId="0" topLeftCell="A1">
      <selection activeCell="H1" sqref="H1:J16384"/>
    </sheetView>
  </sheetViews>
  <sheetFormatPr defaultColWidth="9.140625" defaultRowHeight="12.75"/>
  <cols>
    <col min="1" max="1" width="3.28125" style="93" customWidth="1"/>
    <col min="2" max="2" width="41.421875" style="93" customWidth="1"/>
    <col min="3" max="3" width="11.140625" style="93" customWidth="1"/>
    <col min="4" max="4" width="11.28125" style="93" customWidth="1"/>
    <col min="5" max="5" width="10.00390625" style="93" customWidth="1"/>
    <col min="6" max="6" width="13.00390625" style="26" customWidth="1"/>
    <col min="7" max="16384" width="9.140625" style="93" customWidth="1"/>
  </cols>
  <sheetData>
    <row r="1" spans="1:6" s="92" customFormat="1" ht="24" customHeight="1">
      <c r="A1" s="91" t="s">
        <v>204</v>
      </c>
      <c r="B1" s="91"/>
      <c r="C1" s="91"/>
      <c r="F1" s="7"/>
    </row>
    <row r="2" spans="1:6" ht="19.5" customHeight="1">
      <c r="A2" s="94"/>
      <c r="B2" s="94"/>
      <c r="C2" s="94"/>
      <c r="D2" s="94"/>
      <c r="E2" s="94"/>
      <c r="F2" s="247" t="s">
        <v>7</v>
      </c>
    </row>
    <row r="3" spans="3:6" ht="67.5" customHeight="1">
      <c r="C3" s="95" t="s">
        <v>200</v>
      </c>
      <c r="D3" s="96" t="s">
        <v>201</v>
      </c>
      <c r="E3" s="95" t="s">
        <v>202</v>
      </c>
      <c r="F3" s="248" t="s">
        <v>203</v>
      </c>
    </row>
    <row r="4" ht="12.75" customHeight="1"/>
    <row r="5" spans="1:7" s="99" customFormat="1" ht="19.5" customHeight="1">
      <c r="A5" s="97" t="s">
        <v>36</v>
      </c>
      <c r="B5" s="97"/>
      <c r="C5" s="115">
        <v>89.33</v>
      </c>
      <c r="D5" s="115">
        <v>106.9</v>
      </c>
      <c r="E5" s="115">
        <v>114.45</v>
      </c>
      <c r="F5" s="249">
        <v>100.76</v>
      </c>
      <c r="G5" s="98"/>
    </row>
    <row r="6" spans="1:10" ht="19.5" customHeight="1">
      <c r="A6" s="100" t="s">
        <v>29</v>
      </c>
      <c r="B6" s="101"/>
      <c r="C6" s="115">
        <v>104.12</v>
      </c>
      <c r="D6" s="116">
        <v>86.42</v>
      </c>
      <c r="E6" s="116">
        <v>94.75</v>
      </c>
      <c r="F6" s="250">
        <v>99.56</v>
      </c>
      <c r="G6" s="98"/>
      <c r="H6" s="238"/>
      <c r="I6" s="238"/>
      <c r="J6" s="238"/>
    </row>
    <row r="7" spans="1:7" ht="19.5" customHeight="1">
      <c r="A7" s="100"/>
      <c r="B7" s="101" t="s">
        <v>69</v>
      </c>
      <c r="C7" s="117">
        <v>104.12</v>
      </c>
      <c r="D7" s="114">
        <v>86.42</v>
      </c>
      <c r="E7" s="114">
        <v>94.75</v>
      </c>
      <c r="F7" s="251">
        <v>99.56</v>
      </c>
      <c r="G7" s="98"/>
    </row>
    <row r="8" spans="1:7" s="104" customFormat="1" ht="19.5" customHeight="1">
      <c r="A8" s="102" t="s">
        <v>22</v>
      </c>
      <c r="B8" s="103"/>
      <c r="C8" s="115">
        <v>88.58</v>
      </c>
      <c r="D8" s="116">
        <v>107.5</v>
      </c>
      <c r="E8" s="116">
        <v>115.22</v>
      </c>
      <c r="F8" s="250">
        <v>100.64</v>
      </c>
      <c r="G8" s="98"/>
    </row>
    <row r="9" spans="1:7" ht="19.5" customHeight="1">
      <c r="A9" s="101"/>
      <c r="B9" s="101" t="s">
        <v>70</v>
      </c>
      <c r="C9" s="117">
        <v>91.32</v>
      </c>
      <c r="D9" s="114">
        <v>103.32</v>
      </c>
      <c r="E9" s="114">
        <v>115.84</v>
      </c>
      <c r="F9" s="251">
        <v>102.32</v>
      </c>
      <c r="G9" s="98"/>
    </row>
    <row r="10" spans="1:7" ht="19.5" customHeight="1">
      <c r="A10" s="101"/>
      <c r="B10" s="101" t="s">
        <v>71</v>
      </c>
      <c r="C10" s="117">
        <v>85.37</v>
      </c>
      <c r="D10" s="114">
        <v>114.29</v>
      </c>
      <c r="E10" s="114">
        <v>93.02</v>
      </c>
      <c r="F10" s="251">
        <v>89.29</v>
      </c>
      <c r="G10" s="98"/>
    </row>
    <row r="11" spans="1:7" ht="19.5" customHeight="1">
      <c r="A11" s="101"/>
      <c r="B11" s="101" t="s">
        <v>72</v>
      </c>
      <c r="C11" s="117">
        <v>128.29</v>
      </c>
      <c r="D11" s="114">
        <v>111.09</v>
      </c>
      <c r="E11" s="114">
        <v>101.78</v>
      </c>
      <c r="F11" s="251">
        <v>112.83</v>
      </c>
      <c r="G11" s="98"/>
    </row>
    <row r="12" spans="1:7" ht="19.5" customHeight="1">
      <c r="A12" s="101"/>
      <c r="B12" s="101" t="s">
        <v>73</v>
      </c>
      <c r="C12" s="117">
        <v>57.83</v>
      </c>
      <c r="D12" s="114">
        <v>114</v>
      </c>
      <c r="E12" s="114">
        <v>92.57</v>
      </c>
      <c r="F12" s="251">
        <v>72.28</v>
      </c>
      <c r="G12" s="239"/>
    </row>
    <row r="13" spans="1:7" ht="19.5" customHeight="1">
      <c r="A13" s="101"/>
      <c r="B13" s="101" t="s">
        <v>74</v>
      </c>
      <c r="C13" s="117">
        <v>58.15</v>
      </c>
      <c r="D13" s="114">
        <v>128.08</v>
      </c>
      <c r="E13" s="114">
        <v>119.06</v>
      </c>
      <c r="F13" s="251">
        <v>81.59</v>
      </c>
      <c r="G13" s="239"/>
    </row>
    <row r="14" spans="1:7" s="99" customFormat="1" ht="38.25">
      <c r="A14" s="105"/>
      <c r="B14" s="106" t="s">
        <v>75</v>
      </c>
      <c r="C14" s="117">
        <v>86.16</v>
      </c>
      <c r="D14" s="114">
        <v>117.23</v>
      </c>
      <c r="E14" s="114">
        <v>144</v>
      </c>
      <c r="F14" s="251">
        <v>110</v>
      </c>
      <c r="G14" s="239"/>
    </row>
    <row r="15" spans="1:7" ht="19.5" customHeight="1">
      <c r="A15" s="101"/>
      <c r="B15" s="101" t="s">
        <v>76</v>
      </c>
      <c r="C15" s="117">
        <v>30.98</v>
      </c>
      <c r="D15" s="114">
        <v>215.85</v>
      </c>
      <c r="E15" s="114">
        <v>100.63</v>
      </c>
      <c r="F15" s="251">
        <v>58.79</v>
      </c>
      <c r="G15" s="239"/>
    </row>
    <row r="16" spans="1:7" ht="19.5" customHeight="1">
      <c r="A16" s="101"/>
      <c r="B16" s="101" t="s">
        <v>77</v>
      </c>
      <c r="C16" s="117">
        <v>635.57</v>
      </c>
      <c r="D16" s="114">
        <v>104.78</v>
      </c>
      <c r="E16" s="114">
        <v>65.15</v>
      </c>
      <c r="F16" s="251">
        <v>115.99</v>
      </c>
      <c r="G16" s="239"/>
    </row>
    <row r="17" spans="1:7" ht="19.5" customHeight="1">
      <c r="A17" s="101"/>
      <c r="B17" s="101" t="s">
        <v>78</v>
      </c>
      <c r="C17" s="114">
        <v>0</v>
      </c>
      <c r="D17" s="114">
        <v>148.15</v>
      </c>
      <c r="E17" s="114">
        <v>63.15</v>
      </c>
      <c r="F17" s="251">
        <v>105.77</v>
      </c>
      <c r="G17" s="239"/>
    </row>
    <row r="18" spans="1:7" ht="19.5" customHeight="1">
      <c r="A18" s="101"/>
      <c r="B18" s="101" t="s">
        <v>79</v>
      </c>
      <c r="C18" s="114">
        <v>57.82</v>
      </c>
      <c r="D18" s="114">
        <v>94.74</v>
      </c>
      <c r="E18" s="114">
        <v>98.74</v>
      </c>
      <c r="F18" s="251">
        <v>72.42</v>
      </c>
      <c r="G18" s="239"/>
    </row>
    <row r="19" spans="1:7" ht="19.5" customHeight="1">
      <c r="A19" s="101"/>
      <c r="B19" s="101" t="s">
        <v>80</v>
      </c>
      <c r="C19" s="114">
        <v>134.04</v>
      </c>
      <c r="D19" s="114">
        <v>118.32</v>
      </c>
      <c r="E19" s="114">
        <v>120.54</v>
      </c>
      <c r="F19" s="251">
        <v>126.37</v>
      </c>
      <c r="G19" s="239"/>
    </row>
    <row r="20" spans="1:7" ht="25.5">
      <c r="A20" s="101"/>
      <c r="B20" s="107" t="s">
        <v>81</v>
      </c>
      <c r="C20" s="114">
        <v>42.56</v>
      </c>
      <c r="D20" s="114">
        <v>103.91</v>
      </c>
      <c r="E20" s="114">
        <v>62.71</v>
      </c>
      <c r="F20" s="251">
        <v>50.89</v>
      </c>
      <c r="G20" s="239"/>
    </row>
    <row r="21" spans="1:7" ht="25.5">
      <c r="A21" s="101"/>
      <c r="B21" s="107" t="s">
        <v>82</v>
      </c>
      <c r="C21" s="114">
        <v>4390.8</v>
      </c>
      <c r="D21" s="114">
        <v>99.56</v>
      </c>
      <c r="E21" s="114">
        <v>101.35</v>
      </c>
      <c r="F21" s="251">
        <v>198.54</v>
      </c>
      <c r="G21" s="239"/>
    </row>
    <row r="22" spans="1:7" ht="25.5">
      <c r="A22" s="101"/>
      <c r="B22" s="107" t="s">
        <v>83</v>
      </c>
      <c r="C22" s="114">
        <v>85.73</v>
      </c>
      <c r="D22" s="114">
        <v>106.8</v>
      </c>
      <c r="E22" s="114">
        <v>72.2</v>
      </c>
      <c r="F22" s="251">
        <v>78.17</v>
      </c>
      <c r="G22" s="239"/>
    </row>
    <row r="23" spans="1:7" ht="19.5" customHeight="1">
      <c r="A23" s="101"/>
      <c r="B23" s="101" t="s">
        <v>84</v>
      </c>
      <c r="C23" s="114">
        <v>66.48</v>
      </c>
      <c r="D23" s="114">
        <v>108.51</v>
      </c>
      <c r="E23" s="114">
        <v>102.38</v>
      </c>
      <c r="F23" s="251">
        <v>81.32</v>
      </c>
      <c r="G23" s="239"/>
    </row>
    <row r="24" spans="1:7" ht="19.5" customHeight="1">
      <c r="A24" s="101"/>
      <c r="B24" s="101" t="s">
        <v>85</v>
      </c>
      <c r="C24" s="114">
        <v>48.82</v>
      </c>
      <c r="D24" s="114">
        <v>109.86</v>
      </c>
      <c r="E24" s="114">
        <v>71.74</v>
      </c>
      <c r="F24" s="251">
        <v>58.62</v>
      </c>
      <c r="G24" s="239"/>
    </row>
    <row r="25" spans="1:7" ht="19.5" customHeight="1">
      <c r="A25" s="101"/>
      <c r="B25" s="101" t="s">
        <v>86</v>
      </c>
      <c r="C25" s="114">
        <v>101.63</v>
      </c>
      <c r="D25" s="114">
        <v>104.55</v>
      </c>
      <c r="E25" s="114">
        <v>145.39</v>
      </c>
      <c r="F25" s="251">
        <v>120.1</v>
      </c>
      <c r="G25" s="98"/>
    </row>
    <row r="26" spans="1:7" ht="26.25" customHeight="1">
      <c r="A26" s="243" t="s">
        <v>87</v>
      </c>
      <c r="B26" s="243"/>
      <c r="C26" s="116">
        <v>99.86</v>
      </c>
      <c r="D26" s="116">
        <v>100.26</v>
      </c>
      <c r="E26" s="116">
        <v>104.55</v>
      </c>
      <c r="F26" s="250">
        <v>102.15</v>
      </c>
      <c r="G26" s="98"/>
    </row>
    <row r="27" spans="1:7" ht="28.5" customHeight="1">
      <c r="A27" s="243" t="s">
        <v>90</v>
      </c>
      <c r="B27" s="244"/>
      <c r="C27" s="116">
        <v>106.4</v>
      </c>
      <c r="D27" s="116">
        <v>101.83</v>
      </c>
      <c r="E27" s="116">
        <v>108.86</v>
      </c>
      <c r="F27" s="250">
        <v>107.62</v>
      </c>
      <c r="G27" s="98"/>
    </row>
    <row r="28" spans="1:7" ht="19.5" customHeight="1">
      <c r="A28" s="108"/>
      <c r="B28" s="101" t="s">
        <v>88</v>
      </c>
      <c r="C28" s="114">
        <v>108.64</v>
      </c>
      <c r="D28" s="114">
        <v>105.64</v>
      </c>
      <c r="E28" s="114">
        <v>100.98</v>
      </c>
      <c r="F28" s="251">
        <v>104.56</v>
      </c>
      <c r="G28" s="98"/>
    </row>
    <row r="29" spans="1:7" ht="25.5">
      <c r="A29" s="108"/>
      <c r="B29" s="107" t="s">
        <v>89</v>
      </c>
      <c r="C29" s="114">
        <v>105.35</v>
      </c>
      <c r="D29" s="114">
        <v>100</v>
      </c>
      <c r="E29" s="114">
        <v>113.35</v>
      </c>
      <c r="F29" s="251">
        <v>109.2</v>
      </c>
      <c r="G29" s="98"/>
    </row>
    <row r="30" spans="1:2" ht="19.5" customHeight="1">
      <c r="A30" s="109"/>
      <c r="B30" s="101"/>
    </row>
    <row r="31" spans="1:3" ht="19.5" customHeight="1">
      <c r="A31" s="109"/>
      <c r="B31" s="101"/>
      <c r="C31" s="101"/>
    </row>
    <row r="32" spans="1:3" ht="19.5" customHeight="1">
      <c r="A32" s="109"/>
      <c r="B32" s="101"/>
      <c r="C32" s="101"/>
    </row>
    <row r="33" spans="1:3" ht="19.5" customHeight="1">
      <c r="A33" s="109"/>
      <c r="B33" s="101"/>
      <c r="C33" s="101"/>
    </row>
    <row r="34" spans="1:3" ht="19.5" customHeight="1">
      <c r="A34" s="109"/>
      <c r="B34" s="101"/>
      <c r="C34" s="101"/>
    </row>
    <row r="35" spans="1:3" ht="19.5" customHeight="1">
      <c r="A35" s="109"/>
      <c r="B35" s="101"/>
      <c r="C35" s="101"/>
    </row>
    <row r="36" spans="1:3" ht="19.5" customHeight="1">
      <c r="A36" s="109"/>
      <c r="B36" s="101"/>
      <c r="C36" s="101"/>
    </row>
    <row r="37" spans="1:3" ht="19.5" customHeight="1">
      <c r="A37" s="109"/>
      <c r="B37" s="101"/>
      <c r="C37" s="101"/>
    </row>
    <row r="38" spans="1:3" ht="19.5" customHeight="1">
      <c r="A38" s="109"/>
      <c r="B38" s="101"/>
      <c r="C38" s="101"/>
    </row>
    <row r="39" spans="1:3" ht="19.5" customHeight="1">
      <c r="A39" s="109"/>
      <c r="B39" s="101"/>
      <c r="C39" s="101"/>
    </row>
    <row r="40" spans="1:3" ht="19.5" customHeight="1">
      <c r="A40" s="109"/>
      <c r="B40" s="101"/>
      <c r="C40" s="101"/>
    </row>
    <row r="41" spans="1:3" ht="19.5" customHeight="1">
      <c r="A41" s="109"/>
      <c r="B41" s="101"/>
      <c r="C41" s="101"/>
    </row>
    <row r="42" spans="1:3" ht="19.5" customHeight="1">
      <c r="A42" s="109"/>
      <c r="B42" s="101"/>
      <c r="C42" s="101"/>
    </row>
    <row r="43" spans="2:3" ht="19.5" customHeight="1">
      <c r="B43" s="108" t="s">
        <v>6</v>
      </c>
      <c r="C43" s="108"/>
    </row>
    <row r="44" spans="1:3" ht="22.5" customHeight="1">
      <c r="A44" s="108"/>
      <c r="B44" s="108"/>
      <c r="C44" s="108"/>
    </row>
    <row r="45" ht="22.5" customHeight="1"/>
    <row r="46" ht="22.5" customHeight="1"/>
  </sheetData>
  <sheetProtection/>
  <mergeCells count="2">
    <mergeCell ref="A26:B26"/>
    <mergeCell ref="A27:B27"/>
  </mergeCells>
  <printOptions/>
  <pageMargins left="0.748031496062992" right="0.511811023622047" top="0.62992125984252" bottom="0.39" header="0.31496062992126" footer="0.196850393700787"/>
  <pageSetup horizontalDpi="600" verticalDpi="600" orientation="portrait" paperSize="9" r:id="rId1"/>
  <headerFooter differentFirst="1" scaleWithDoc="0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42"/>
  <sheetViews>
    <sheetView zoomScalePageLayoutView="0" workbookViewId="0" topLeftCell="A22">
      <selection activeCell="H7" sqref="H1:H16384"/>
    </sheetView>
  </sheetViews>
  <sheetFormatPr defaultColWidth="9.140625" defaultRowHeight="12.75"/>
  <cols>
    <col min="1" max="1" width="30.140625" style="6" customWidth="1"/>
    <col min="2" max="2" width="9.421875" style="6" customWidth="1"/>
    <col min="3" max="3" width="13.140625" style="6" customWidth="1"/>
    <col min="4" max="4" width="13.00390625" style="6" customWidth="1"/>
    <col min="5" max="5" width="13.28125" style="6" customWidth="1"/>
    <col min="6" max="6" width="8.421875" style="6" customWidth="1"/>
    <col min="7" max="7" width="11.421875" style="26" customWidth="1"/>
    <col min="8" max="16384" width="9.140625" style="6" customWidth="1"/>
  </cols>
  <sheetData>
    <row r="1" s="7" customFormat="1" ht="24" customHeight="1">
      <c r="A1" s="5" t="s">
        <v>209</v>
      </c>
    </row>
    <row r="2" spans="1:7" ht="19.5" customHeight="1">
      <c r="A2" s="3"/>
      <c r="B2" s="3"/>
      <c r="C2" s="3"/>
      <c r="D2" s="3"/>
      <c r="E2" s="3"/>
      <c r="F2" s="3"/>
      <c r="G2" s="241"/>
    </row>
    <row r="3" spans="2:7" ht="98.25" customHeight="1">
      <c r="B3" s="82" t="s">
        <v>37</v>
      </c>
      <c r="C3" s="81" t="s">
        <v>208</v>
      </c>
      <c r="D3" s="81" t="s">
        <v>210</v>
      </c>
      <c r="E3" s="81" t="s">
        <v>56</v>
      </c>
      <c r="F3" s="81" t="s">
        <v>211</v>
      </c>
      <c r="G3" s="81" t="s">
        <v>57</v>
      </c>
    </row>
    <row r="4" ht="24" customHeight="1">
      <c r="A4" s="1" t="s">
        <v>26</v>
      </c>
    </row>
    <row r="5" spans="1:8" ht="24" customHeight="1">
      <c r="A5" s="32" t="s">
        <v>91</v>
      </c>
      <c r="B5" s="86" t="s">
        <v>113</v>
      </c>
      <c r="C5" s="114">
        <v>151499.191484918</v>
      </c>
      <c r="D5" s="114">
        <v>130923.618909712</v>
      </c>
      <c r="E5" s="114">
        <v>282422.81039463</v>
      </c>
      <c r="F5" s="114">
        <v>94.7525792635293</v>
      </c>
      <c r="G5" s="251">
        <v>99.559136116724</v>
      </c>
      <c r="H5" s="31"/>
    </row>
    <row r="6" spans="1:8" ht="24" customHeight="1">
      <c r="A6" s="32" t="s">
        <v>144</v>
      </c>
      <c r="B6" s="86" t="s">
        <v>114</v>
      </c>
      <c r="C6" s="114">
        <v>3553</v>
      </c>
      <c r="D6" s="114">
        <v>5000</v>
      </c>
      <c r="E6" s="114">
        <v>8553</v>
      </c>
      <c r="F6" s="114">
        <v>160.462130937099</v>
      </c>
      <c r="G6" s="251">
        <v>125.410557184751</v>
      </c>
      <c r="H6" s="31"/>
    </row>
    <row r="7" spans="1:8" ht="24" customHeight="1">
      <c r="A7" s="2" t="s">
        <v>145</v>
      </c>
      <c r="B7" s="86" t="s">
        <v>114</v>
      </c>
      <c r="C7" s="114">
        <v>13361.7707361352</v>
      </c>
      <c r="D7" s="114">
        <v>13131.4573957348</v>
      </c>
      <c r="E7" s="114">
        <v>26493.22813187</v>
      </c>
      <c r="F7" s="114">
        <v>112.095996358684</v>
      </c>
      <c r="G7" s="251">
        <v>99.3087098905404</v>
      </c>
      <c r="H7" s="31"/>
    </row>
    <row r="8" spans="1:8" ht="24" customHeight="1">
      <c r="A8" s="32" t="s">
        <v>146</v>
      </c>
      <c r="B8" s="86" t="s">
        <v>114</v>
      </c>
      <c r="C8" s="114">
        <v>9999</v>
      </c>
      <c r="D8" s="114">
        <v>11000</v>
      </c>
      <c r="E8" s="114">
        <v>20999</v>
      </c>
      <c r="F8" s="114">
        <v>136.612021857923</v>
      </c>
      <c r="G8" s="251">
        <v>122.7796293048</v>
      </c>
      <c r="H8" s="31"/>
    </row>
    <row r="9" spans="1:8" s="30" customFormat="1" ht="26.25" customHeight="1">
      <c r="A9" s="85" t="s">
        <v>92</v>
      </c>
      <c r="B9" s="87" t="s">
        <v>115</v>
      </c>
      <c r="C9" s="114">
        <v>35.342931640625</v>
      </c>
      <c r="D9" s="114">
        <v>40.391921875</v>
      </c>
      <c r="E9" s="114">
        <v>75.734853515625</v>
      </c>
      <c r="F9" s="114">
        <v>93.0232558139535</v>
      </c>
      <c r="G9" s="251">
        <v>89.2857142857143</v>
      </c>
      <c r="H9" s="31"/>
    </row>
    <row r="10" spans="1:8" s="30" customFormat="1" ht="27.75" customHeight="1">
      <c r="A10" s="85" t="s">
        <v>93</v>
      </c>
      <c r="B10" s="87" t="s">
        <v>116</v>
      </c>
      <c r="C10" s="114">
        <v>1600</v>
      </c>
      <c r="D10" s="114">
        <v>1650</v>
      </c>
      <c r="E10" s="114">
        <v>3250</v>
      </c>
      <c r="F10" s="114">
        <v>101.36069048131</v>
      </c>
      <c r="G10" s="251">
        <v>102.658053919169</v>
      </c>
      <c r="H10" s="31"/>
    </row>
    <row r="11" spans="1:8" s="30" customFormat="1" ht="32.25" customHeight="1">
      <c r="A11" s="84" t="s">
        <v>94</v>
      </c>
      <c r="B11" s="87" t="s">
        <v>117</v>
      </c>
      <c r="C11" s="114">
        <v>142274.10002416</v>
      </c>
      <c r="D11" s="114">
        <v>150461.464121769</v>
      </c>
      <c r="E11" s="114">
        <v>292735.564145929</v>
      </c>
      <c r="F11" s="114">
        <v>102.894895315597</v>
      </c>
      <c r="G11" s="251">
        <v>125.774442374306</v>
      </c>
      <c r="H11" s="31"/>
    </row>
    <row r="12" spans="1:8" s="30" customFormat="1" ht="32.25" customHeight="1">
      <c r="A12" s="85" t="s">
        <v>95</v>
      </c>
      <c r="B12" s="87" t="s">
        <v>117</v>
      </c>
      <c r="C12" s="114">
        <v>54737.3647698286</v>
      </c>
      <c r="D12" s="114">
        <v>70633.7394679841</v>
      </c>
      <c r="E12" s="114">
        <v>125371.104237813</v>
      </c>
      <c r="F12" s="114">
        <v>99.6600067353965</v>
      </c>
      <c r="G12" s="251">
        <v>94.3791781503924</v>
      </c>
      <c r="H12" s="31"/>
    </row>
    <row r="13" spans="1:8" s="30" customFormat="1" ht="34.5" customHeight="1">
      <c r="A13" s="84" t="s">
        <v>96</v>
      </c>
      <c r="B13" s="87" t="s">
        <v>118</v>
      </c>
      <c r="C13" s="114">
        <v>540.261416814588</v>
      </c>
      <c r="D13" s="114">
        <v>860.416330482492</v>
      </c>
      <c r="E13" s="114">
        <v>1400.67774729708</v>
      </c>
      <c r="F13" s="114">
        <v>87.3096446700508</v>
      </c>
      <c r="G13" s="251">
        <v>61.0553859572612</v>
      </c>
      <c r="H13" s="31"/>
    </row>
    <row r="14" spans="1:8" ht="24" customHeight="1">
      <c r="A14" s="2" t="s">
        <v>97</v>
      </c>
      <c r="B14" s="86" t="s">
        <v>118</v>
      </c>
      <c r="C14" s="114">
        <v>977.606685818752</v>
      </c>
      <c r="D14" s="114">
        <v>743.304256986159</v>
      </c>
      <c r="E14" s="114">
        <v>1720.91094280491</v>
      </c>
      <c r="F14" s="114">
        <v>100.546448087432</v>
      </c>
      <c r="G14" s="251">
        <v>90.3499469777306</v>
      </c>
      <c r="H14" s="31"/>
    </row>
    <row r="15" spans="1:8" ht="24" customHeight="1">
      <c r="A15" s="32" t="s">
        <v>98</v>
      </c>
      <c r="B15" s="86" t="s">
        <v>119</v>
      </c>
      <c r="C15" s="114">
        <v>392.874030305397</v>
      </c>
      <c r="D15" s="114">
        <v>550.257752089354</v>
      </c>
      <c r="E15" s="114">
        <v>943.131782394751</v>
      </c>
      <c r="F15" s="114">
        <v>122.222222222222</v>
      </c>
      <c r="G15" s="251">
        <v>98.2992700729927</v>
      </c>
      <c r="H15" s="31"/>
    </row>
    <row r="16" spans="1:8" ht="24" customHeight="1">
      <c r="A16" s="32" t="s">
        <v>99</v>
      </c>
      <c r="B16" s="86" t="s">
        <v>117</v>
      </c>
      <c r="C16" s="114">
        <v>212442.235357335</v>
      </c>
      <c r="D16" s="114">
        <v>268672.756582483</v>
      </c>
      <c r="E16" s="114">
        <v>481114.991939817</v>
      </c>
      <c r="F16" s="114">
        <v>118.607774814016</v>
      </c>
      <c r="G16" s="251">
        <v>79.6571628984223</v>
      </c>
      <c r="H16" s="31"/>
    </row>
    <row r="17" spans="1:8" s="30" customFormat="1" ht="31.5" customHeight="1">
      <c r="A17" s="84" t="s">
        <v>100</v>
      </c>
      <c r="B17" s="87" t="s">
        <v>113</v>
      </c>
      <c r="C17" s="114">
        <v>3647.18624815249</v>
      </c>
      <c r="D17" s="114">
        <v>3608.78650425564</v>
      </c>
      <c r="E17" s="114">
        <v>7255.97275240813</v>
      </c>
      <c r="F17" s="114">
        <v>175.395324618378</v>
      </c>
      <c r="G17" s="251">
        <v>100.430815818433</v>
      </c>
      <c r="H17" s="31"/>
    </row>
    <row r="18" spans="1:8" s="30" customFormat="1" ht="30" customHeight="1">
      <c r="A18" s="84" t="s">
        <v>101</v>
      </c>
      <c r="B18" s="87" t="s">
        <v>120</v>
      </c>
      <c r="C18" s="114">
        <v>127323.495794664</v>
      </c>
      <c r="D18" s="114">
        <v>150630.632495183</v>
      </c>
      <c r="E18" s="114">
        <v>277954.128289847</v>
      </c>
      <c r="F18" s="114">
        <v>143.480517829523</v>
      </c>
      <c r="G18" s="251">
        <v>111.587873105173</v>
      </c>
      <c r="H18" s="31"/>
    </row>
    <row r="19" spans="1:8" s="30" customFormat="1" ht="43.5" customHeight="1">
      <c r="A19" s="84" t="s">
        <v>102</v>
      </c>
      <c r="B19" s="87" t="s">
        <v>117</v>
      </c>
      <c r="C19" s="114">
        <v>995.633187772926</v>
      </c>
      <c r="D19" s="114">
        <v>1043.18292091218</v>
      </c>
      <c r="E19" s="114">
        <v>2038.8161086851</v>
      </c>
      <c r="F19" s="114">
        <v>65.7818491373071</v>
      </c>
      <c r="G19" s="251">
        <v>118.747422543887</v>
      </c>
      <c r="H19" s="31"/>
    </row>
    <row r="20" spans="1:8" s="30" customFormat="1" ht="30.75" customHeight="1">
      <c r="A20" s="84" t="s">
        <v>212</v>
      </c>
      <c r="B20" s="87" t="s">
        <v>117</v>
      </c>
      <c r="C20" s="114">
        <v>4023.2454179705</v>
      </c>
      <c r="D20" s="114">
        <v>5960.36358217851</v>
      </c>
      <c r="E20" s="114">
        <v>9983.60900014901</v>
      </c>
      <c r="F20" s="114">
        <v>63.1474226534947</v>
      </c>
      <c r="G20" s="251">
        <v>105.771932944604</v>
      </c>
      <c r="H20" s="31"/>
    </row>
    <row r="21" spans="1:8" s="30" customFormat="1" ht="24" customHeight="1">
      <c r="A21" s="84" t="s">
        <v>103</v>
      </c>
      <c r="B21" s="87" t="s">
        <v>114</v>
      </c>
      <c r="C21" s="114">
        <v>71814.04</v>
      </c>
      <c r="D21" s="114">
        <v>67900</v>
      </c>
      <c r="E21" s="114">
        <v>139714.04</v>
      </c>
      <c r="F21" s="114">
        <v>98.2572293226778</v>
      </c>
      <c r="G21" s="251">
        <v>71.8879294904306</v>
      </c>
      <c r="H21" s="31"/>
    </row>
    <row r="22" spans="1:8" s="30" customFormat="1" ht="24" customHeight="1">
      <c r="A22" s="84" t="s">
        <v>104</v>
      </c>
      <c r="B22" s="87" t="s">
        <v>114</v>
      </c>
      <c r="C22" s="114">
        <v>2700</v>
      </c>
      <c r="D22" s="114">
        <v>2850</v>
      </c>
      <c r="E22" s="114">
        <v>5550</v>
      </c>
      <c r="F22" s="114">
        <v>123.376623376623</v>
      </c>
      <c r="G22" s="251">
        <v>146.091076599105</v>
      </c>
      <c r="H22" s="31"/>
    </row>
    <row r="23" spans="1:8" s="30" customFormat="1" ht="30" customHeight="1">
      <c r="A23" s="84" t="s">
        <v>105</v>
      </c>
      <c r="B23" s="87" t="s">
        <v>118</v>
      </c>
      <c r="C23" s="114">
        <v>1063.14758186622</v>
      </c>
      <c r="D23" s="114">
        <v>2232.60992191907</v>
      </c>
      <c r="E23" s="114">
        <v>3295.75750378529</v>
      </c>
      <c r="F23" s="114">
        <v>111.302984616634</v>
      </c>
      <c r="G23" s="251">
        <v>76.9112123058184</v>
      </c>
      <c r="H23" s="31"/>
    </row>
    <row r="24" spans="1:8" ht="24" customHeight="1">
      <c r="A24" s="2" t="s">
        <v>106</v>
      </c>
      <c r="B24" s="86" t="s">
        <v>121</v>
      </c>
      <c r="C24" s="114">
        <v>47.66</v>
      </c>
      <c r="D24" s="114">
        <v>50.9</v>
      </c>
      <c r="E24" s="114">
        <v>98.56</v>
      </c>
      <c r="F24" s="114">
        <v>72.1985815602837</v>
      </c>
      <c r="G24" s="251">
        <v>78.16638908716</v>
      </c>
      <c r="H24" s="31"/>
    </row>
    <row r="25" spans="1:8" s="30" customFormat="1" ht="46.5" customHeight="1">
      <c r="A25" s="84" t="s">
        <v>107</v>
      </c>
      <c r="B25" s="87" t="s">
        <v>117</v>
      </c>
      <c r="C25" s="114">
        <v>669776.248881431</v>
      </c>
      <c r="D25" s="114">
        <v>726776.09516494</v>
      </c>
      <c r="E25" s="114">
        <v>1396552.34404637</v>
      </c>
      <c r="F25" s="114">
        <v>102.380575990425</v>
      </c>
      <c r="G25" s="251">
        <v>81.3209612337249</v>
      </c>
      <c r="H25" s="31"/>
    </row>
    <row r="26" spans="1:8" ht="30" customHeight="1">
      <c r="A26" s="84" t="s">
        <v>108</v>
      </c>
      <c r="B26" s="86" t="s">
        <v>118</v>
      </c>
      <c r="C26" s="114">
        <v>11000</v>
      </c>
      <c r="D26" s="114">
        <v>11500</v>
      </c>
      <c r="E26" s="114">
        <v>22500</v>
      </c>
      <c r="F26" s="114">
        <v>145.385587863464</v>
      </c>
      <c r="G26" s="251">
        <v>120.102487455962</v>
      </c>
      <c r="H26" s="31"/>
    </row>
    <row r="27" spans="1:8" ht="24" customHeight="1">
      <c r="A27" s="32" t="s">
        <v>109</v>
      </c>
      <c r="B27" s="86" t="s">
        <v>122</v>
      </c>
      <c r="C27" s="114">
        <v>113.008752166378</v>
      </c>
      <c r="D27" s="114">
        <v>113.410918544194</v>
      </c>
      <c r="E27" s="114">
        <v>226.419670710572</v>
      </c>
      <c r="F27" s="114">
        <v>95.8368734069669</v>
      </c>
      <c r="G27" s="251">
        <v>92.6367749897162</v>
      </c>
      <c r="H27" s="31"/>
    </row>
    <row r="28" spans="1:8" ht="24" customHeight="1">
      <c r="A28" s="2" t="s">
        <v>147</v>
      </c>
      <c r="B28" s="86" t="s">
        <v>122</v>
      </c>
      <c r="C28" s="114">
        <v>90.8</v>
      </c>
      <c r="D28" s="114">
        <v>92.6</v>
      </c>
      <c r="E28" s="114">
        <v>183.4</v>
      </c>
      <c r="F28" s="114">
        <v>98.2701899607344</v>
      </c>
      <c r="G28" s="251">
        <v>92.8889789303079</v>
      </c>
      <c r="H28" s="31"/>
    </row>
    <row r="29" spans="1:8" ht="24" customHeight="1">
      <c r="A29" s="2" t="s">
        <v>110</v>
      </c>
      <c r="B29" s="86" t="s">
        <v>122</v>
      </c>
      <c r="C29" s="114">
        <v>28.8500892388452</v>
      </c>
      <c r="D29" s="114">
        <v>28.8500892388452</v>
      </c>
      <c r="E29" s="114">
        <v>57.7001784776903</v>
      </c>
      <c r="F29" s="114">
        <v>114.723618090452</v>
      </c>
      <c r="G29" s="251">
        <v>113.865336658354</v>
      </c>
      <c r="H29" s="31"/>
    </row>
    <row r="30" spans="1:8" s="30" customFormat="1" ht="24" customHeight="1">
      <c r="A30" s="84" t="s">
        <v>111</v>
      </c>
      <c r="B30" s="87" t="s">
        <v>123</v>
      </c>
      <c r="C30" s="114">
        <v>936.245798319328</v>
      </c>
      <c r="D30" s="114">
        <v>989.059663865546</v>
      </c>
      <c r="E30" s="114">
        <v>1925.30546218487</v>
      </c>
      <c r="F30" s="114">
        <v>100.980392156863</v>
      </c>
      <c r="G30" s="251">
        <v>104.563233376793</v>
      </c>
      <c r="H30" s="31"/>
    </row>
    <row r="31" spans="1:8" ht="24" customHeight="1">
      <c r="A31" s="32" t="s">
        <v>112</v>
      </c>
      <c r="B31" s="86" t="s">
        <v>117</v>
      </c>
      <c r="C31" s="114">
        <v>6803.20899200324</v>
      </c>
      <c r="D31" s="114">
        <v>6803.20899200324</v>
      </c>
      <c r="E31" s="114">
        <v>13606.4179840065</v>
      </c>
      <c r="F31" s="114">
        <v>113.345398352585</v>
      </c>
      <c r="G31" s="251">
        <v>109.203931874318</v>
      </c>
      <c r="H31" s="31"/>
    </row>
    <row r="32" spans="1:8" s="30" customFormat="1" ht="12.75">
      <c r="A32" s="85"/>
      <c r="B32" s="87"/>
      <c r="C32" s="233"/>
      <c r="D32" s="233"/>
      <c r="E32" s="233"/>
      <c r="F32" s="90"/>
      <c r="G32" s="252"/>
      <c r="H32" s="31"/>
    </row>
    <row r="33" spans="1:8" ht="19.5" customHeight="1">
      <c r="A33" s="32"/>
      <c r="B33" s="86"/>
      <c r="C33" s="233"/>
      <c r="D33" s="233"/>
      <c r="E33" s="233"/>
      <c r="F33" s="90"/>
      <c r="G33" s="252"/>
      <c r="H33" s="31"/>
    </row>
    <row r="34" spans="1:8" ht="19.5" customHeight="1">
      <c r="A34" s="32"/>
      <c r="B34" s="86"/>
      <c r="C34" s="233"/>
      <c r="D34" s="233"/>
      <c r="E34" s="233"/>
      <c r="F34" s="90"/>
      <c r="G34" s="252"/>
      <c r="H34" s="31"/>
    </row>
    <row r="35" spans="1:8" ht="19.5" customHeight="1">
      <c r="A35" s="32"/>
      <c r="B35" s="86"/>
      <c r="C35" s="233"/>
      <c r="D35" s="233"/>
      <c r="E35" s="233"/>
      <c r="F35" s="90"/>
      <c r="G35" s="252"/>
      <c r="H35" s="31"/>
    </row>
    <row r="36" spans="1:8" s="30" customFormat="1" ht="12.75">
      <c r="A36" s="84"/>
      <c r="B36" s="87"/>
      <c r="C36" s="233"/>
      <c r="D36" s="233"/>
      <c r="E36" s="233"/>
      <c r="F36" s="90"/>
      <c r="G36" s="252"/>
      <c r="H36" s="31"/>
    </row>
    <row r="37" spans="1:8" s="30" customFormat="1" ht="12.75">
      <c r="A37" s="85"/>
      <c r="B37" s="87"/>
      <c r="C37" s="233"/>
      <c r="D37" s="233"/>
      <c r="E37" s="233"/>
      <c r="F37" s="90"/>
      <c r="G37" s="252"/>
      <c r="H37" s="31"/>
    </row>
    <row r="38" spans="1:8" s="30" customFormat="1" ht="12.75">
      <c r="A38" s="85"/>
      <c r="B38" s="87"/>
      <c r="C38" s="233"/>
      <c r="D38" s="233"/>
      <c r="E38" s="233"/>
      <c r="F38" s="90"/>
      <c r="G38" s="252"/>
      <c r="H38" s="31"/>
    </row>
    <row r="39" spans="1:8" ht="19.5" customHeight="1">
      <c r="A39" s="2"/>
      <c r="B39" s="86"/>
      <c r="C39" s="233"/>
      <c r="D39" s="233"/>
      <c r="E39" s="233"/>
      <c r="F39" s="90"/>
      <c r="G39" s="252"/>
      <c r="H39" s="31"/>
    </row>
    <row r="40" spans="1:8" ht="19.5" customHeight="1">
      <c r="A40" s="2"/>
      <c r="B40" s="86"/>
      <c r="C40" s="233"/>
      <c r="D40" s="233"/>
      <c r="E40" s="233"/>
      <c r="F40" s="90"/>
      <c r="G40" s="252"/>
      <c r="H40" s="31"/>
    </row>
    <row r="41" spans="1:8" ht="19.5" customHeight="1">
      <c r="A41" s="2"/>
      <c r="B41" s="86"/>
      <c r="C41" s="233"/>
      <c r="D41" s="233"/>
      <c r="E41" s="233"/>
      <c r="F41" s="90"/>
      <c r="G41" s="252"/>
      <c r="H41" s="31"/>
    </row>
    <row r="42" spans="1:8" ht="19.5" customHeight="1">
      <c r="A42" s="2"/>
      <c r="B42" s="86"/>
      <c r="C42" s="233"/>
      <c r="D42" s="233"/>
      <c r="E42" s="233"/>
      <c r="F42" s="90"/>
      <c r="G42" s="252"/>
      <c r="H42" s="31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748031496062992" right="0.511811023622047" top="0.62992125984252" bottom="0.62992125984252" header="0.31496062992126" footer="0.196850393700787"/>
  <pageSetup horizontalDpi="600" verticalDpi="600" orientation="portrait" paperSize="9" scale="90" r:id="rId1"/>
  <headerFooter differentFirst="1" scaleWithDoc="0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PageLayoutView="0" workbookViewId="0" topLeftCell="A13">
      <selection activeCell="L13" sqref="L13"/>
    </sheetView>
  </sheetViews>
  <sheetFormatPr defaultColWidth="9.140625" defaultRowHeight="12.75"/>
  <cols>
    <col min="1" max="1" width="3.421875" style="41" customWidth="1"/>
    <col min="2" max="2" width="30.57421875" style="41" customWidth="1"/>
    <col min="3" max="3" width="12.28125" style="41" customWidth="1"/>
    <col min="4" max="4" width="11.140625" style="41" customWidth="1"/>
    <col min="5" max="5" width="12.140625" style="41" customWidth="1"/>
    <col min="6" max="6" width="12.7109375" style="41" customWidth="1"/>
    <col min="7" max="7" width="12.421875" style="41" customWidth="1"/>
    <col min="8" max="8" width="9.140625" style="254" customWidth="1"/>
    <col min="9" max="9" width="13.7109375" style="254" customWidth="1"/>
    <col min="10" max="16384" width="9.140625" style="41" customWidth="1"/>
  </cols>
  <sheetData>
    <row r="1" spans="1:9" s="38" customFormat="1" ht="19.5" customHeight="1">
      <c r="A1" s="118" t="s">
        <v>148</v>
      </c>
      <c r="H1" s="253"/>
      <c r="I1" s="253"/>
    </row>
    <row r="2" spans="1:6" ht="19.5" customHeight="1">
      <c r="A2" s="119"/>
      <c r="B2" s="119"/>
      <c r="C2" s="119"/>
      <c r="D2" s="119"/>
      <c r="E2" s="119"/>
      <c r="F2" s="119"/>
    </row>
    <row r="3" spans="1:7" ht="19.5" customHeight="1">
      <c r="A3" s="120"/>
      <c r="B3" s="120"/>
      <c r="C3" s="120"/>
      <c r="D3" s="120"/>
      <c r="E3" s="120"/>
      <c r="F3" s="120"/>
      <c r="G3" s="121" t="s">
        <v>149</v>
      </c>
    </row>
    <row r="4" spans="1:7" ht="15.75" customHeight="1">
      <c r="A4" s="122"/>
      <c r="B4" s="122"/>
      <c r="C4" s="110" t="s">
        <v>2</v>
      </c>
      <c r="D4" s="110" t="s">
        <v>150</v>
      </c>
      <c r="E4" s="110" t="s">
        <v>151</v>
      </c>
      <c r="F4" s="110" t="s">
        <v>152</v>
      </c>
      <c r="G4" s="123" t="s">
        <v>151</v>
      </c>
    </row>
    <row r="5" spans="1:7" ht="15.75" customHeight="1">
      <c r="A5" s="120"/>
      <c r="B5" s="120"/>
      <c r="C5" s="124" t="s">
        <v>166</v>
      </c>
      <c r="D5" s="124" t="s">
        <v>213</v>
      </c>
      <c r="E5" s="124" t="s">
        <v>153</v>
      </c>
      <c r="F5" s="124" t="s">
        <v>154</v>
      </c>
      <c r="G5" s="125" t="s">
        <v>154</v>
      </c>
    </row>
    <row r="6" spans="1:7" ht="15.75" customHeight="1">
      <c r="A6" s="120"/>
      <c r="B6" s="120"/>
      <c r="C6" s="124" t="s">
        <v>167</v>
      </c>
      <c r="D6" s="124" t="s">
        <v>167</v>
      </c>
      <c r="E6" s="124" t="s">
        <v>156</v>
      </c>
      <c r="F6" s="124" t="s">
        <v>157</v>
      </c>
      <c r="G6" s="125" t="s">
        <v>157</v>
      </c>
    </row>
    <row r="7" spans="1:7" ht="15.75" customHeight="1">
      <c r="A7" s="120"/>
      <c r="B7" s="120"/>
      <c r="C7" s="126"/>
      <c r="D7" s="126"/>
      <c r="E7" s="124" t="s">
        <v>213</v>
      </c>
      <c r="F7" s="124" t="s">
        <v>214</v>
      </c>
      <c r="G7" s="125" t="s">
        <v>214</v>
      </c>
    </row>
    <row r="8" spans="1:7" ht="15.75" customHeight="1">
      <c r="A8" s="120"/>
      <c r="B8" s="120"/>
      <c r="C8" s="127"/>
      <c r="D8" s="127"/>
      <c r="E8" s="128" t="s">
        <v>167</v>
      </c>
      <c r="F8" s="128" t="s">
        <v>158</v>
      </c>
      <c r="G8" s="125" t="s">
        <v>158</v>
      </c>
    </row>
    <row r="9" spans="1:7" ht="15.75" customHeight="1">
      <c r="A9" s="120"/>
      <c r="B9" s="120"/>
      <c r="C9" s="127"/>
      <c r="D9" s="127"/>
      <c r="E9" s="128"/>
      <c r="F9" s="128" t="s">
        <v>159</v>
      </c>
      <c r="G9" s="125" t="s">
        <v>160</v>
      </c>
    </row>
    <row r="10" spans="1:7" ht="15.75" customHeight="1">
      <c r="A10" s="120"/>
      <c r="B10" s="120"/>
      <c r="C10" s="129"/>
      <c r="D10" s="129"/>
      <c r="E10" s="130"/>
      <c r="F10" s="130" t="s">
        <v>161</v>
      </c>
      <c r="G10" s="131" t="s">
        <v>162</v>
      </c>
    </row>
    <row r="11" spans="1:12" ht="18" customHeight="1">
      <c r="A11" s="120"/>
      <c r="B11" s="120"/>
      <c r="C11" s="132"/>
      <c r="D11" s="132"/>
      <c r="E11" s="133"/>
      <c r="F11" s="134"/>
      <c r="L11" s="89"/>
    </row>
    <row r="12" spans="1:13" s="53" customFormat="1" ht="18" customHeight="1">
      <c r="A12" s="135" t="s">
        <v>0</v>
      </c>
      <c r="B12" s="136"/>
      <c r="C12" s="151">
        <v>246.309</v>
      </c>
      <c r="D12" s="151">
        <v>261.7</v>
      </c>
      <c r="E12" s="151">
        <v>508.009</v>
      </c>
      <c r="F12" s="137">
        <v>8.826295500875577</v>
      </c>
      <c r="G12" s="137">
        <v>120.568666608</v>
      </c>
      <c r="H12" s="255"/>
      <c r="I12" s="255"/>
      <c r="J12" s="151"/>
      <c r="K12" s="151"/>
      <c r="L12" s="152"/>
      <c r="M12" s="153"/>
    </row>
    <row r="13" spans="1:12" s="53" customFormat="1" ht="18" customHeight="1">
      <c r="A13" s="138" t="s">
        <v>38</v>
      </c>
      <c r="B13" s="139"/>
      <c r="C13" s="151">
        <v>157.884</v>
      </c>
      <c r="D13" s="151">
        <v>170.45</v>
      </c>
      <c r="E13" s="151">
        <v>328.334</v>
      </c>
      <c r="F13" s="137">
        <v>8.320824667233158</v>
      </c>
      <c r="G13" s="137">
        <v>107.537313188</v>
      </c>
      <c r="H13" s="255"/>
      <c r="I13" s="255"/>
      <c r="J13" s="151"/>
      <c r="K13" s="151"/>
      <c r="L13" s="152"/>
    </row>
    <row r="14" spans="1:12" ht="18" customHeight="1">
      <c r="A14" s="120"/>
      <c r="B14" s="140" t="s">
        <v>41</v>
      </c>
      <c r="C14" s="154">
        <v>64.509</v>
      </c>
      <c r="D14" s="154">
        <v>75.15</v>
      </c>
      <c r="E14" s="154">
        <v>139.659</v>
      </c>
      <c r="F14" s="141">
        <v>6.257656341713676</v>
      </c>
      <c r="G14" s="141">
        <v>79.559644525</v>
      </c>
      <c r="H14" s="255"/>
      <c r="I14" s="255"/>
      <c r="J14" s="154"/>
      <c r="K14" s="154"/>
      <c r="L14" s="152"/>
    </row>
    <row r="15" spans="1:12" ht="18" customHeight="1">
      <c r="A15" s="120"/>
      <c r="B15" s="142" t="s">
        <v>163</v>
      </c>
      <c r="C15" s="154">
        <v>42.25</v>
      </c>
      <c r="D15" s="154">
        <v>63.155</v>
      </c>
      <c r="E15" s="154">
        <v>105.405</v>
      </c>
      <c r="F15" s="141">
        <v>5.3202604482132045</v>
      </c>
      <c r="G15" s="141">
        <v>79.700720599</v>
      </c>
      <c r="H15" s="255"/>
      <c r="I15" s="255"/>
      <c r="J15" s="154"/>
      <c r="K15" s="154"/>
      <c r="L15" s="152"/>
    </row>
    <row r="16" spans="1:12" ht="25.5">
      <c r="A16" s="120"/>
      <c r="B16" s="144" t="s">
        <v>164</v>
      </c>
      <c r="C16" s="154">
        <v>56.25</v>
      </c>
      <c r="D16" s="154">
        <v>57.15</v>
      </c>
      <c r="E16" s="154">
        <v>113.4</v>
      </c>
      <c r="F16" s="141">
        <v>13.760115322871277</v>
      </c>
      <c r="G16" s="141">
        <v>156.779250943</v>
      </c>
      <c r="H16" s="255"/>
      <c r="I16" s="255"/>
      <c r="J16" s="154"/>
      <c r="K16" s="154"/>
      <c r="L16" s="152"/>
    </row>
    <row r="17" spans="1:12" ht="18" customHeight="1">
      <c r="A17" s="120"/>
      <c r="B17" s="140" t="s">
        <v>165</v>
      </c>
      <c r="C17" s="145" t="s">
        <v>130</v>
      </c>
      <c r="D17" s="145" t="s">
        <v>130</v>
      </c>
      <c r="E17" s="145" t="s">
        <v>130</v>
      </c>
      <c r="F17" s="145" t="s">
        <v>130</v>
      </c>
      <c r="G17" s="145" t="s">
        <v>130</v>
      </c>
      <c r="H17" s="255"/>
      <c r="I17" s="255"/>
      <c r="J17" s="154"/>
      <c r="K17" s="154"/>
      <c r="L17" s="152"/>
    </row>
    <row r="18" spans="1:12" ht="18" customHeight="1">
      <c r="A18" s="120"/>
      <c r="B18" s="140" t="s">
        <v>64</v>
      </c>
      <c r="C18" s="154">
        <v>37.125</v>
      </c>
      <c r="D18" s="154">
        <v>38.15</v>
      </c>
      <c r="E18" s="154">
        <v>75.275</v>
      </c>
      <c r="F18" s="141">
        <v>8.457865168539326</v>
      </c>
      <c r="G18" s="141">
        <v>131.026979982</v>
      </c>
      <c r="H18" s="255"/>
      <c r="I18" s="255"/>
      <c r="J18" s="154"/>
      <c r="K18" s="154"/>
      <c r="L18" s="152"/>
    </row>
    <row r="19" spans="1:12" ht="18" customHeight="1">
      <c r="A19" s="120"/>
      <c r="B19" s="140" t="s">
        <v>65</v>
      </c>
      <c r="C19" s="145" t="s">
        <v>130</v>
      </c>
      <c r="D19" s="145" t="s">
        <v>130</v>
      </c>
      <c r="E19" s="145" t="s">
        <v>130</v>
      </c>
      <c r="F19" s="145" t="s">
        <v>130</v>
      </c>
      <c r="G19" s="145" t="s">
        <v>130</v>
      </c>
      <c r="H19" s="255"/>
      <c r="I19" s="255"/>
      <c r="J19" s="154"/>
      <c r="K19" s="154"/>
      <c r="L19" s="152"/>
    </row>
    <row r="20" spans="1:13" s="53" customFormat="1" ht="18" customHeight="1">
      <c r="A20" s="138" t="s">
        <v>40</v>
      </c>
      <c r="B20" s="146"/>
      <c r="C20" s="151">
        <v>88.425</v>
      </c>
      <c r="D20" s="151">
        <v>91.25</v>
      </c>
      <c r="E20" s="151">
        <v>179.675</v>
      </c>
      <c r="F20" s="137">
        <v>9.928441178095818</v>
      </c>
      <c r="G20" s="137">
        <v>167.790213276</v>
      </c>
      <c r="H20" s="255"/>
      <c r="I20" s="255"/>
      <c r="J20" s="151"/>
      <c r="K20" s="151"/>
      <c r="L20" s="152"/>
      <c r="M20" s="153"/>
    </row>
    <row r="21" spans="1:12" ht="18" customHeight="1">
      <c r="A21" s="147"/>
      <c r="B21" s="140" t="s">
        <v>66</v>
      </c>
      <c r="C21" s="154">
        <v>88.425</v>
      </c>
      <c r="D21" s="154">
        <v>91.25</v>
      </c>
      <c r="E21" s="154">
        <v>179.675</v>
      </c>
      <c r="F21" s="141">
        <v>9.928441178095818</v>
      </c>
      <c r="G21" s="141">
        <v>167.790213276</v>
      </c>
      <c r="H21" s="255"/>
      <c r="I21" s="255"/>
      <c r="J21" s="154"/>
      <c r="K21" s="154"/>
      <c r="L21" s="152"/>
    </row>
    <row r="22" spans="1:12" ht="18" customHeight="1">
      <c r="A22" s="138"/>
      <c r="B22" s="142" t="s">
        <v>163</v>
      </c>
      <c r="C22" s="154">
        <v>63.55</v>
      </c>
      <c r="D22" s="154">
        <v>65</v>
      </c>
      <c r="E22" s="154">
        <v>128.55</v>
      </c>
      <c r="F22" s="141">
        <v>8.381691334680836</v>
      </c>
      <c r="G22" s="141">
        <v>177.550343913</v>
      </c>
      <c r="H22" s="255"/>
      <c r="I22" s="255"/>
      <c r="J22" s="154"/>
      <c r="K22" s="154"/>
      <c r="L22" s="152"/>
    </row>
    <row r="23" spans="1:7" ht="18" customHeight="1">
      <c r="A23" s="138"/>
      <c r="B23" s="140" t="s">
        <v>67</v>
      </c>
      <c r="C23" s="145" t="s">
        <v>130</v>
      </c>
      <c r="D23" s="145" t="s">
        <v>130</v>
      </c>
      <c r="E23" s="145" t="s">
        <v>130</v>
      </c>
      <c r="F23" s="145" t="s">
        <v>130</v>
      </c>
      <c r="G23" s="145" t="s">
        <v>130</v>
      </c>
    </row>
    <row r="24" spans="1:7" ht="12.75">
      <c r="A24" s="138"/>
      <c r="B24" s="140" t="s">
        <v>65</v>
      </c>
      <c r="C24" s="145" t="s">
        <v>130</v>
      </c>
      <c r="D24" s="145" t="s">
        <v>130</v>
      </c>
      <c r="E24" s="145" t="s">
        <v>130</v>
      </c>
      <c r="F24" s="145" t="s">
        <v>130</v>
      </c>
      <c r="G24" s="145" t="s">
        <v>130</v>
      </c>
    </row>
    <row r="25" spans="1:7" ht="12.75">
      <c r="A25" s="138" t="s">
        <v>39</v>
      </c>
      <c r="B25" s="140"/>
      <c r="C25" s="148" t="s">
        <v>130</v>
      </c>
      <c r="D25" s="148" t="s">
        <v>130</v>
      </c>
      <c r="E25" s="148" t="s">
        <v>130</v>
      </c>
      <c r="F25" s="148" t="s">
        <v>130</v>
      </c>
      <c r="G25" s="148" t="s">
        <v>130</v>
      </c>
    </row>
    <row r="26" spans="1:7" ht="12.75">
      <c r="A26" s="138"/>
      <c r="B26" s="140" t="s">
        <v>68</v>
      </c>
      <c r="C26" s="145" t="s">
        <v>130</v>
      </c>
      <c r="D26" s="145" t="s">
        <v>130</v>
      </c>
      <c r="E26" s="145" t="s">
        <v>130</v>
      </c>
      <c r="F26" s="145" t="s">
        <v>130</v>
      </c>
      <c r="G26" s="145" t="s">
        <v>130</v>
      </c>
    </row>
    <row r="27" spans="1:8" ht="12.75">
      <c r="A27" s="138"/>
      <c r="B27" s="142" t="s">
        <v>163</v>
      </c>
      <c r="C27" s="145" t="s">
        <v>130</v>
      </c>
      <c r="D27" s="145" t="s">
        <v>130</v>
      </c>
      <c r="E27" s="145" t="s">
        <v>130</v>
      </c>
      <c r="F27" s="145" t="s">
        <v>130</v>
      </c>
      <c r="G27" s="145" t="s">
        <v>130</v>
      </c>
      <c r="H27" s="256"/>
    </row>
    <row r="28" spans="1:7" ht="18" customHeight="1">
      <c r="A28" s="149"/>
      <c r="B28" s="140" t="s">
        <v>67</v>
      </c>
      <c r="C28" s="145" t="s">
        <v>130</v>
      </c>
      <c r="D28" s="145" t="s">
        <v>130</v>
      </c>
      <c r="E28" s="145" t="s">
        <v>130</v>
      </c>
      <c r="F28" s="145" t="s">
        <v>130</v>
      </c>
      <c r="G28" s="145" t="s">
        <v>130</v>
      </c>
    </row>
    <row r="29" spans="1:7" ht="12.75">
      <c r="A29" s="149"/>
      <c r="B29" s="150" t="s">
        <v>65</v>
      </c>
      <c r="C29" s="145" t="s">
        <v>130</v>
      </c>
      <c r="D29" s="145" t="s">
        <v>130</v>
      </c>
      <c r="E29" s="145" t="s">
        <v>130</v>
      </c>
      <c r="F29" s="145" t="s">
        <v>130</v>
      </c>
      <c r="G29" s="145" t="s">
        <v>130</v>
      </c>
    </row>
  </sheetData>
  <sheetProtection/>
  <printOptions/>
  <pageMargins left="0.65" right="0.37" top="0.6299212598425197" bottom="0.6299212598425197" header="0.31496062992125984" footer="0.1968503937007874"/>
  <pageSetup horizontalDpi="600" verticalDpi="600" orientation="portrait" paperSize="9" scale="90" r:id="rId1"/>
  <headerFooter alignWithMargins="0">
    <oddFooter>&amp;C&amp;11&amp;P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Q33"/>
  <sheetViews>
    <sheetView zoomScalePageLayoutView="0" workbookViewId="0" topLeftCell="A1">
      <selection activeCell="G1" sqref="G1:J16384"/>
    </sheetView>
  </sheetViews>
  <sheetFormatPr defaultColWidth="9.140625" defaultRowHeight="12.75"/>
  <cols>
    <col min="1" max="1" width="30.7109375" style="41" customWidth="1"/>
    <col min="2" max="2" width="11.8515625" style="157" customWidth="1"/>
    <col min="3" max="3" width="10.7109375" style="157" customWidth="1"/>
    <col min="4" max="4" width="11.8515625" style="157" customWidth="1"/>
    <col min="5" max="5" width="10.8515625" style="157" customWidth="1"/>
    <col min="6" max="6" width="13.57421875" style="157" customWidth="1"/>
    <col min="7" max="7" width="14.57421875" style="41" customWidth="1"/>
    <col min="8" max="8" width="12.8515625" style="41" bestFit="1" customWidth="1"/>
    <col min="9" max="10" width="12.57421875" style="41" bestFit="1" customWidth="1"/>
    <col min="11" max="11" width="9.140625" style="41" customWidth="1"/>
    <col min="12" max="12" width="12.8515625" style="41" customWidth="1"/>
    <col min="13" max="16" width="9.140625" style="41" customWidth="1"/>
    <col min="17" max="17" width="10.28125" style="41" bestFit="1" customWidth="1"/>
    <col min="18" max="16384" width="9.140625" style="41" customWidth="1"/>
  </cols>
  <sheetData>
    <row r="1" spans="1:6" s="38" customFormat="1" ht="24" customHeight="1">
      <c r="A1" s="37" t="s">
        <v>169</v>
      </c>
      <c r="B1" s="156"/>
      <c r="C1" s="156"/>
      <c r="D1" s="156"/>
      <c r="E1" s="156"/>
      <c r="F1" s="156"/>
    </row>
    <row r="2" ht="19.5" customHeight="1"/>
    <row r="3" spans="1:6" ht="19.5" customHeight="1">
      <c r="A3" s="158"/>
      <c r="B3" s="159"/>
      <c r="C3" s="159"/>
      <c r="D3" s="159"/>
      <c r="E3" s="159"/>
      <c r="F3" s="160" t="s">
        <v>149</v>
      </c>
    </row>
    <row r="4" spans="2:6" ht="24.75" customHeight="1">
      <c r="B4" s="110" t="s">
        <v>2</v>
      </c>
      <c r="C4" s="110" t="s">
        <v>150</v>
      </c>
      <c r="D4" s="110" t="s">
        <v>152</v>
      </c>
      <c r="E4" s="110" t="s">
        <v>215</v>
      </c>
      <c r="F4" s="110" t="s">
        <v>151</v>
      </c>
    </row>
    <row r="5" spans="2:6" ht="15.75" customHeight="1">
      <c r="B5" s="124" t="s">
        <v>166</v>
      </c>
      <c r="C5" s="124" t="s">
        <v>213</v>
      </c>
      <c r="D5" s="124" t="s">
        <v>154</v>
      </c>
      <c r="E5" s="124" t="s">
        <v>170</v>
      </c>
      <c r="F5" s="124" t="s">
        <v>154</v>
      </c>
    </row>
    <row r="6" spans="2:6" ht="15.75" customHeight="1">
      <c r="B6" s="124" t="s">
        <v>167</v>
      </c>
      <c r="C6" s="124" t="s">
        <v>167</v>
      </c>
      <c r="D6" s="124" t="s">
        <v>157</v>
      </c>
      <c r="E6" s="124" t="s">
        <v>171</v>
      </c>
      <c r="F6" s="124" t="s">
        <v>157</v>
      </c>
    </row>
    <row r="7" spans="2:6" ht="15.75" customHeight="1">
      <c r="B7" s="161"/>
      <c r="C7" s="126"/>
      <c r="D7" s="124" t="s">
        <v>213</v>
      </c>
      <c r="E7" s="124" t="s">
        <v>172</v>
      </c>
      <c r="F7" s="161" t="s">
        <v>214</v>
      </c>
    </row>
    <row r="8" spans="2:6" ht="15.75" customHeight="1">
      <c r="B8" s="161"/>
      <c r="C8" s="161"/>
      <c r="D8" s="124" t="s">
        <v>167</v>
      </c>
      <c r="E8" s="161"/>
      <c r="F8" s="161" t="s">
        <v>158</v>
      </c>
    </row>
    <row r="9" spans="2:6" ht="15.75" customHeight="1">
      <c r="B9" s="161"/>
      <c r="C9" s="161"/>
      <c r="D9" s="161"/>
      <c r="E9" s="161"/>
      <c r="F9" s="161" t="s">
        <v>160</v>
      </c>
    </row>
    <row r="10" spans="2:6" ht="15.75" customHeight="1">
      <c r="B10" s="162"/>
      <c r="C10" s="162"/>
      <c r="D10" s="162"/>
      <c r="E10" s="162"/>
      <c r="F10" s="111" t="s">
        <v>162</v>
      </c>
    </row>
    <row r="12" spans="1:17" s="53" customFormat="1" ht="29.25" customHeight="1">
      <c r="A12" s="163" t="s">
        <v>0</v>
      </c>
      <c r="B12" s="164">
        <v>5067.533079806939</v>
      </c>
      <c r="C12" s="164">
        <v>5078.480269813998</v>
      </c>
      <c r="D12" s="164">
        <v>10146.013349620938</v>
      </c>
      <c r="E12" s="153">
        <v>120.40786462802669</v>
      </c>
      <c r="F12" s="165">
        <v>120.51834740109956</v>
      </c>
      <c r="G12" s="155"/>
      <c r="H12" s="164"/>
      <c r="I12" s="164"/>
      <c r="J12" s="164"/>
      <c r="K12" s="164"/>
      <c r="L12" s="164"/>
      <c r="O12" s="164"/>
      <c r="Q12" s="164"/>
    </row>
    <row r="13" spans="1:17" ht="29.25" customHeight="1">
      <c r="A13" s="166" t="s">
        <v>27</v>
      </c>
      <c r="B13" s="167">
        <v>2939.1503199999997</v>
      </c>
      <c r="C13" s="167">
        <v>2947.1521567462</v>
      </c>
      <c r="D13" s="167">
        <v>5886.302476746199</v>
      </c>
      <c r="E13" s="89">
        <v>119.80330072343897</v>
      </c>
      <c r="F13" s="168">
        <v>119.7039505395183</v>
      </c>
      <c r="H13" s="167"/>
      <c r="I13" s="167"/>
      <c r="J13" s="167"/>
      <c r="K13" s="167"/>
      <c r="L13" s="167"/>
      <c r="N13" s="53"/>
      <c r="O13" s="167"/>
      <c r="P13" s="53"/>
      <c r="Q13" s="167"/>
    </row>
    <row r="14" spans="1:17" ht="29.25" customHeight="1">
      <c r="A14" s="166" t="s">
        <v>28</v>
      </c>
      <c r="B14" s="167">
        <v>284.55003999999997</v>
      </c>
      <c r="C14" s="167">
        <v>278.65985417199994</v>
      </c>
      <c r="D14" s="167">
        <v>563.209894172</v>
      </c>
      <c r="E14" s="89">
        <v>113.78793034549737</v>
      </c>
      <c r="F14" s="168">
        <v>116.25337174779536</v>
      </c>
      <c r="H14" s="167"/>
      <c r="I14" s="167"/>
      <c r="J14" s="167"/>
      <c r="K14" s="167"/>
      <c r="L14" s="167"/>
      <c r="N14" s="53"/>
      <c r="O14" s="167"/>
      <c r="P14" s="53"/>
      <c r="Q14" s="167"/>
    </row>
    <row r="15" spans="1:17" ht="29.25" customHeight="1">
      <c r="A15" s="169" t="s">
        <v>173</v>
      </c>
      <c r="B15" s="167">
        <v>529.281434968676</v>
      </c>
      <c r="C15" s="167">
        <v>521.7656385921208</v>
      </c>
      <c r="D15" s="167">
        <v>1051.0470735607967</v>
      </c>
      <c r="E15" s="89">
        <v>116.8906336990288</v>
      </c>
      <c r="F15" s="168">
        <v>117.80324158813306</v>
      </c>
      <c r="H15" s="167"/>
      <c r="I15" s="167"/>
      <c r="J15" s="167"/>
      <c r="K15" s="167"/>
      <c r="L15" s="167"/>
      <c r="N15" s="53"/>
      <c r="O15" s="167"/>
      <c r="P15" s="53"/>
      <c r="Q15" s="167"/>
    </row>
    <row r="16" spans="1:17" ht="29.25" customHeight="1">
      <c r="A16" s="166" t="s">
        <v>174</v>
      </c>
      <c r="B16" s="167">
        <v>54.0694195912051</v>
      </c>
      <c r="C16" s="167">
        <v>54.18588512100455</v>
      </c>
      <c r="D16" s="167">
        <v>108.25530471220965</v>
      </c>
      <c r="E16" s="89">
        <v>139.56048066929287</v>
      </c>
      <c r="F16" s="168">
        <v>140.30616656646632</v>
      </c>
      <c r="H16" s="167"/>
      <c r="I16" s="167"/>
      <c r="J16" s="167"/>
      <c r="K16" s="167"/>
      <c r="L16" s="167"/>
      <c r="N16" s="53"/>
      <c r="O16" s="167"/>
      <c r="P16" s="53"/>
      <c r="Q16" s="167"/>
    </row>
    <row r="17" spans="1:17" ht="29.25" customHeight="1">
      <c r="A17" s="166" t="s">
        <v>124</v>
      </c>
      <c r="B17" s="167">
        <v>370.251263544092</v>
      </c>
      <c r="C17" s="167">
        <v>375.85178671605996</v>
      </c>
      <c r="D17" s="167">
        <v>746.1030502601519</v>
      </c>
      <c r="E17" s="89">
        <v>124.6357854303797</v>
      </c>
      <c r="F17" s="168">
        <v>124.10346196904747</v>
      </c>
      <c r="H17" s="167"/>
      <c r="I17" s="167"/>
      <c r="J17" s="167"/>
      <c r="K17" s="167"/>
      <c r="L17" s="167"/>
      <c r="N17" s="53"/>
      <c r="O17" s="167"/>
      <c r="P17" s="53"/>
      <c r="Q17" s="167"/>
    </row>
    <row r="18" spans="1:17" ht="29.25" customHeight="1">
      <c r="A18" s="166" t="s">
        <v>175</v>
      </c>
      <c r="B18" s="167">
        <v>17.226187505062647</v>
      </c>
      <c r="C18" s="167">
        <v>17.34992097050714</v>
      </c>
      <c r="D18" s="167">
        <v>34.57610847556978</v>
      </c>
      <c r="E18" s="89">
        <v>149.69333933464978</v>
      </c>
      <c r="F18" s="168">
        <v>150.2204665491642</v>
      </c>
      <c r="H18" s="167"/>
      <c r="I18" s="167"/>
      <c r="J18" s="167"/>
      <c r="K18" s="167"/>
      <c r="L18" s="167"/>
      <c r="N18" s="53"/>
      <c r="O18" s="167"/>
      <c r="P18" s="53"/>
      <c r="Q18" s="167"/>
    </row>
    <row r="19" spans="1:17" ht="29.25" customHeight="1">
      <c r="A19" s="169" t="s">
        <v>125</v>
      </c>
      <c r="B19" s="167">
        <v>95.49634519921096</v>
      </c>
      <c r="C19" s="167">
        <v>95.5151579792152</v>
      </c>
      <c r="D19" s="167">
        <v>191.01150317842618</v>
      </c>
      <c r="E19" s="89">
        <v>127.7080388002376</v>
      </c>
      <c r="F19" s="168">
        <v>128.39010287908695</v>
      </c>
      <c r="H19" s="167"/>
      <c r="I19" s="167"/>
      <c r="J19" s="167"/>
      <c r="K19" s="167"/>
      <c r="L19" s="167"/>
      <c r="N19" s="53"/>
      <c r="O19" s="167"/>
      <c r="P19" s="53"/>
      <c r="Q19" s="167"/>
    </row>
    <row r="20" spans="1:17" ht="29.25" customHeight="1">
      <c r="A20" s="166" t="s">
        <v>126</v>
      </c>
      <c r="B20" s="167">
        <v>349.6481038149488</v>
      </c>
      <c r="C20" s="167">
        <v>359.2520368828781</v>
      </c>
      <c r="D20" s="167">
        <v>708.9001406978268</v>
      </c>
      <c r="E20" s="89">
        <v>130.10176675283893</v>
      </c>
      <c r="F20" s="168">
        <v>128.4717574688083</v>
      </c>
      <c r="H20" s="167"/>
      <c r="I20" s="167"/>
      <c r="J20" s="167"/>
      <c r="K20" s="167"/>
      <c r="L20" s="167"/>
      <c r="N20" s="53"/>
      <c r="O20" s="167"/>
      <c r="P20" s="53"/>
      <c r="Q20" s="167"/>
    </row>
    <row r="21" spans="1:17" ht="29.25" customHeight="1">
      <c r="A21" s="166" t="s">
        <v>131</v>
      </c>
      <c r="B21" s="167">
        <v>110.78244415191553</v>
      </c>
      <c r="C21" s="167">
        <v>110.92116952891197</v>
      </c>
      <c r="D21" s="167">
        <v>221.7036136808275</v>
      </c>
      <c r="E21" s="89">
        <v>115.52444914927324</v>
      </c>
      <c r="F21" s="168">
        <v>117.70795488960889</v>
      </c>
      <c r="H21" s="167"/>
      <c r="I21" s="167"/>
      <c r="J21" s="167"/>
      <c r="K21" s="167"/>
      <c r="L21" s="167"/>
      <c r="N21" s="53"/>
      <c r="O21" s="167"/>
      <c r="P21" s="53"/>
      <c r="Q21" s="167"/>
    </row>
    <row r="22" spans="1:17" ht="29.25" customHeight="1">
      <c r="A22" s="166" t="s">
        <v>129</v>
      </c>
      <c r="B22" s="167">
        <v>99.98035296168719</v>
      </c>
      <c r="C22" s="167">
        <v>100.10051759825565</v>
      </c>
      <c r="D22" s="167">
        <v>200.08087055994284</v>
      </c>
      <c r="E22" s="89">
        <v>131.82810073070797</v>
      </c>
      <c r="F22" s="168">
        <v>125.48795014218015</v>
      </c>
      <c r="H22" s="167"/>
      <c r="I22" s="167"/>
      <c r="J22" s="167"/>
      <c r="K22" s="167"/>
      <c r="L22" s="167"/>
      <c r="N22" s="53"/>
      <c r="O22" s="167"/>
      <c r="P22" s="53"/>
      <c r="Q22" s="167"/>
    </row>
    <row r="23" spans="1:17" ht="29.25" customHeight="1">
      <c r="A23" s="166" t="s">
        <v>127</v>
      </c>
      <c r="B23" s="167">
        <v>143.39020147192252</v>
      </c>
      <c r="C23" s="167">
        <v>143.752448137901</v>
      </c>
      <c r="D23" s="167">
        <v>287.14264960982354</v>
      </c>
      <c r="E23" s="89">
        <v>113.99364370317402</v>
      </c>
      <c r="F23" s="168">
        <v>116.01359534327393</v>
      </c>
      <c r="H23" s="167"/>
      <c r="I23" s="167"/>
      <c r="J23" s="167"/>
      <c r="K23" s="167"/>
      <c r="L23" s="167"/>
      <c r="N23" s="53"/>
      <c r="O23" s="167"/>
      <c r="P23" s="53"/>
      <c r="Q23" s="167"/>
    </row>
    <row r="24" spans="1:17" ht="43.5" customHeight="1">
      <c r="A24" s="169" t="s">
        <v>176</v>
      </c>
      <c r="B24" s="167">
        <v>73.70696659821874</v>
      </c>
      <c r="C24" s="167">
        <v>73.97369736894437</v>
      </c>
      <c r="D24" s="167">
        <v>147.68066396716313</v>
      </c>
      <c r="E24" s="89">
        <v>112.90139498359832</v>
      </c>
      <c r="F24" s="168">
        <v>115.96238718898103</v>
      </c>
      <c r="H24" s="167"/>
      <c r="I24" s="167"/>
      <c r="J24" s="167"/>
      <c r="K24" s="167"/>
      <c r="L24" s="167"/>
      <c r="N24" s="53"/>
      <c r="O24" s="167"/>
      <c r="P24" s="53"/>
      <c r="Q24" s="167"/>
    </row>
    <row r="25" spans="1:4" ht="12.75">
      <c r="A25" s="170"/>
      <c r="B25" s="41"/>
      <c r="C25" s="41"/>
      <c r="D25" s="41"/>
    </row>
    <row r="26" ht="12.75">
      <c r="A26" s="171"/>
    </row>
    <row r="27" ht="12.75">
      <c r="A27" s="170"/>
    </row>
    <row r="28" ht="12.75">
      <c r="A28" s="171"/>
    </row>
    <row r="29" ht="12.75">
      <c r="A29" s="171"/>
    </row>
    <row r="30" ht="12.75">
      <c r="A30" s="170"/>
    </row>
    <row r="31" ht="12.75">
      <c r="A31" s="171"/>
    </row>
    <row r="32" ht="12.75">
      <c r="A32" s="171"/>
    </row>
    <row r="33" ht="12.75">
      <c r="A33" s="170"/>
    </row>
  </sheetData>
  <sheetProtection/>
  <printOptions/>
  <pageMargins left="0.748031496062992" right="0.34" top="0.62992125984252" bottom="0.62992125984252" header="0.31496062992126" footer="0.196850393700787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Q24"/>
  <sheetViews>
    <sheetView zoomScalePageLayoutView="0" workbookViewId="0" topLeftCell="A1">
      <selection activeCell="G1" sqref="G1:Q16384"/>
    </sheetView>
  </sheetViews>
  <sheetFormatPr defaultColWidth="9.140625" defaultRowHeight="12.75"/>
  <cols>
    <col min="1" max="1" width="23.8515625" style="41" customWidth="1"/>
    <col min="2" max="2" width="11.421875" style="41" customWidth="1"/>
    <col min="3" max="3" width="11.7109375" style="41" customWidth="1"/>
    <col min="4" max="4" width="13.28125" style="41" customWidth="1"/>
    <col min="5" max="5" width="12.8515625" style="41" customWidth="1"/>
    <col min="6" max="8" width="13.8515625" style="41" customWidth="1"/>
    <col min="9" max="9" width="16.140625" style="41" customWidth="1"/>
    <col min="10" max="10" width="12.7109375" style="41" bestFit="1" customWidth="1"/>
    <col min="11" max="11" width="15.140625" style="41" customWidth="1"/>
    <col min="12" max="12" width="12.7109375" style="41" customWidth="1"/>
    <col min="13" max="13" width="13.140625" style="41" bestFit="1" customWidth="1"/>
    <col min="14" max="14" width="9.57421875" style="41" bestFit="1" customWidth="1"/>
    <col min="15" max="16" width="13.8515625" style="41" bestFit="1" customWidth="1"/>
    <col min="17" max="16384" width="9.140625" style="41" customWidth="1"/>
  </cols>
  <sheetData>
    <row r="1" spans="1:9" s="173" customFormat="1" ht="19.5" customHeight="1">
      <c r="A1" s="172" t="s">
        <v>132</v>
      </c>
      <c r="B1" s="172"/>
      <c r="C1" s="172"/>
      <c r="D1" s="172"/>
      <c r="E1" s="172"/>
      <c r="F1" s="172"/>
      <c r="G1" s="172"/>
      <c r="H1" s="172"/>
      <c r="I1" s="172"/>
    </row>
    <row r="2" spans="1:9" s="173" customFormat="1" ht="19.5" customHeight="1">
      <c r="A2" s="174" t="s">
        <v>177</v>
      </c>
      <c r="B2" s="175"/>
      <c r="C2" s="175"/>
      <c r="D2" s="175"/>
      <c r="E2" s="175"/>
      <c r="F2" s="176"/>
      <c r="G2" s="176"/>
      <c r="H2" s="176"/>
      <c r="I2" s="176"/>
    </row>
    <row r="3" spans="1:10" s="173" customFormat="1" ht="19.5" customHeight="1">
      <c r="A3" s="174"/>
      <c r="B3" s="175"/>
      <c r="C3" s="175"/>
      <c r="D3" s="175"/>
      <c r="E3" s="175"/>
      <c r="F3" s="176"/>
      <c r="G3" s="176"/>
      <c r="H3" s="234"/>
      <c r="I3" s="234"/>
      <c r="J3" s="234"/>
    </row>
    <row r="4" spans="1:10" ht="19.5" customHeight="1">
      <c r="A4" s="158"/>
      <c r="B4" s="159"/>
      <c r="C4" s="159"/>
      <c r="D4" s="159"/>
      <c r="E4" s="159"/>
      <c r="F4" s="160" t="s">
        <v>149</v>
      </c>
      <c r="G4" s="121"/>
      <c r="H4" s="234"/>
      <c r="I4" s="234"/>
      <c r="J4" s="234"/>
    </row>
    <row r="5" spans="2:10" ht="15.75" customHeight="1">
      <c r="B5" s="110" t="s">
        <v>2</v>
      </c>
      <c r="C5" s="110" t="s">
        <v>150</v>
      </c>
      <c r="D5" s="110" t="s">
        <v>152</v>
      </c>
      <c r="E5" s="110" t="s">
        <v>215</v>
      </c>
      <c r="F5" s="110" t="s">
        <v>151</v>
      </c>
      <c r="G5" s="124"/>
      <c r="H5" s="234"/>
      <c r="I5" s="234"/>
      <c r="J5" s="234"/>
    </row>
    <row r="6" spans="2:10" ht="15.75" customHeight="1">
      <c r="B6" s="124" t="s">
        <v>166</v>
      </c>
      <c r="C6" s="124" t="s">
        <v>213</v>
      </c>
      <c r="D6" s="124" t="s">
        <v>154</v>
      </c>
      <c r="E6" s="124" t="s">
        <v>170</v>
      </c>
      <c r="F6" s="124" t="s">
        <v>154</v>
      </c>
      <c r="G6" s="124"/>
      <c r="H6" s="234"/>
      <c r="I6" s="234"/>
      <c r="J6" s="234"/>
    </row>
    <row r="7" spans="2:10" ht="15.75" customHeight="1">
      <c r="B7" s="124" t="s">
        <v>167</v>
      </c>
      <c r="C7" s="124" t="s">
        <v>167</v>
      </c>
      <c r="D7" s="124" t="s">
        <v>157</v>
      </c>
      <c r="E7" s="124" t="s">
        <v>171</v>
      </c>
      <c r="F7" s="124" t="s">
        <v>157</v>
      </c>
      <c r="G7" s="124"/>
      <c r="H7" s="234"/>
      <c r="I7" s="234"/>
      <c r="J7" s="234"/>
    </row>
    <row r="8" spans="2:8" ht="15.75" customHeight="1">
      <c r="B8" s="161"/>
      <c r="C8" s="126"/>
      <c r="D8" s="124" t="s">
        <v>213</v>
      </c>
      <c r="E8" s="124" t="s">
        <v>172</v>
      </c>
      <c r="F8" s="161" t="s">
        <v>214</v>
      </c>
      <c r="G8" s="161"/>
      <c r="H8" s="161"/>
    </row>
    <row r="9" spans="2:8" ht="15.75" customHeight="1">
      <c r="B9" s="161"/>
      <c r="C9" s="161"/>
      <c r="D9" s="124" t="s">
        <v>167</v>
      </c>
      <c r="E9" s="161"/>
      <c r="F9" s="161" t="s">
        <v>158</v>
      </c>
      <c r="G9" s="161"/>
      <c r="H9" s="161"/>
    </row>
    <row r="10" spans="2:12" ht="15.75" customHeight="1">
      <c r="B10" s="161"/>
      <c r="C10" s="161"/>
      <c r="D10" s="161"/>
      <c r="E10" s="161"/>
      <c r="F10" s="161" t="s">
        <v>160</v>
      </c>
      <c r="G10" s="161"/>
      <c r="J10" s="161"/>
      <c r="K10" s="161"/>
      <c r="L10" s="161"/>
    </row>
    <row r="11" spans="2:7" ht="15.75" customHeight="1">
      <c r="B11" s="162"/>
      <c r="C11" s="162"/>
      <c r="D11" s="162"/>
      <c r="E11" s="162"/>
      <c r="F11" s="111" t="s">
        <v>162</v>
      </c>
      <c r="G11" s="240"/>
    </row>
    <row r="12" spans="2:16" ht="19.5" customHeight="1">
      <c r="B12" s="53"/>
      <c r="H12" s="164"/>
      <c r="I12" s="164"/>
      <c r="J12" s="164"/>
      <c r="K12" s="164"/>
      <c r="L12" s="164"/>
      <c r="M12" s="164"/>
      <c r="N12" s="89"/>
      <c r="O12" s="177"/>
      <c r="P12" s="167"/>
    </row>
    <row r="13" spans="1:16" s="53" customFormat="1" ht="19.5" customHeight="1">
      <c r="A13" s="178" t="s">
        <v>178</v>
      </c>
      <c r="B13" s="165">
        <v>588.6324659850001</v>
      </c>
      <c r="C13" s="165">
        <v>587.7077904980474</v>
      </c>
      <c r="D13" s="165">
        <v>1176.3402564830476</v>
      </c>
      <c r="E13" s="153">
        <v>116.98464107624756</v>
      </c>
      <c r="F13" s="153">
        <v>122.58788379618568</v>
      </c>
      <c r="G13" s="153"/>
      <c r="H13" s="165"/>
      <c r="I13" s="165"/>
      <c r="J13" s="165"/>
      <c r="K13" s="180"/>
      <c r="L13" s="181"/>
      <c r="M13" s="164"/>
      <c r="N13" s="89"/>
      <c r="O13" s="177"/>
      <c r="P13" s="164"/>
    </row>
    <row r="14" spans="1:16" ht="19.5" customHeight="1">
      <c r="A14" s="166" t="s">
        <v>179</v>
      </c>
      <c r="B14" s="168">
        <v>20.381796675</v>
      </c>
      <c r="C14" s="168">
        <v>20.417464819181248</v>
      </c>
      <c r="D14" s="168">
        <v>40.79926149418125</v>
      </c>
      <c r="E14" s="89">
        <v>112.43173955581724</v>
      </c>
      <c r="F14" s="89">
        <v>112.46812168996672</v>
      </c>
      <c r="G14" s="153"/>
      <c r="H14" s="182"/>
      <c r="I14" s="182"/>
      <c r="J14" s="182"/>
      <c r="K14" s="180"/>
      <c r="L14" s="181"/>
      <c r="M14" s="164"/>
      <c r="N14" s="89"/>
      <c r="O14" s="177"/>
      <c r="P14" s="164"/>
    </row>
    <row r="15" spans="1:16" ht="19.5" customHeight="1">
      <c r="A15" s="166" t="s">
        <v>180</v>
      </c>
      <c r="B15" s="168">
        <v>568.25066931</v>
      </c>
      <c r="C15" s="168">
        <v>567.2903256788661</v>
      </c>
      <c r="D15" s="168">
        <v>1135.5409949888663</v>
      </c>
      <c r="E15" s="89">
        <v>117.15539002525459</v>
      </c>
      <c r="F15" s="89">
        <v>122.98548179733113</v>
      </c>
      <c r="G15" s="153"/>
      <c r="H15" s="182"/>
      <c r="I15" s="182"/>
      <c r="J15" s="182"/>
      <c r="K15" s="180"/>
      <c r="L15" s="181"/>
      <c r="M15" s="164"/>
      <c r="N15" s="89"/>
      <c r="O15" s="177"/>
      <c r="P15" s="167"/>
    </row>
    <row r="16" spans="1:17" s="53" customFormat="1" ht="19.5" customHeight="1">
      <c r="A16" s="178" t="s">
        <v>181</v>
      </c>
      <c r="B16" s="165">
        <v>1.27444</v>
      </c>
      <c r="C16" s="165">
        <v>1.2854256728000002</v>
      </c>
      <c r="D16" s="165">
        <v>2.5598656728000004</v>
      </c>
      <c r="E16" s="187">
        <v>952.1671650370372</v>
      </c>
      <c r="F16" s="151">
        <v>660.9516325329204</v>
      </c>
      <c r="G16" s="153"/>
      <c r="H16" s="165"/>
      <c r="I16" s="165"/>
      <c r="J16" s="165"/>
      <c r="K16" s="180"/>
      <c r="L16" s="181"/>
      <c r="M16" s="164"/>
      <c r="N16" s="89"/>
      <c r="O16" s="177"/>
      <c r="P16" s="183"/>
      <c r="Q16" s="153"/>
    </row>
    <row r="17" spans="1:15" s="53" customFormat="1" ht="19.5" customHeight="1">
      <c r="A17" s="178" t="s">
        <v>182</v>
      </c>
      <c r="B17" s="165">
        <v>455.9536881608577</v>
      </c>
      <c r="C17" s="165">
        <v>455.51590659822335</v>
      </c>
      <c r="D17" s="165">
        <v>911.383764759081</v>
      </c>
      <c r="E17" s="153">
        <v>167.12260197175883</v>
      </c>
      <c r="F17" s="153">
        <v>176.89512660824585</v>
      </c>
      <c r="G17" s="153"/>
      <c r="H17" s="165"/>
      <c r="I17" s="165"/>
      <c r="J17" s="165"/>
      <c r="K17" s="180"/>
      <c r="L17" s="181"/>
      <c r="M17" s="164"/>
      <c r="N17" s="89"/>
      <c r="O17" s="177"/>
    </row>
    <row r="18" spans="7:15" ht="19.5" customHeight="1">
      <c r="G18" s="89"/>
      <c r="H18" s="184"/>
      <c r="I18" s="184"/>
      <c r="J18" s="184"/>
      <c r="K18" s="184"/>
      <c r="L18" s="184"/>
      <c r="M18" s="164"/>
      <c r="N18" s="89"/>
      <c r="O18" s="177"/>
    </row>
    <row r="19" spans="2:15" ht="19.5" customHeight="1">
      <c r="B19" s="168"/>
      <c r="C19" s="168"/>
      <c r="D19" s="168"/>
      <c r="H19" s="184"/>
      <c r="I19" s="185"/>
      <c r="J19" s="184"/>
      <c r="K19" s="186"/>
      <c r="L19" s="184"/>
      <c r="M19" s="164"/>
      <c r="N19" s="89"/>
      <c r="O19" s="177"/>
    </row>
    <row r="20" spans="2:13" ht="19.5" customHeight="1">
      <c r="B20" s="168"/>
      <c r="C20" s="168"/>
      <c r="D20" s="168"/>
      <c r="H20" s="89"/>
      <c r="I20" s="89"/>
      <c r="J20" s="89"/>
      <c r="L20" s="89"/>
      <c r="M20" s="89"/>
    </row>
    <row r="21" spans="2:13" ht="19.5" customHeight="1">
      <c r="B21" s="168"/>
      <c r="C21" s="168"/>
      <c r="D21" s="168"/>
      <c r="I21" s="168"/>
      <c r="M21" s="89"/>
    </row>
    <row r="22" spans="2:4" ht="19.5" customHeight="1">
      <c r="B22" s="168"/>
      <c r="C22" s="168"/>
      <c r="D22" s="168"/>
    </row>
    <row r="23" spans="2:4" ht="19.5" customHeight="1">
      <c r="B23" s="168"/>
      <c r="C23" s="168"/>
      <c r="D23" s="168"/>
    </row>
    <row r="24" spans="2:4" ht="19.5" customHeight="1">
      <c r="B24" s="168"/>
      <c r="C24" s="168"/>
      <c r="D24" s="168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printOptions/>
  <pageMargins left="0.748031496062992" right="0.511811023622047" top="0.62992125984252" bottom="0.62992125984252" header="0.31496062992126" footer="0.196850393700787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zoomScalePageLayoutView="0" workbookViewId="0" topLeftCell="A19">
      <selection activeCell="J7" sqref="J1:J16384"/>
    </sheetView>
  </sheetViews>
  <sheetFormatPr defaultColWidth="9.140625" defaultRowHeight="12.75"/>
  <cols>
    <col min="1" max="1" width="0.71875" style="41" customWidth="1"/>
    <col min="2" max="2" width="9.00390625" style="41" customWidth="1"/>
    <col min="3" max="3" width="21.7109375" style="41" customWidth="1"/>
    <col min="4" max="4" width="9.140625" style="41" bestFit="1" customWidth="1"/>
    <col min="5" max="5" width="9.8515625" style="41" customWidth="1"/>
    <col min="6" max="6" width="10.28125" style="41" customWidth="1"/>
    <col min="7" max="7" width="9.28125" style="41" customWidth="1"/>
    <col min="8" max="8" width="16.57421875" style="41" customWidth="1"/>
    <col min="9" max="16384" width="9.140625" style="41" customWidth="1"/>
  </cols>
  <sheetData>
    <row r="1" s="38" customFormat="1" ht="24" customHeight="1">
      <c r="A1" s="37" t="s">
        <v>134</v>
      </c>
    </row>
    <row r="2" spans="1:8" ht="19.5" customHeight="1">
      <c r="A2" s="39"/>
      <c r="B2" s="40"/>
      <c r="C2" s="40"/>
      <c r="D2" s="40"/>
      <c r="E2" s="40"/>
      <c r="F2" s="40"/>
      <c r="G2" s="38"/>
      <c r="H2" s="39"/>
    </row>
    <row r="3" spans="1:8" ht="19.5" customHeight="1">
      <c r="A3" s="39"/>
      <c r="B3" s="40"/>
      <c r="C3" s="40"/>
      <c r="D3" s="40"/>
      <c r="E3" s="40"/>
      <c r="F3" s="38"/>
      <c r="G3" s="38"/>
      <c r="H3" s="42" t="s">
        <v>135</v>
      </c>
    </row>
    <row r="4" spans="1:8" ht="19.5" customHeight="1">
      <c r="A4" s="43"/>
      <c r="B4" s="44"/>
      <c r="C4" s="44"/>
      <c r="D4" s="245" t="s">
        <v>216</v>
      </c>
      <c r="E4" s="245"/>
      <c r="F4" s="245"/>
      <c r="G4" s="245"/>
      <c r="H4" s="112" t="s">
        <v>20</v>
      </c>
    </row>
    <row r="5" spans="1:8" ht="19.5" customHeight="1">
      <c r="A5" s="39"/>
      <c r="B5" s="40"/>
      <c r="C5" s="40"/>
      <c r="D5" s="112" t="s">
        <v>31</v>
      </c>
      <c r="E5" s="188" t="s">
        <v>217</v>
      </c>
      <c r="F5" s="112" t="s">
        <v>136</v>
      </c>
      <c r="G5" s="88" t="s">
        <v>218</v>
      </c>
      <c r="H5" s="45" t="s">
        <v>219</v>
      </c>
    </row>
    <row r="6" spans="1:8" ht="19.5" customHeight="1">
      <c r="A6" s="39"/>
      <c r="B6" s="40"/>
      <c r="C6" s="40"/>
      <c r="D6" s="45" t="s">
        <v>133</v>
      </c>
      <c r="E6" s="80" t="s">
        <v>155</v>
      </c>
      <c r="F6" s="45" t="s">
        <v>155</v>
      </c>
      <c r="G6" s="45" t="s">
        <v>167</v>
      </c>
      <c r="H6" s="45" t="s">
        <v>184</v>
      </c>
    </row>
    <row r="7" spans="1:8" ht="19.5" customHeight="1">
      <c r="A7" s="39"/>
      <c r="B7" s="40"/>
      <c r="C7" s="40"/>
      <c r="D7" s="46"/>
      <c r="E7" s="46"/>
      <c r="F7" s="47"/>
      <c r="G7" s="48"/>
      <c r="H7" s="189" t="s">
        <v>21</v>
      </c>
    </row>
    <row r="8" spans="1:8" ht="19.5" customHeight="1">
      <c r="A8" s="39"/>
      <c r="B8" s="40"/>
      <c r="C8" s="40"/>
      <c r="D8" s="40"/>
      <c r="E8" s="40"/>
      <c r="F8" s="49"/>
      <c r="G8" s="38"/>
      <c r="H8" s="45"/>
    </row>
    <row r="9" spans="1:10" ht="19.5" customHeight="1">
      <c r="A9" s="50" t="s">
        <v>25</v>
      </c>
      <c r="B9" s="39"/>
      <c r="C9" s="39"/>
      <c r="D9" s="190">
        <v>110.7435</v>
      </c>
      <c r="E9" s="190">
        <v>105.377</v>
      </c>
      <c r="F9" s="190">
        <v>101.4661</v>
      </c>
      <c r="G9" s="190">
        <v>101.0284</v>
      </c>
      <c r="H9" s="190">
        <v>105.2153</v>
      </c>
      <c r="J9" s="89"/>
    </row>
    <row r="10" spans="1:8" ht="19.5" customHeight="1">
      <c r="A10" s="191"/>
      <c r="B10" s="191" t="s">
        <v>8</v>
      </c>
      <c r="C10" s="191"/>
      <c r="D10" s="192">
        <v>110.4601</v>
      </c>
      <c r="E10" s="192">
        <v>103.4048</v>
      </c>
      <c r="F10" s="192">
        <v>100.4819</v>
      </c>
      <c r="G10" s="192">
        <v>99.6956</v>
      </c>
      <c r="H10" s="192">
        <v>104.1458</v>
      </c>
    </row>
    <row r="11" spans="1:8" ht="19.5" customHeight="1">
      <c r="A11" s="191"/>
      <c r="B11" s="193" t="s">
        <v>9</v>
      </c>
      <c r="D11" s="192"/>
      <c r="E11" s="192"/>
      <c r="F11" s="192"/>
      <c r="G11" s="192"/>
      <c r="H11" s="192"/>
    </row>
    <row r="12" spans="1:10" ht="19.5" customHeight="1">
      <c r="A12" s="191"/>
      <c r="B12" s="193"/>
      <c r="C12" s="191" t="s">
        <v>10</v>
      </c>
      <c r="D12" s="192">
        <v>119.6696</v>
      </c>
      <c r="E12" s="192">
        <v>104.7754</v>
      </c>
      <c r="F12" s="192">
        <v>100.5526</v>
      </c>
      <c r="G12" s="192">
        <v>99.1443</v>
      </c>
      <c r="H12" s="192">
        <v>105.6162</v>
      </c>
      <c r="J12" s="89"/>
    </row>
    <row r="13" spans="1:10" ht="19.5" customHeight="1">
      <c r="A13" s="191"/>
      <c r="B13" s="191"/>
      <c r="C13" s="191" t="s">
        <v>11</v>
      </c>
      <c r="D13" s="192">
        <v>110.9227</v>
      </c>
      <c r="E13" s="192">
        <v>104.3547</v>
      </c>
      <c r="F13" s="192">
        <v>100.5191</v>
      </c>
      <c r="G13" s="192">
        <v>99.8967</v>
      </c>
      <c r="H13" s="192">
        <v>105.1496</v>
      </c>
      <c r="J13" s="89"/>
    </row>
    <row r="14" spans="1:10" ht="19.5" customHeight="1">
      <c r="A14" s="191"/>
      <c r="B14" s="191"/>
      <c r="C14" s="191" t="s">
        <v>12</v>
      </c>
      <c r="D14" s="192">
        <v>103.7891</v>
      </c>
      <c r="E14" s="192">
        <v>100.3051</v>
      </c>
      <c r="F14" s="192">
        <v>100.3404</v>
      </c>
      <c r="G14" s="192">
        <v>99.6045</v>
      </c>
      <c r="H14" s="192">
        <v>100.8325</v>
      </c>
      <c r="J14" s="89"/>
    </row>
    <row r="15" spans="1:10" ht="19.5" customHeight="1">
      <c r="A15" s="191"/>
      <c r="B15" s="191" t="s">
        <v>13</v>
      </c>
      <c r="C15" s="191"/>
      <c r="D15" s="192">
        <v>111.4424</v>
      </c>
      <c r="E15" s="192">
        <v>102.3076</v>
      </c>
      <c r="F15" s="192">
        <v>99.7913</v>
      </c>
      <c r="G15" s="192">
        <v>98.5078</v>
      </c>
      <c r="H15" s="192">
        <v>103.1926</v>
      </c>
      <c r="J15" s="89"/>
    </row>
    <row r="16" spans="1:10" ht="19.5" customHeight="1">
      <c r="A16" s="191"/>
      <c r="B16" s="191" t="s">
        <v>137</v>
      </c>
      <c r="C16" s="191"/>
      <c r="D16" s="192">
        <v>108.3234</v>
      </c>
      <c r="E16" s="192">
        <v>101.6042</v>
      </c>
      <c r="F16" s="192">
        <v>100.7318</v>
      </c>
      <c r="G16" s="192">
        <v>100.6016</v>
      </c>
      <c r="H16" s="192">
        <v>100.9586</v>
      </c>
      <c r="J16" s="89"/>
    </row>
    <row r="17" spans="1:10" ht="30" customHeight="1">
      <c r="A17" s="191"/>
      <c r="B17" s="246" t="s">
        <v>183</v>
      </c>
      <c r="C17" s="246"/>
      <c r="D17" s="192">
        <v>125.8002</v>
      </c>
      <c r="E17" s="192">
        <v>123.2188</v>
      </c>
      <c r="F17" s="192">
        <v>105.4063</v>
      </c>
      <c r="G17" s="192">
        <v>106.0837</v>
      </c>
      <c r="H17" s="192">
        <v>119.9825</v>
      </c>
      <c r="J17" s="89"/>
    </row>
    <row r="18" spans="1:10" ht="19.5" customHeight="1">
      <c r="A18" s="191"/>
      <c r="B18" s="191" t="s">
        <v>14</v>
      </c>
      <c r="C18" s="191"/>
      <c r="D18" s="192">
        <v>107.1417</v>
      </c>
      <c r="E18" s="192">
        <v>102.9445</v>
      </c>
      <c r="F18" s="192">
        <v>100.6113</v>
      </c>
      <c r="G18" s="192">
        <v>100.2879</v>
      </c>
      <c r="H18" s="192">
        <v>102.7992</v>
      </c>
      <c r="J18" s="89"/>
    </row>
    <row r="19" spans="1:10" ht="19.5" customHeight="1">
      <c r="A19" s="191"/>
      <c r="B19" s="191" t="s">
        <v>15</v>
      </c>
      <c r="C19" s="191"/>
      <c r="D19" s="192">
        <v>101.1554</v>
      </c>
      <c r="E19" s="192">
        <v>101.0034</v>
      </c>
      <c r="F19" s="192">
        <v>100.0893</v>
      </c>
      <c r="G19" s="192">
        <v>99.8759</v>
      </c>
      <c r="H19" s="192">
        <v>101.0661</v>
      </c>
      <c r="J19" s="89"/>
    </row>
    <row r="20" spans="1:15" s="51" customFormat="1" ht="19.5" customHeight="1">
      <c r="A20" s="191"/>
      <c r="B20" s="193" t="s">
        <v>128</v>
      </c>
      <c r="C20" s="191" t="s">
        <v>138</v>
      </c>
      <c r="D20" s="194">
        <v>100</v>
      </c>
      <c r="E20" s="194">
        <v>100</v>
      </c>
      <c r="F20" s="194">
        <v>100</v>
      </c>
      <c r="G20" s="231">
        <v>100</v>
      </c>
      <c r="H20" s="194">
        <v>100</v>
      </c>
      <c r="I20" s="195"/>
      <c r="J20" s="89"/>
      <c r="K20" s="41"/>
      <c r="L20" s="41"/>
      <c r="M20" s="41"/>
      <c r="N20" s="41"/>
      <c r="O20" s="41"/>
    </row>
    <row r="21" spans="1:10" ht="19.5" customHeight="1">
      <c r="A21" s="191"/>
      <c r="B21" s="191" t="s">
        <v>16</v>
      </c>
      <c r="C21" s="191"/>
      <c r="D21" s="192">
        <v>112.294</v>
      </c>
      <c r="E21" s="192">
        <v>100.5457</v>
      </c>
      <c r="F21" s="192">
        <v>103.5623</v>
      </c>
      <c r="G21" s="192">
        <v>102.5147</v>
      </c>
      <c r="H21" s="192">
        <v>100.6389</v>
      </c>
      <c r="J21" s="89"/>
    </row>
    <row r="22" spans="1:10" ht="19.5" customHeight="1">
      <c r="A22" s="191"/>
      <c r="B22" s="191" t="s">
        <v>17</v>
      </c>
      <c r="C22" s="191"/>
      <c r="D22" s="192">
        <v>97.986</v>
      </c>
      <c r="E22" s="192">
        <v>99.3955</v>
      </c>
      <c r="F22" s="192">
        <v>100.0367</v>
      </c>
      <c r="G22" s="192">
        <v>100.0152</v>
      </c>
      <c r="H22" s="192">
        <v>99.3936</v>
      </c>
      <c r="J22" s="89"/>
    </row>
    <row r="23" spans="1:10" ht="19.5" customHeight="1">
      <c r="A23" s="191"/>
      <c r="B23" s="191" t="s">
        <v>18</v>
      </c>
      <c r="C23" s="191"/>
      <c r="D23" s="192">
        <v>103.1792</v>
      </c>
      <c r="E23" s="192">
        <v>101.4348</v>
      </c>
      <c r="F23" s="192">
        <v>100.0266</v>
      </c>
      <c r="G23" s="192">
        <v>100</v>
      </c>
      <c r="H23" s="192">
        <v>101.4348</v>
      </c>
      <c r="J23" s="89"/>
    </row>
    <row r="24" spans="1:15" s="51" customFormat="1" ht="19.5" customHeight="1">
      <c r="A24" s="191"/>
      <c r="B24" s="193" t="s">
        <v>128</v>
      </c>
      <c r="C24" s="191" t="s">
        <v>139</v>
      </c>
      <c r="D24" s="192">
        <v>102.6911</v>
      </c>
      <c r="E24" s="194">
        <v>100.9118</v>
      </c>
      <c r="F24" s="194">
        <v>100</v>
      </c>
      <c r="G24" s="231">
        <v>100</v>
      </c>
      <c r="H24" s="194">
        <v>100.9118</v>
      </c>
      <c r="I24" s="195"/>
      <c r="J24" s="89"/>
      <c r="K24" s="41"/>
      <c r="L24" s="41"/>
      <c r="M24" s="41"/>
      <c r="N24" s="41"/>
      <c r="O24" s="41"/>
    </row>
    <row r="25" spans="1:10" ht="19.5" customHeight="1">
      <c r="A25" s="191"/>
      <c r="B25" s="191" t="s">
        <v>19</v>
      </c>
      <c r="C25" s="191"/>
      <c r="D25" s="192">
        <v>107.6746</v>
      </c>
      <c r="E25" s="192">
        <v>106.4033</v>
      </c>
      <c r="F25" s="192">
        <v>100.0866</v>
      </c>
      <c r="G25" s="192">
        <v>99.9913</v>
      </c>
      <c r="H25" s="192">
        <v>106.4077</v>
      </c>
      <c r="J25" s="89"/>
    </row>
    <row r="26" spans="1:10" ht="19.5" customHeight="1">
      <c r="A26" s="191"/>
      <c r="B26" s="191" t="s">
        <v>30</v>
      </c>
      <c r="C26" s="191"/>
      <c r="D26" s="192">
        <v>106.323</v>
      </c>
      <c r="E26" s="192">
        <v>102.5709</v>
      </c>
      <c r="F26" s="192">
        <v>101.4474</v>
      </c>
      <c r="G26" s="192">
        <v>100.2141</v>
      </c>
      <c r="H26" s="192">
        <v>102.5443</v>
      </c>
      <c r="J26" s="89"/>
    </row>
    <row r="27" spans="1:15" s="53" customFormat="1" ht="19.5" customHeight="1">
      <c r="A27" s="50" t="s">
        <v>42</v>
      </c>
      <c r="B27" s="52"/>
      <c r="C27" s="196"/>
      <c r="D27" s="190">
        <v>132.081</v>
      </c>
      <c r="E27" s="190">
        <v>100.6239</v>
      </c>
      <c r="F27" s="190">
        <v>100.5869</v>
      </c>
      <c r="G27" s="190">
        <v>100.0913</v>
      </c>
      <c r="H27" s="190">
        <v>101.5611</v>
      </c>
      <c r="J27" s="89"/>
      <c r="K27" s="41"/>
      <c r="L27" s="41"/>
      <c r="M27" s="41"/>
      <c r="N27" s="41"/>
      <c r="O27" s="41"/>
    </row>
    <row r="28" spans="1:15" s="53" customFormat="1" ht="19.5" customHeight="1">
      <c r="A28" s="50" t="s">
        <v>43</v>
      </c>
      <c r="B28" s="52"/>
      <c r="C28" s="52"/>
      <c r="D28" s="190">
        <v>102.2668</v>
      </c>
      <c r="E28" s="190">
        <v>104.2259</v>
      </c>
      <c r="F28" s="190">
        <v>98.3393</v>
      </c>
      <c r="G28" s="190">
        <v>100.244</v>
      </c>
      <c r="H28" s="190">
        <v>103.9376</v>
      </c>
      <c r="J28" s="89"/>
      <c r="K28" s="41"/>
      <c r="L28" s="41"/>
      <c r="M28" s="41"/>
      <c r="N28" s="41"/>
      <c r="O28" s="41"/>
    </row>
    <row r="29" spans="1:8" ht="19.5" customHeight="1">
      <c r="A29" s="50"/>
      <c r="B29" s="52"/>
      <c r="C29" s="52"/>
      <c r="D29" s="54"/>
      <c r="E29" s="54"/>
      <c r="F29" s="54"/>
      <c r="G29" s="54"/>
      <c r="H29" s="55"/>
    </row>
    <row r="30" ht="19.5" customHeight="1"/>
    <row r="31" ht="19.5" customHeight="1"/>
    <row r="32" ht="19.5" customHeight="1"/>
    <row r="33" ht="19.5" customHeight="1"/>
  </sheetData>
  <sheetProtection/>
  <mergeCells count="2">
    <mergeCell ref="D4:G4"/>
    <mergeCell ref="B17:C17"/>
  </mergeCells>
  <printOptions/>
  <pageMargins left="0.7480314960629921" right="0.511811023622047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zoomScalePageLayoutView="0" workbookViewId="0" topLeftCell="A13">
      <selection activeCell="H1" sqref="H1:H16384"/>
    </sheetView>
  </sheetViews>
  <sheetFormatPr defaultColWidth="9.140625" defaultRowHeight="12.75"/>
  <cols>
    <col min="1" max="1" width="21.7109375" style="41" customWidth="1"/>
    <col min="2" max="2" width="12.28125" style="41" customWidth="1"/>
    <col min="3" max="3" width="13.00390625" style="41" customWidth="1"/>
    <col min="4" max="4" width="13.28125" style="41" customWidth="1"/>
    <col min="5" max="5" width="13.8515625" style="41" customWidth="1"/>
    <col min="6" max="6" width="13.57421875" style="41" customWidth="1"/>
    <col min="7" max="7" width="9.140625" style="41" customWidth="1"/>
    <col min="8" max="8" width="15.57421875" style="41" customWidth="1"/>
    <col min="9" max="16384" width="9.140625" style="41" customWidth="1"/>
  </cols>
  <sheetData>
    <row r="1" s="38" customFormat="1" ht="24" customHeight="1">
      <c r="A1" s="37" t="s">
        <v>185</v>
      </c>
    </row>
    <row r="2" ht="19.5" customHeight="1"/>
    <row r="3" ht="19.5" customHeight="1">
      <c r="F3" s="121" t="s">
        <v>149</v>
      </c>
    </row>
    <row r="4" spans="1:6" ht="15.75" customHeight="1">
      <c r="A4" s="197"/>
      <c r="B4" s="110" t="s">
        <v>150</v>
      </c>
      <c r="C4" s="110" t="s">
        <v>152</v>
      </c>
      <c r="D4" s="123" t="s">
        <v>215</v>
      </c>
      <c r="E4" s="110" t="s">
        <v>215</v>
      </c>
      <c r="F4" s="110" t="s">
        <v>151</v>
      </c>
    </row>
    <row r="5" spans="2:6" ht="15.75" customHeight="1">
      <c r="B5" s="124" t="s">
        <v>213</v>
      </c>
      <c r="C5" s="124" t="s">
        <v>154</v>
      </c>
      <c r="D5" s="125" t="s">
        <v>158</v>
      </c>
      <c r="E5" s="124" t="s">
        <v>170</v>
      </c>
      <c r="F5" s="124" t="s">
        <v>154</v>
      </c>
    </row>
    <row r="6" spans="2:6" ht="15.75" customHeight="1">
      <c r="B6" s="124" t="s">
        <v>167</v>
      </c>
      <c r="C6" s="124" t="s">
        <v>157</v>
      </c>
      <c r="D6" s="125" t="s">
        <v>168</v>
      </c>
      <c r="E6" s="124" t="s">
        <v>171</v>
      </c>
      <c r="F6" s="124" t="s">
        <v>157</v>
      </c>
    </row>
    <row r="7" spans="2:6" ht="15.75" customHeight="1">
      <c r="B7" s="126"/>
      <c r="C7" s="124" t="s">
        <v>213</v>
      </c>
      <c r="D7" s="125" t="s">
        <v>186</v>
      </c>
      <c r="E7" s="124" t="s">
        <v>172</v>
      </c>
      <c r="F7" s="125" t="s">
        <v>214</v>
      </c>
    </row>
    <row r="8" spans="2:6" ht="15.75" customHeight="1">
      <c r="B8" s="125"/>
      <c r="C8" s="125" t="s">
        <v>167</v>
      </c>
      <c r="D8" s="126"/>
      <c r="E8" s="125"/>
      <c r="F8" s="125" t="s">
        <v>187</v>
      </c>
    </row>
    <row r="9" spans="2:6" ht="15.75" customHeight="1">
      <c r="B9" s="131"/>
      <c r="C9" s="131"/>
      <c r="D9" s="131"/>
      <c r="E9" s="131"/>
      <c r="F9" s="111" t="s">
        <v>162</v>
      </c>
    </row>
    <row r="10" ht="19.5" customHeight="1"/>
    <row r="11" spans="1:10" s="53" customFormat="1" ht="19.5" customHeight="1">
      <c r="A11" s="53" t="s">
        <v>0</v>
      </c>
      <c r="B11" s="164">
        <v>210.46910999999997</v>
      </c>
      <c r="C11" s="164">
        <v>426.7227</v>
      </c>
      <c r="D11" s="155">
        <v>97.32514035951958</v>
      </c>
      <c r="E11" s="155">
        <v>176.53672188198152</v>
      </c>
      <c r="F11" s="155">
        <v>193.10768231853555</v>
      </c>
      <c r="H11" s="164"/>
      <c r="I11" s="164"/>
      <c r="J11" s="164"/>
    </row>
    <row r="12" spans="1:10" ht="19.5" customHeight="1">
      <c r="A12" s="198" t="s">
        <v>44</v>
      </c>
      <c r="B12" s="164">
        <v>110.16921</v>
      </c>
      <c r="C12" s="164">
        <v>227.37644</v>
      </c>
      <c r="D12" s="155">
        <v>93.99523391176466</v>
      </c>
      <c r="E12" s="164">
        <v>242.65009636033258</v>
      </c>
      <c r="F12" s="164">
        <v>286.1648428812679</v>
      </c>
      <c r="H12" s="164"/>
      <c r="I12" s="164"/>
      <c r="J12" s="164"/>
    </row>
    <row r="13" spans="1:10" ht="19.5" customHeight="1">
      <c r="A13" s="171" t="s">
        <v>54</v>
      </c>
      <c r="B13" s="141" t="s">
        <v>130</v>
      </c>
      <c r="C13" s="141" t="s">
        <v>130</v>
      </c>
      <c r="D13" s="141" t="s">
        <v>130</v>
      </c>
      <c r="E13" s="141" t="s">
        <v>130</v>
      </c>
      <c r="F13" s="141" t="s">
        <v>130</v>
      </c>
      <c r="G13" s="143"/>
      <c r="H13" s="164"/>
      <c r="I13" s="164"/>
      <c r="J13" s="164"/>
    </row>
    <row r="14" spans="1:10" ht="19.5" customHeight="1">
      <c r="A14" s="171" t="s">
        <v>188</v>
      </c>
      <c r="B14" s="141" t="s">
        <v>130</v>
      </c>
      <c r="C14" s="141" t="s">
        <v>130</v>
      </c>
      <c r="D14" s="141" t="s">
        <v>130</v>
      </c>
      <c r="E14" s="141" t="s">
        <v>130</v>
      </c>
      <c r="F14" s="141" t="s">
        <v>130</v>
      </c>
      <c r="G14" s="143"/>
      <c r="H14" s="164"/>
      <c r="I14" s="164"/>
      <c r="J14" s="164"/>
    </row>
    <row r="15" spans="1:10" ht="19.5" customHeight="1">
      <c r="A15" s="171" t="s">
        <v>189</v>
      </c>
      <c r="B15" s="141" t="s">
        <v>130</v>
      </c>
      <c r="C15" s="141" t="s">
        <v>130</v>
      </c>
      <c r="D15" s="141" t="s">
        <v>130</v>
      </c>
      <c r="E15" s="141" t="s">
        <v>130</v>
      </c>
      <c r="F15" s="141" t="s">
        <v>130</v>
      </c>
      <c r="G15" s="143"/>
      <c r="H15" s="164"/>
      <c r="I15" s="164"/>
      <c r="J15" s="164"/>
    </row>
    <row r="16" spans="1:10" ht="19.5" customHeight="1">
      <c r="A16" s="171" t="s">
        <v>53</v>
      </c>
      <c r="B16" s="167">
        <v>110.16921</v>
      </c>
      <c r="C16" s="167">
        <v>227.37644</v>
      </c>
      <c r="D16" s="152">
        <v>93.99523391176466</v>
      </c>
      <c r="E16" s="167">
        <v>242.65009636033258</v>
      </c>
      <c r="F16" s="167">
        <v>286.1648428812679</v>
      </c>
      <c r="H16" s="164"/>
      <c r="I16" s="164"/>
      <c r="J16" s="164"/>
    </row>
    <row r="17" spans="1:10" ht="19.5" customHeight="1">
      <c r="A17" s="171" t="s">
        <v>190</v>
      </c>
      <c r="B17" s="141" t="s">
        <v>130</v>
      </c>
      <c r="C17" s="141" t="s">
        <v>130</v>
      </c>
      <c r="D17" s="141" t="s">
        <v>130</v>
      </c>
      <c r="E17" s="141" t="s">
        <v>130</v>
      </c>
      <c r="F17" s="141" t="s">
        <v>130</v>
      </c>
      <c r="G17" s="143"/>
      <c r="H17" s="164"/>
      <c r="I17" s="164"/>
      <c r="J17" s="164"/>
    </row>
    <row r="18" spans="1:10" ht="19.5" customHeight="1">
      <c r="A18" s="53" t="s">
        <v>45</v>
      </c>
      <c r="B18" s="164">
        <v>77.85289999999999</v>
      </c>
      <c r="C18" s="164">
        <v>154.99576000000002</v>
      </c>
      <c r="D18" s="155">
        <v>100.9204221881325</v>
      </c>
      <c r="E18" s="155">
        <v>108.34172364774457</v>
      </c>
      <c r="F18" s="155">
        <v>112.96573210594877</v>
      </c>
      <c r="H18" s="164"/>
      <c r="I18" s="164"/>
      <c r="J18" s="164"/>
    </row>
    <row r="19" spans="1:10" ht="19.5" customHeight="1">
      <c r="A19" s="171" t="s">
        <v>54</v>
      </c>
      <c r="B19" s="141" t="s">
        <v>130</v>
      </c>
      <c r="C19" s="141" t="s">
        <v>130</v>
      </c>
      <c r="D19" s="141" t="s">
        <v>130</v>
      </c>
      <c r="E19" s="141" t="s">
        <v>130</v>
      </c>
      <c r="F19" s="141" t="s">
        <v>130</v>
      </c>
      <c r="G19" s="143"/>
      <c r="H19" s="164"/>
      <c r="I19" s="164"/>
      <c r="J19" s="164"/>
    </row>
    <row r="20" spans="1:10" ht="19.5" customHeight="1">
      <c r="A20" s="171" t="s">
        <v>188</v>
      </c>
      <c r="B20" s="141" t="s">
        <v>130</v>
      </c>
      <c r="C20" s="141" t="s">
        <v>130</v>
      </c>
      <c r="D20" s="141" t="s">
        <v>130</v>
      </c>
      <c r="E20" s="141" t="s">
        <v>130</v>
      </c>
      <c r="F20" s="141" t="s">
        <v>130</v>
      </c>
      <c r="G20" s="143"/>
      <c r="H20" s="164"/>
      <c r="I20" s="164"/>
      <c r="J20" s="164"/>
    </row>
    <row r="21" spans="1:10" ht="19.5" customHeight="1">
      <c r="A21" s="171" t="s">
        <v>189</v>
      </c>
      <c r="B21" s="141" t="s">
        <v>130</v>
      </c>
      <c r="C21" s="141" t="s">
        <v>130</v>
      </c>
      <c r="D21" s="141" t="s">
        <v>130</v>
      </c>
      <c r="E21" s="141" t="s">
        <v>130</v>
      </c>
      <c r="F21" s="141" t="s">
        <v>130</v>
      </c>
      <c r="G21" s="143"/>
      <c r="H21" s="164"/>
      <c r="I21" s="164"/>
      <c r="J21" s="164"/>
    </row>
    <row r="22" spans="1:10" ht="19.5" customHeight="1">
      <c r="A22" s="171" t="s">
        <v>53</v>
      </c>
      <c r="B22" s="167">
        <v>77.85289999999999</v>
      </c>
      <c r="C22" s="167">
        <v>154.99576000000002</v>
      </c>
      <c r="D22" s="152">
        <v>100.9204221881325</v>
      </c>
      <c r="E22" s="152">
        <v>108.34172364774457</v>
      </c>
      <c r="F22" s="152">
        <v>112.96573210594877</v>
      </c>
      <c r="H22" s="164"/>
      <c r="I22" s="164"/>
      <c r="J22" s="164"/>
    </row>
    <row r="23" spans="1:10" ht="19.5" customHeight="1">
      <c r="A23" s="171" t="s">
        <v>190</v>
      </c>
      <c r="B23" s="141" t="s">
        <v>130</v>
      </c>
      <c r="C23" s="141" t="s">
        <v>130</v>
      </c>
      <c r="D23" s="141" t="s">
        <v>130</v>
      </c>
      <c r="E23" s="141" t="s">
        <v>130</v>
      </c>
      <c r="F23" s="141" t="s">
        <v>130</v>
      </c>
      <c r="G23" s="143"/>
      <c r="H23" s="164"/>
      <c r="I23" s="164"/>
      <c r="J23" s="164"/>
    </row>
    <row r="24" spans="1:10" ht="33" customHeight="1">
      <c r="A24" s="235" t="s">
        <v>220</v>
      </c>
      <c r="B24" s="164">
        <v>20.667</v>
      </c>
      <c r="C24" s="164">
        <v>40.8865</v>
      </c>
      <c r="D24" s="155">
        <v>102.21321002003016</v>
      </c>
      <c r="E24" s="155">
        <v>220.03</v>
      </c>
      <c r="F24" s="155">
        <v>377.01</v>
      </c>
      <c r="H24" s="164"/>
      <c r="I24" s="164"/>
      <c r="J24" s="164"/>
    </row>
    <row r="25" spans="1:9" ht="19.5" customHeight="1">
      <c r="A25" s="53" t="s">
        <v>221</v>
      </c>
      <c r="B25" s="164">
        <v>1.78</v>
      </c>
      <c r="C25" s="164">
        <v>3.464</v>
      </c>
      <c r="D25" s="155">
        <v>105.70071258907363</v>
      </c>
      <c r="E25" s="155">
        <v>152.79</v>
      </c>
      <c r="F25" s="155">
        <v>297.34</v>
      </c>
      <c r="H25" s="164"/>
      <c r="I25" s="164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printOptions/>
  <pageMargins left="0.748031496062992" right="0.511811023622047" top="0.62992125984252" bottom="0.62992125984252" header="0.31496062992126" footer="0.19685039370078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nnvan</dc:creator>
  <cp:keywords/>
  <dc:description/>
  <cp:lastModifiedBy>TCTK 2020</cp:lastModifiedBy>
  <cp:lastPrinted>2022-01-24T04:15:08Z</cp:lastPrinted>
  <dcterms:created xsi:type="dcterms:W3CDTF">2012-04-04T08:13:05Z</dcterms:created>
  <dcterms:modified xsi:type="dcterms:W3CDTF">2023-03-01T08:16:45Z</dcterms:modified>
  <cp:category/>
  <cp:version/>
  <cp:contentType/>
  <cp:contentStatus/>
</cp:coreProperties>
</file>