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1\T2\gửi TCTK\"/>
    </mc:Choice>
  </mc:AlternateContent>
  <bookViews>
    <workbookView xWindow="-105" yWindow="-105" windowWidth="19425" windowHeight="10425" firstSheet="7" activeTab="12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</sheets>
  <definedNames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c">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t">#REF!</definedName>
    <definedName name="ptr">#REF!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9" l="1"/>
  <c r="E21" i="9"/>
  <c r="E18" i="9"/>
  <c r="E16" i="9"/>
  <c r="E15" i="9"/>
  <c r="E14" i="9"/>
</calcChain>
</file>

<file path=xl/sharedStrings.xml><?xml version="1.0" encoding="utf-8"?>
<sst xmlns="http://schemas.openxmlformats.org/spreadsheetml/2006/main" count="729" uniqueCount="264">
  <si>
    <t>TỔNG SỐ</t>
  </si>
  <si>
    <t xml:space="preserve">Thực hiện cùng </t>
  </si>
  <si>
    <t>Thực hiện</t>
  </si>
  <si>
    <t>kỳ năm trước</t>
  </si>
  <si>
    <t>Khoai lang</t>
  </si>
  <si>
    <t>Lạc</t>
  </si>
  <si>
    <t>Lúa đông xuân</t>
  </si>
  <si>
    <t>Ngô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</si>
  <si>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</si>
  <si>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</si>
  <si>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</si>
  <si>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</si>
  <si>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</si>
  <si>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</si>
  <si>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</si>
  <si>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</si>
  <si>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</si>
  <si>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</si>
  <si>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</si>
  <si>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</si>
  <si>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năm trước</t>
  </si>
  <si>
    <t>Chỉ số giá bình quân</t>
  </si>
  <si>
    <t>cùng kỳ năm trước</t>
  </si>
  <si>
    <t>kỳ báo cáo</t>
  </si>
  <si>
    <t>Lúa</t>
  </si>
  <si>
    <t>CHỈ SỐ GIÁ TIÊU DÙNG CHUNG</t>
  </si>
  <si>
    <t xml:space="preserve">Tên sản phẩm </t>
  </si>
  <si>
    <t>Đồ dùng, dụng cụ trang thiết bị gia đình</t>
  </si>
  <si>
    <t>Lương thực, thực phẩm</t>
  </si>
  <si>
    <t>Hàng may mặc</t>
  </si>
  <si>
    <t>Hàng hóa và dịch vụ khác</t>
  </si>
  <si>
    <t>Dịch vụ ăn uống</t>
  </si>
  <si>
    <t>Kỳ</t>
  </si>
  <si>
    <t>Kỳ báo cáo so với</t>
  </si>
  <si>
    <t xml:space="preserve"> cùng kỳ năm trước (%)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</si>
  <si>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</si>
  <si>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</si>
  <si>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</si>
  <si>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</si>
  <si>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</si>
  <si>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</si>
  <si>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</si>
  <si>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</si>
  <si>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</si>
  <si>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</si>
  <si>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</si>
  <si>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</si>
  <si>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</si>
  <si>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</si>
  <si>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</si>
  <si>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</si>
  <si>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</si>
  <si>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</si>
  <si>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</si>
  <si>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</si>
  <si>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</si>
  <si>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</si>
  <si>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</si>
  <si>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</si>
  <si>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</si>
  <si>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</si>
  <si>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</si>
  <si>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</si>
  <si>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</si>
  <si>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</si>
  <si>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</si>
  <si>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Dịch vụ lưu trú, ăn uống</t>
  </si>
  <si>
    <t>Dịch vụ lưu trú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</si>
  <si>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</si>
  <si>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</si>
  <si>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</si>
  <si>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</si>
  <si>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</si>
  <si>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</si>
  <si>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</si>
  <si>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</si>
  <si>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</si>
  <si>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</si>
  <si>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</si>
  <si>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</si>
  <si>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</si>
  <si>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</si>
  <si>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</si>
  <si>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</si>
  <si>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</si>
  <si>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</si>
  <si>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</si>
  <si>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</si>
  <si>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</si>
  <si>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</si>
  <si>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</si>
  <si>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</si>
  <si>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</si>
  <si>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</si>
  <si>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6. Doanh thu dịch vụ lưu trú, ăn uống, du lịch lữ hành</t>
  </si>
  <si>
    <t xml:space="preserve">     và dịch vụ khác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</si>
  <si>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</si>
  <si>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</si>
  <si>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</si>
  <si>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</si>
  <si>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</si>
  <si>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</si>
  <si>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</si>
  <si>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từ đầu năm</t>
  </si>
  <si>
    <t>Ước tính</t>
  </si>
  <si>
    <t>so với</t>
  </si>
  <si>
    <t>cùng kỳ</t>
  </si>
  <si>
    <t>Cộng dồn</t>
  </si>
  <si>
    <t>đến cuối</t>
  </si>
  <si>
    <t>Đơn vị</t>
  </si>
  <si>
    <t>tính</t>
  </si>
  <si>
    <t>so với cùng</t>
  </si>
  <si>
    <t>kỳ năm</t>
  </si>
  <si>
    <t>trước (%)</t>
  </si>
  <si>
    <t>năm trước (%)</t>
  </si>
  <si>
    <t xml:space="preserve">Cộng dồn </t>
  </si>
  <si>
    <t>thực hiện</t>
  </si>
  <si>
    <t>kế hoạch</t>
  </si>
  <si>
    <t>năm (%)</t>
  </si>
  <si>
    <t>so với cùng kỳ</t>
  </si>
  <si>
    <t>II. Luân chuyển (Nghìn lượt HK.km)</t>
  </si>
  <si>
    <t>Sơ bộ</t>
  </si>
  <si>
    <t>A. HÀNH KHÁCH</t>
  </si>
  <si>
    <t>B. HÀNG HÓA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</si>
  <si>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</si>
  <si>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</si>
  <si>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</si>
  <si>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</si>
  <si>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</si>
  <si>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</si>
  <si>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Sản xuất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</si>
  <si>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</si>
  <si>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</si>
  <si>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</si>
  <si>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</si>
  <si>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</si>
  <si>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</si>
  <si>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</si>
  <si>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</si>
  <si>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</si>
  <si>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</si>
  <si>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</si>
  <si>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</si>
  <si>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</si>
  <si>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</si>
  <si>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</si>
  <si>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</si>
  <si>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</si>
  <si>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</si>
  <si>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</si>
  <si>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</si>
  <si>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</si>
  <si>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</si>
  <si>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</si>
  <si>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</si>
  <si>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</si>
  <si>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</si>
  <si>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</si>
  <si>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Xử lý ô nhiễm và hoạt động quản lý chất thải khác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</si>
  <si>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</si>
  <si>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</si>
  <si>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</si>
  <si>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</si>
  <si>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</si>
  <si>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</si>
  <si>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năm 2020</t>
  </si>
  <si>
    <t xml:space="preserve">so với 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</si>
  <si>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</si>
  <si>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</si>
  <si>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</si>
  <si>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</si>
  <si>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</si>
  <si>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</si>
  <si>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</si>
  <si>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</si>
  <si>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</si>
  <si>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</si>
  <si>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</si>
  <si>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</si>
  <si>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</si>
  <si>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</si>
  <si>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</si>
  <si>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</si>
  <si>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</si>
  <si>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</si>
  <si>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</si>
  <si>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</si>
  <si>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</si>
  <si>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</si>
  <si>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</si>
  <si>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</si>
  <si>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</si>
  <si>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</si>
  <si>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</si>
  <si>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</si>
  <si>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</si>
  <si>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</si>
  <si>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</si>
  <si>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</si>
  <si>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</si>
  <si>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</si>
  <si>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</si>
  <si>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</si>
  <si>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</si>
  <si>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</si>
  <si>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</si>
  <si>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</si>
  <si>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</si>
  <si>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</si>
  <si>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</si>
  <si>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</si>
  <si>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</si>
  <si>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</si>
  <si>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</si>
  <si>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</si>
  <si>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đến cuối </t>
  </si>
  <si>
    <t xml:space="preserve">Tháng 12
</t>
  </si>
  <si>
    <t xml:space="preserve"> (%)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</si>
  <si>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</si>
  <si>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</si>
  <si>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</si>
  <si>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</si>
  <si>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</si>
  <si>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Đơn vị tính: Triệu đồng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</si>
  <si>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</si>
  <si>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</si>
  <si>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</si>
  <si>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</si>
  <si>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</si>
  <si>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</si>
  <si>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</si>
  <si>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</si>
  <si>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</si>
  <si>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</si>
  <si>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</si>
  <si>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</si>
  <si>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>Các hợp chất từ cao su tổng hợp và cao su tự nhiên và các loại nhựa tự nhiên tương tự, ở dạng nguyên sinh hoặc tấm lỏ hoặc dải</t>
  </si>
  <si>
    <t>CỤC THỐNG KÊ TỈNH BÌNH PHƯỚC</t>
  </si>
  <si>
    <t>Một số cây khác</t>
  </si>
  <si>
    <t xml:space="preserve"> gốc 2019</t>
  </si>
  <si>
    <t>THÁNG 02 NĂM 2021</t>
  </si>
  <si>
    <t>Bình Phước, tháng 02 năm 2021</t>
  </si>
  <si>
    <t>1. Sản xuất nông nghiệp tháng 02 năm 2021</t>
  </si>
  <si>
    <t>tháng 01</t>
  </si>
  <si>
    <t>năm 2021</t>
  </si>
  <si>
    <t>tháng 02</t>
  </si>
  <si>
    <t>tháng 02/2021</t>
  </si>
  <si>
    <t>Tháng 02</t>
  </si>
  <si>
    <t>Tháng 02/2021</t>
  </si>
  <si>
    <t>Chỉ số giá tháng 02 năm 2021 so với:</t>
  </si>
  <si>
    <t xml:space="preserve">Tháng 01
</t>
  </si>
  <si>
    <t xml:space="preserve"> 02 tháng năm </t>
  </si>
  <si>
    <t xml:space="preserve">2021 so với </t>
  </si>
  <si>
    <t>tháng 01/2021</t>
  </si>
  <si>
    <t xml:space="preserve">Tháng 02 năm 2020
</t>
  </si>
  <si>
    <t xml:space="preserve">Ước tính
tháng 02/2021         
</t>
  </si>
  <si>
    <t xml:space="preserve">02 tháng </t>
  </si>
  <si>
    <t>năm 2021 so với dự toán (%)</t>
  </si>
  <si>
    <t xml:space="preserve"> 02 tháng năm 2021</t>
  </si>
  <si>
    <t>Trong đó xe đạp và phụ tùng xe đạp</t>
  </si>
  <si>
    <t xml:space="preserve">   Du lịch lữ hành</t>
  </si>
  <si>
    <t xml:space="preserve"> 02/2021</t>
  </si>
  <si>
    <t>Tháng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</si>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</sst>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\ _P_t_s_-;\-* #,##0\ _P_t_s_-;_-* &quot;-&quot;\ _P_t_s_-;_-@_-"/>
    <numFmt numFmtId="170" formatCode="\ \ ########"/>
    <numFmt numFmtId="171" formatCode="#,##0.0;[Red]\-#,##0.0;\ &quot;-&quot;;[Blue]@"/>
    <numFmt numFmtId="172" formatCode="_-&quot;$&quot;* #,##0_-;\-&quot;$&quot;* #,##0_-;_-&quot;$&quot;* &quot;-&quot;_-;_-@_-"/>
    <numFmt numFmtId="173" formatCode="#,##0.0;[Red]\-#,##0.0"/>
    <numFmt numFmtId="174" formatCode="#.##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0" formatCode="#,##0;[Red]#,##0"/>
    <numFmt numFmtId="201" formatCode="#,##0.0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i/>
      <sz val="10"/>
      <name val="Arial"/>
      <family val="2"/>
      <charset val="163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name val=".VnArial"/>
      <family val="2"/>
    </font>
    <font>
      <b/>
      <sz val="12"/>
      <name val="Times New Roman"/>
      <family val="1"/>
    </font>
    <font>
      <sz val="1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 "/>
    </font>
    <font>
      <sz val="10"/>
      <color theme="1"/>
      <name val="Arial "/>
    </font>
    <font>
      <sz val="10"/>
      <name val="Arial "/>
    </font>
    <font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7">
    <xf numFmtId="0" fontId="0" fillId="0" borderId="0"/>
    <xf numFmtId="169" fontId="9" fillId="0" borderId="0" applyFont="0" applyFill="0" applyBorder="0" applyAlignment="0" applyProtection="0"/>
    <xf numFmtId="0" fontId="26" fillId="2" borderId="0" applyNumberFormat="0"/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/>
    <xf numFmtId="0" fontId="4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2" fillId="0" borderId="0"/>
    <xf numFmtId="172" fontId="55" fillId="0" borderId="0" applyFont="0" applyFill="0" applyBorder="0" applyAlignment="0" applyProtection="0"/>
    <xf numFmtId="173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174" fontId="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6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72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67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2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3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64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5" fillId="0" borderId="0" applyBorder="0" applyAlignment="0" applyProtection="0"/>
    <xf numFmtId="0" fontId="66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67" fillId="3" borderId="0"/>
    <xf numFmtId="0" fontId="68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1" borderId="0" applyNumberFormat="0" applyBorder="0" applyAlignment="0" applyProtection="0"/>
    <xf numFmtId="177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71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72" fillId="5" borderId="0" applyNumberFormat="0" applyBorder="0" applyAlignment="0" applyProtection="0"/>
    <xf numFmtId="0" fontId="70" fillId="0" borderId="0"/>
    <xf numFmtId="0" fontId="73" fillId="0" borderId="0"/>
    <xf numFmtId="0" fontId="70" fillId="0" borderId="0"/>
    <xf numFmtId="37" fontId="74" fillId="0" borderId="0"/>
    <xf numFmtId="0" fontId="75" fillId="0" borderId="0"/>
    <xf numFmtId="182" fontId="4" fillId="0" borderId="0" applyFill="0" applyBorder="0" applyAlignment="0"/>
    <xf numFmtId="182" fontId="62" fillId="0" borderId="0" applyFill="0" applyBorder="0" applyAlignment="0"/>
    <xf numFmtId="182" fontId="62" fillId="0" borderId="0" applyFill="0" applyBorder="0" applyAlignment="0"/>
    <xf numFmtId="0" fontId="76" fillId="22" borderId="4" applyNumberFormat="0" applyAlignment="0" applyProtection="0"/>
    <xf numFmtId="0" fontId="77" fillId="0" borderId="0"/>
    <xf numFmtId="183" fontId="61" fillId="0" borderId="0" applyFont="0" applyFill="0" applyBorder="0" applyAlignment="0" applyProtection="0"/>
    <xf numFmtId="0" fontId="78" fillId="23" borderId="5" applyNumberFormat="0" applyAlignment="0" applyProtection="0"/>
    <xf numFmtId="41" fontId="7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73" fillId="0" borderId="0"/>
    <xf numFmtId="3" fontId="4" fillId="0" borderId="0" applyFont="0" applyFill="0" applyBorder="0" applyAlignment="0" applyProtection="0"/>
    <xf numFmtId="0" fontId="85" fillId="0" borderId="0">
      <alignment horizontal="center"/>
    </xf>
    <xf numFmtId="188" fontId="62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86" fillId="0" borderId="6">
      <alignment horizontal="left" vertical="top" wrapText="1"/>
    </xf>
    <xf numFmtId="191" fontId="4" fillId="0" borderId="0"/>
    <xf numFmtId="192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8" fillId="0" borderId="0">
      <alignment vertical="top" wrapText="1"/>
    </xf>
    <xf numFmtId="0" fontId="89" fillId="6" borderId="0" applyNumberFormat="0" applyBorder="0" applyAlignment="0" applyProtection="0"/>
    <xf numFmtId="38" fontId="6" fillId="24" borderId="0" applyNumberFormat="0" applyBorder="0" applyAlignment="0" applyProtection="0"/>
    <xf numFmtId="0" fontId="90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8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6" fillId="24" borderId="9" applyNumberFormat="0" applyBorder="0" applyAlignment="0" applyProtection="0"/>
    <xf numFmtId="0" fontId="94" fillId="9" borderId="4" applyNumberFormat="0" applyAlignment="0" applyProtection="0"/>
    <xf numFmtId="0" fontId="4" fillId="0" borderId="0"/>
    <xf numFmtId="0" fontId="95" fillId="0" borderId="10" applyNumberFormat="0" applyFill="0" applyAlignment="0" applyProtection="0"/>
    <xf numFmtId="0" fontId="96" fillId="0" borderId="11"/>
    <xf numFmtId="165" fontId="4" fillId="0" borderId="12"/>
    <xf numFmtId="165" fontId="62" fillId="0" borderId="12"/>
    <xf numFmtId="165" fontId="62" fillId="0" borderId="12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" fillId="0" borderId="0" applyNumberFormat="0" applyFont="0" applyFill="0" applyAlignment="0"/>
    <xf numFmtId="0" fontId="97" fillId="25" borderId="0" applyNumberFormat="0" applyBorder="0" applyAlignment="0" applyProtection="0"/>
    <xf numFmtId="0" fontId="73" fillId="0" borderId="0"/>
    <xf numFmtId="0" fontId="9" fillId="0" borderId="0">
      <alignment horizontal="left"/>
    </xf>
    <xf numFmtId="37" fontId="98" fillId="0" borderId="0"/>
    <xf numFmtId="0" fontId="9" fillId="0" borderId="0">
      <alignment horizontal="left"/>
    </xf>
    <xf numFmtId="195" fontId="99" fillId="0" borderId="0"/>
    <xf numFmtId="195" fontId="9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00" fillId="0" borderId="0"/>
    <xf numFmtId="0" fontId="101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11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30" fillId="0" borderId="0"/>
    <xf numFmtId="0" fontId="4" fillId="0" borderId="0"/>
    <xf numFmtId="0" fontId="4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10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6" fillId="2" borderId="0" applyNumberFormat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02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4" fillId="0" borderId="0"/>
    <xf numFmtId="0" fontId="30" fillId="0" borderId="0"/>
    <xf numFmtId="0" fontId="2" fillId="0" borderId="0"/>
    <xf numFmtId="0" fontId="10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" fillId="26" borderId="13" applyNumberFormat="0" applyFont="0" applyAlignment="0" applyProtection="0"/>
    <xf numFmtId="0" fontId="105" fillId="22" borderId="14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0" borderId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96" fontId="4" fillId="0" borderId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08" fillId="0" borderId="0"/>
    <xf numFmtId="0" fontId="109" fillId="0" borderId="0">
      <alignment horizontal="center"/>
    </xf>
    <xf numFmtId="0" fontId="110" fillId="0" borderId="1">
      <alignment horizontal="center" vertical="center"/>
    </xf>
    <xf numFmtId="0" fontId="111" fillId="0" borderId="9" applyAlignment="0">
      <alignment horizontal="center" vertical="center" wrapText="1"/>
    </xf>
    <xf numFmtId="0" fontId="112" fillId="0" borderId="9">
      <alignment horizontal="center" vertical="center" wrapText="1"/>
    </xf>
    <xf numFmtId="3" fontId="11" fillId="0" borderId="0"/>
    <xf numFmtId="0" fontId="113" fillId="0" borderId="15"/>
    <xf numFmtId="0" fontId="96" fillId="0" borderId="0"/>
    <xf numFmtId="0" fontId="114" fillId="0" borderId="0" applyFont="0">
      <alignment horizontal="centerContinuous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115" fillId="0" borderId="0" applyNumberFormat="0" applyFill="0" applyBorder="0" applyAlignment="0" applyProtection="0"/>
    <xf numFmtId="0" fontId="104" fillId="0" borderId="6">
      <alignment horizontal="right"/>
    </xf>
    <xf numFmtId="0" fontId="116" fillId="0" borderId="0" applyNumberForma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122" fillId="0" borderId="0" applyFont="0" applyFill="0" applyBorder="0" applyAlignment="0" applyProtection="0"/>
    <xf numFmtId="184" fontId="122" fillId="0" borderId="0" applyFont="0" applyFill="0" applyBorder="0" applyAlignment="0" applyProtection="0"/>
    <xf numFmtId="0" fontId="123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199" fontId="124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9" fillId="0" borderId="0"/>
    <xf numFmtId="43" fontId="129" fillId="0" borderId="0" applyFont="0" applyFill="0" applyBorder="0" applyAlignment="0" applyProtection="0"/>
  </cellStyleXfs>
  <cellXfs count="295">
    <xf numFmtId="0" fontId="0" fillId="0" borderId="0" xfId="0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8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0" fontId="10" fillId="0" borderId="0" xfId="6" applyFont="1" applyFill="1"/>
    <xf numFmtId="0" fontId="21" fillId="0" borderId="0" xfId="6" applyFont="1" applyFill="1"/>
    <xf numFmtId="0" fontId="7" fillId="0" borderId="0" xfId="6" applyNumberFormat="1" applyFont="1" applyFill="1" applyBorder="1" applyAlignment="1">
      <alignment horizontal="center" vertical="center" wrapText="1"/>
    </xf>
    <xf numFmtId="0" fontId="10" fillId="0" borderId="0" xfId="5" applyFont="1" applyFill="1" applyBorder="1"/>
    <xf numFmtId="0" fontId="10" fillId="0" borderId="2" xfId="5" applyFont="1" applyFill="1" applyBorder="1"/>
    <xf numFmtId="0" fontId="19" fillId="0" borderId="0" xfId="5" applyNumberFormat="1" applyFont="1" applyFill="1" applyBorder="1" applyAlignment="1">
      <alignment horizontal="left"/>
    </xf>
    <xf numFmtId="2" fontId="20" fillId="0" borderId="0" xfId="10" applyNumberFormat="1" applyFont="1" applyFill="1" applyBorder="1" applyAlignment="1">
      <alignment horizontal="right"/>
    </xf>
    <xf numFmtId="2" fontId="20" fillId="0" borderId="0" xfId="10" applyNumberFormat="1" applyFont="1" applyFill="1" applyBorder="1" applyAlignment="1">
      <alignment horizontal="right" indent="3"/>
    </xf>
    <xf numFmtId="0" fontId="13" fillId="0" borderId="0" xfId="5" applyFont="1" applyFill="1" applyBorder="1"/>
    <xf numFmtId="0" fontId="13" fillId="0" borderId="0" xfId="5" applyNumberFormat="1" applyFont="1" applyFill="1" applyBorder="1" applyAlignment="1"/>
    <xf numFmtId="0" fontId="13" fillId="0" borderId="0" xfId="5" applyFont="1" applyFill="1" applyBorder="1" applyAlignment="1"/>
    <xf numFmtId="0" fontId="22" fillId="0" borderId="0" xfId="5" applyNumberFormat="1" applyFont="1" applyFill="1" applyBorder="1" applyAlignment="1"/>
    <xf numFmtId="0" fontId="19" fillId="0" borderId="0" xfId="5" applyFont="1" applyFill="1" applyBorder="1" applyAlignment="1">
      <alignment horizontal="left"/>
    </xf>
    <xf numFmtId="168" fontId="19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8" fontId="12" fillId="0" borderId="0" xfId="1" applyNumberFormat="1" applyFont="1" applyFill="1" applyBorder="1" applyAlignment="1">
      <alignment horizontal="right" indent="4"/>
    </xf>
    <xf numFmtId="0" fontId="8" fillId="0" borderId="0" xfId="3" applyFont="1" applyFill="1" applyBorder="1" applyAlignment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4" fillId="0" borderId="1" xfId="3" applyFont="1" applyFill="1" applyBorder="1"/>
    <xf numFmtId="0" fontId="15" fillId="0" borderId="0" xfId="3" applyFont="1" applyFill="1" applyBorder="1" applyAlignment="1">
      <alignment horizontal="right"/>
    </xf>
    <xf numFmtId="0" fontId="14" fillId="0" borderId="2" xfId="3" applyFont="1" applyFill="1" applyBorder="1"/>
    <xf numFmtId="170" fontId="5" fillId="0" borderId="0" xfId="7" applyNumberFormat="1" applyFont="1" applyFill="1" applyBorder="1" applyAlignment="1"/>
    <xf numFmtId="171" fontId="5" fillId="0" borderId="0" xfId="7" applyNumberFormat="1" applyFont="1" applyFill="1" applyBorder="1" applyAlignment="1"/>
    <xf numFmtId="49" fontId="17" fillId="0" borderId="0" xfId="7" applyNumberFormat="1" applyFont="1" applyFill="1" applyBorder="1" applyAlignment="1"/>
    <xf numFmtId="170" fontId="12" fillId="0" borderId="0" xfId="7" applyNumberFormat="1" applyFont="1" applyFill="1" applyBorder="1" applyAlignment="1"/>
    <xf numFmtId="0" fontId="6" fillId="0" borderId="0" xfId="6" applyFont="1" applyFill="1" applyBorder="1"/>
    <xf numFmtId="0" fontId="4" fillId="0" borderId="0" xfId="0" applyFont="1" applyFill="1"/>
    <xf numFmtId="0" fontId="4" fillId="0" borderId="1" xfId="0" applyNumberFormat="1" applyFont="1" applyFill="1" applyBorder="1" applyAlignment="1"/>
    <xf numFmtId="0" fontId="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14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14" applyFont="1" applyBorder="1" applyAlignment="1"/>
    <xf numFmtId="0" fontId="5" fillId="0" borderId="0" xfId="14" applyFont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5" fillId="0" borderId="0" xfId="16" applyFont="1" applyAlignment="1">
      <alignment horizontal="left"/>
    </xf>
    <xf numFmtId="0" fontId="11" fillId="0" borderId="0" xfId="4" applyFont="1"/>
    <xf numFmtId="0" fontId="29" fillId="0" borderId="0" xfId="8" applyFont="1" applyAlignment="1">
      <alignment horizontal="left" indent="1"/>
    </xf>
    <xf numFmtId="0" fontId="4" fillId="0" borderId="0" xfId="18" applyFont="1" applyAlignment="1">
      <alignment horizontal="left"/>
    </xf>
    <xf numFmtId="0" fontId="33" fillId="0" borderId="0" xfId="19" applyFont="1" applyAlignment="1">
      <alignment horizontal="center"/>
    </xf>
    <xf numFmtId="0" fontId="2" fillId="0" borderId="0" xfId="19"/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4" fillId="0" borderId="0" xfId="19" applyFont="1"/>
    <xf numFmtId="0" fontId="38" fillId="0" borderId="0" xfId="19" applyFont="1"/>
    <xf numFmtId="0" fontId="39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42" fillId="0" borderId="0" xfId="19" applyFont="1" applyAlignment="1">
      <alignment horizontal="center"/>
    </xf>
    <xf numFmtId="0" fontId="43" fillId="0" borderId="0" xfId="19" applyFont="1" applyAlignment="1">
      <alignment horizont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6" fillId="0" borderId="0" xfId="19" applyFont="1" applyAlignment="1">
      <alignment horizontal="center"/>
    </xf>
    <xf numFmtId="0" fontId="47" fillId="0" borderId="0" xfId="19" applyFont="1" applyAlignment="1">
      <alignment horizontal="center"/>
    </xf>
    <xf numFmtId="0" fontId="48" fillId="0" borderId="0" xfId="19" applyFont="1" applyAlignment="1">
      <alignment horizontal="center"/>
    </xf>
    <xf numFmtId="0" fontId="49" fillId="0" borderId="0" xfId="19" applyFont="1" applyAlignment="1">
      <alignment horizontal="center"/>
    </xf>
    <xf numFmtId="0" fontId="50" fillId="0" borderId="0" xfId="19" applyFont="1" applyAlignment="1">
      <alignment horizontal="center"/>
    </xf>
    <xf numFmtId="0" fontId="51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1" fillId="0" borderId="0" xfId="19" applyFont="1"/>
    <xf numFmtId="0" fontId="53" fillId="0" borderId="0" xfId="19" applyFont="1"/>
    <xf numFmtId="0" fontId="54" fillId="0" borderId="0" xfId="19" applyFont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9" fontId="12" fillId="0" borderId="1" xfId="13" applyFont="1" applyFill="1" applyBorder="1" applyAlignment="1">
      <alignment horizontal="right"/>
    </xf>
    <xf numFmtId="0" fontId="7" fillId="0" borderId="2" xfId="0" applyFont="1" applyFill="1" applyBorder="1"/>
    <xf numFmtId="0" fontId="8" fillId="0" borderId="0" xfId="14" applyFont="1" applyBorder="1" applyAlignment="1"/>
    <xf numFmtId="0" fontId="8" fillId="0" borderId="0" xfId="2690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10" fillId="0" borderId="0" xfId="14" applyFont="1" applyBorder="1"/>
    <xf numFmtId="0" fontId="8" fillId="0" borderId="0" xfId="11" applyFont="1" applyAlignment="1">
      <alignment horizontal="left"/>
    </xf>
    <xf numFmtId="0" fontId="10" fillId="0" borderId="0" xfId="0" applyFont="1"/>
    <xf numFmtId="0" fontId="10" fillId="0" borderId="0" xfId="4" applyFont="1"/>
    <xf numFmtId="0" fontId="4" fillId="0" borderId="0" xfId="0" applyFont="1"/>
    <xf numFmtId="0" fontId="4" fillId="0" borderId="0" xfId="1" applyNumberFormat="1" applyFont="1" applyFill="1" applyBorder="1" applyAlignment="1">
      <alignment horizontal="right" indent="5"/>
    </xf>
    <xf numFmtId="168" fontId="4" fillId="0" borderId="0" xfId="4" applyNumberFormat="1" applyFont="1" applyAlignment="1">
      <alignment horizontal="right" indent="5"/>
    </xf>
    <xf numFmtId="170" fontId="4" fillId="0" borderId="0" xfId="7" applyNumberFormat="1" applyFont="1" applyFill="1" applyBorder="1" applyAlignment="1"/>
    <xf numFmtId="0" fontId="4" fillId="0" borderId="0" xfId="3" applyFont="1" applyFill="1" applyBorder="1"/>
    <xf numFmtId="0" fontId="8" fillId="0" borderId="0" xfId="2344" applyFont="1" applyFill="1" applyBorder="1"/>
    <xf numFmtId="0" fontId="10" fillId="0" borderId="0" xfId="2344" applyFont="1" applyFill="1" applyBorder="1"/>
    <xf numFmtId="0" fontId="4" fillId="0" borderId="1" xfId="2344" applyFont="1" applyFill="1" applyBorder="1"/>
    <xf numFmtId="0" fontId="4" fillId="0" borderId="0" xfId="2344" applyFont="1" applyFill="1" applyBorder="1"/>
    <xf numFmtId="0" fontId="5" fillId="0" borderId="0" xfId="2344" applyFont="1" applyFill="1" applyBorder="1"/>
    <xf numFmtId="0" fontId="4" fillId="0" borderId="0" xfId="2344" applyFont="1" applyFill="1" applyBorder="1" applyAlignment="1">
      <alignment horizontal="left" indent="2"/>
    </xf>
    <xf numFmtId="0" fontId="4" fillId="0" borderId="0" xfId="2344" applyNumberFormat="1" applyFont="1" applyFill="1" applyBorder="1" applyAlignment="1"/>
    <xf numFmtId="0" fontId="4" fillId="0" borderId="0" xfId="2" applyNumberFormat="1" applyFont="1" applyFill="1" applyBorder="1" applyAlignment="1"/>
    <xf numFmtId="0" fontId="5" fillId="0" borderId="0" xfId="14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6" applyFont="1" applyAlignment="1"/>
    <xf numFmtId="0" fontId="5" fillId="0" borderId="0" xfId="4" applyFont="1" applyAlignment="1"/>
    <xf numFmtId="0" fontId="11" fillId="0" borderId="0" xfId="4" applyFont="1" applyAlignment="1"/>
    <xf numFmtId="0" fontId="4" fillId="0" borderId="0" xfId="8" applyAlignment="1"/>
    <xf numFmtId="0" fontId="4" fillId="0" borderId="0" xfId="17" applyFont="1" applyAlignment="1"/>
    <xf numFmtId="0" fontId="4" fillId="0" borderId="0" xfId="16" applyFont="1" applyAlignment="1"/>
    <xf numFmtId="0" fontId="11" fillId="0" borderId="0" xfId="4" applyFont="1" applyBorder="1"/>
    <xf numFmtId="0" fontId="12" fillId="0" borderId="0" xfId="0" applyFont="1" applyBorder="1" applyAlignment="1">
      <alignment horizontal="right"/>
    </xf>
    <xf numFmtId="168" fontId="4" fillId="0" borderId="0" xfId="4" applyNumberFormat="1" applyFont="1" applyBorder="1" applyAlignment="1">
      <alignment horizontal="center" vertical="center"/>
    </xf>
    <xf numFmtId="0" fontId="11" fillId="0" borderId="2" xfId="4" applyFont="1" applyBorder="1"/>
    <xf numFmtId="0" fontId="21" fillId="0" borderId="2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68" fontId="4" fillId="0" borderId="1" xfId="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/>
    </xf>
    <xf numFmtId="0" fontId="4" fillId="0" borderId="0" xfId="12" applyNumberFormat="1" applyFont="1" applyBorder="1" applyAlignment="1">
      <alignment horizontal="left" indent="1"/>
    </xf>
    <xf numFmtId="0" fontId="4" fillId="0" borderId="0" xfId="2344" applyFont="1" applyFill="1" applyBorder="1" applyAlignment="1">
      <alignment horizontal="left" indent="1"/>
    </xf>
    <xf numFmtId="0" fontId="126" fillId="0" borderId="0" xfId="19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6" applyFont="1" applyFill="1" applyBorder="1"/>
    <xf numFmtId="0" fontId="4" fillId="0" borderId="0" xfId="5" applyFont="1" applyFill="1" applyBorder="1"/>
    <xf numFmtId="0" fontId="4" fillId="0" borderId="2" xfId="5" applyFont="1" applyFill="1" applyBorder="1"/>
    <xf numFmtId="0" fontId="4" fillId="0" borderId="2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13" fillId="0" borderId="0" xfId="5" applyFont="1" applyBorder="1"/>
    <xf numFmtId="0" fontId="22" fillId="0" borderId="0" xfId="5" applyFont="1" applyBorder="1" applyAlignment="1"/>
    <xf numFmtId="0" fontId="13" fillId="0" borderId="0" xfId="5" applyFont="1" applyBorder="1" applyAlignment="1"/>
    <xf numFmtId="2" fontId="4" fillId="0" borderId="0" xfId="2692" applyNumberFormat="1" applyFont="1" applyAlignment="1">
      <alignment horizontal="right" indent="2"/>
    </xf>
    <xf numFmtId="0" fontId="4" fillId="0" borderId="0" xfId="2692"/>
    <xf numFmtId="0" fontId="4" fillId="0" borderId="0" xfId="5" applyFont="1" applyFill="1" applyBorder="1" applyAlignment="1">
      <alignment horizontal="center" vertical="center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0" xfId="2693" applyFont="1" applyFill="1"/>
    <xf numFmtId="0" fontId="4" fillId="0" borderId="0" xfId="2693" applyFont="1" applyFill="1" applyAlignment="1">
      <alignment horizontal="left" indent="1"/>
    </xf>
    <xf numFmtId="0" fontId="4" fillId="0" borderId="0" xfId="2694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14" applyFont="1" applyBorder="1" applyAlignment="1">
      <alignment horizontal="left" wrapText="1" inden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wrapText="1" indent="1"/>
    </xf>
    <xf numFmtId="49" fontId="125" fillId="0" borderId="0" xfId="0" applyNumberFormat="1" applyFont="1" applyFill="1" applyBorder="1" applyAlignment="1" applyProtection="1">
      <alignment vertical="center" wrapText="1"/>
    </xf>
    <xf numFmtId="49" fontId="31" fillId="0" borderId="0" xfId="2691" applyNumberFormat="1" applyFont="1" applyFill="1" applyBorder="1" applyAlignment="1" applyProtection="1">
      <alignment horizontal="left" wrapText="1"/>
    </xf>
    <xf numFmtId="49" fontId="32" fillId="0" borderId="0" xfId="2691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/>
    <xf numFmtId="2" fontId="4" fillId="0" borderId="0" xfId="0" applyNumberFormat="1" applyFont="1" applyFill="1" applyBorder="1"/>
    <xf numFmtId="2" fontId="5" fillId="0" borderId="0" xfId="0" applyNumberFormat="1" applyFont="1" applyFill="1"/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4" fontId="7" fillId="0" borderId="0" xfId="0" applyNumberFormat="1" applyFont="1" applyFill="1"/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12" applyNumberFormat="1" applyFont="1" applyBorder="1" applyAlignment="1">
      <alignment wrapText="1"/>
    </xf>
    <xf numFmtId="2" fontId="4" fillId="0" borderId="0" xfId="0" applyNumberFormat="1" applyFont="1" applyFill="1" applyAlignment="1"/>
    <xf numFmtId="2" fontId="4" fillId="0" borderId="0" xfId="6" applyNumberFormat="1" applyFont="1" applyFill="1" applyAlignment="1"/>
    <xf numFmtId="2" fontId="7" fillId="0" borderId="0" xfId="0" applyNumberFormat="1" applyFont="1" applyFill="1" applyAlignment="1"/>
    <xf numFmtId="4" fontId="5" fillId="0" borderId="0" xfId="12" applyNumberFormat="1" applyFont="1" applyBorder="1" applyAlignment="1">
      <alignment wrapText="1"/>
    </xf>
    <xf numFmtId="4" fontId="5" fillId="0" borderId="0" xfId="12" applyNumberFormat="1" applyFont="1" applyFill="1" applyAlignment="1"/>
    <xf numFmtId="2" fontId="5" fillId="0" borderId="0" xfId="12" applyNumberFormat="1" applyFont="1" applyFill="1" applyAlignment="1"/>
    <xf numFmtId="2" fontId="5" fillId="0" borderId="0" xfId="9" applyNumberFormat="1" applyFont="1" applyFill="1" applyBorder="1" applyAlignment="1"/>
    <xf numFmtId="2" fontId="5" fillId="0" borderId="0" xfId="0" applyNumberFormat="1" applyFont="1" applyFill="1" applyAlignment="1"/>
    <xf numFmtId="2" fontId="5" fillId="0" borderId="0" xfId="6" applyNumberFormat="1" applyFont="1" applyFill="1" applyAlignment="1"/>
    <xf numFmtId="0" fontId="5" fillId="0" borderId="0" xfId="12" applyNumberFormat="1" applyFont="1" applyBorder="1" applyAlignment="1">
      <alignment horizontal="left"/>
    </xf>
    <xf numFmtId="168" fontId="5" fillId="0" borderId="0" xfId="12" applyNumberFormat="1" applyFont="1" applyFill="1" applyBorder="1" applyAlignment="1">
      <alignment horizontal="right" indent="2"/>
    </xf>
    <xf numFmtId="168" fontId="5" fillId="0" borderId="0" xfId="6" applyNumberFormat="1" applyFont="1" applyFill="1" applyAlignment="1">
      <alignment horizontal="right" indent="2"/>
    </xf>
    <xf numFmtId="4" fontId="4" fillId="0" borderId="0" xfId="12" applyNumberFormat="1" applyFont="1" applyFill="1" applyBorder="1" applyAlignment="1">
      <alignment horizontal="right"/>
    </xf>
    <xf numFmtId="0" fontId="4" fillId="0" borderId="0" xfId="8" applyAlignment="1">
      <alignment horizontal="left" wrapText="1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0" fontId="127" fillId="0" borderId="0" xfId="4" applyFont="1" applyAlignment="1"/>
    <xf numFmtId="0" fontId="5" fillId="0" borderId="0" xfId="8" applyFont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Fill="1" applyAlignment="1"/>
    <xf numFmtId="3" fontId="4" fillId="0" borderId="0" xfId="0" applyNumberFormat="1" applyFont="1" applyFill="1"/>
    <xf numFmtId="2" fontId="5" fillId="0" borderId="0" xfId="0" applyNumberFormat="1" applyFont="1" applyFill="1" applyBorder="1"/>
    <xf numFmtId="168" fontId="4" fillId="0" borderId="0" xfId="0" applyNumberFormat="1" applyFont="1" applyFill="1" applyBorder="1"/>
    <xf numFmtId="4" fontId="4" fillId="0" borderId="0" xfId="0" applyNumberFormat="1" applyFont="1" applyFill="1"/>
    <xf numFmtId="0" fontId="10" fillId="0" borderId="0" xfId="2695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0" fontId="12" fillId="0" borderId="0" xfId="0" quotePrefix="1" applyFont="1" applyFill="1"/>
    <xf numFmtId="0" fontId="12" fillId="0" borderId="0" xfId="0" applyFont="1" applyFill="1"/>
    <xf numFmtId="2" fontId="4" fillId="0" borderId="0" xfId="2344" applyNumberFormat="1" applyFont="1" applyFill="1" applyBorder="1"/>
    <xf numFmtId="0" fontId="4" fillId="0" borderId="0" xfId="2344" applyNumberFormat="1" applyFont="1" applyFill="1" applyBorder="1" applyAlignment="1">
      <alignment horizontal="right"/>
    </xf>
    <xf numFmtId="0" fontId="4" fillId="0" borderId="0" xfId="2344" applyFont="1" applyFill="1" applyBorder="1" applyAlignment="1">
      <alignment horizontal="right"/>
    </xf>
    <xf numFmtId="3" fontId="4" fillId="0" borderId="0" xfId="2344" applyNumberFormat="1" applyFont="1" applyFill="1" applyBorder="1"/>
    <xf numFmtId="0" fontId="19" fillId="0" borderId="0" xfId="5" applyFont="1" applyFill="1" applyBorder="1" applyAlignment="1"/>
    <xf numFmtId="2" fontId="4" fillId="0" borderId="0" xfId="2692" applyNumberFormat="1" applyFont="1" applyAlignment="1"/>
    <xf numFmtId="2" fontId="4" fillId="0" borderId="0" xfId="10" applyNumberFormat="1" applyFont="1" applyBorder="1" applyAlignment="1"/>
    <xf numFmtId="16" fontId="4" fillId="0" borderId="0" xfId="5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5" fillId="0" borderId="0" xfId="14" applyNumberFormat="1" applyFont="1" applyBorder="1" applyAlignment="1"/>
    <xf numFmtId="2" fontId="4" fillId="0" borderId="0" xfId="2344" applyNumberFormat="1" applyFont="1" applyFill="1" applyBorder="1" applyAlignment="1">
      <alignment horizontal="right"/>
    </xf>
    <xf numFmtId="0" fontId="128" fillId="0" borderId="0" xfId="3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/>
    <xf numFmtId="0" fontId="4" fillId="0" borderId="0" xfId="0" applyFont="1" applyFill="1" applyBorder="1" applyAlignment="1">
      <alignment horizontal="right"/>
    </xf>
    <xf numFmtId="2" fontId="5" fillId="0" borderId="0" xfId="10" applyNumberFormat="1" applyFont="1" applyFill="1" applyBorder="1" applyAlignment="1"/>
    <xf numFmtId="2" fontId="4" fillId="0" borderId="0" xfId="10" applyNumberFormat="1" applyFont="1" applyFill="1" applyBorder="1" applyAlignment="1"/>
    <xf numFmtId="0" fontId="32" fillId="0" borderId="0" xfId="0" applyFont="1" applyFill="1" applyAlignment="1">
      <alignment wrapText="1"/>
    </xf>
    <xf numFmtId="0" fontId="4" fillId="0" borderId="2" xfId="5" applyNumberFormat="1" applyFont="1" applyFill="1" applyBorder="1" applyAlignment="1">
      <alignment horizontal="center" vertical="top" wrapText="1"/>
    </xf>
    <xf numFmtId="4" fontId="5" fillId="0" borderId="0" xfId="14" applyNumberFormat="1" applyFont="1" applyBorder="1" applyAlignment="1"/>
    <xf numFmtId="43" fontId="5" fillId="0" borderId="0" xfId="2696" applyFont="1" applyFill="1"/>
    <xf numFmtId="43" fontId="4" fillId="0" borderId="0" xfId="2696" applyNumberFormat="1" applyFont="1" applyFill="1" applyBorder="1" applyAlignment="1">
      <alignment horizontal="right"/>
    </xf>
    <xf numFmtId="43" fontId="4" fillId="0" borderId="0" xfId="2696" applyFont="1" applyFill="1" applyBorder="1"/>
    <xf numFmtId="43" fontId="7" fillId="0" borderId="0" xfId="2696" applyFont="1" applyFill="1"/>
    <xf numFmtId="0" fontId="132" fillId="0" borderId="0" xfId="0" applyFont="1" applyFill="1"/>
    <xf numFmtId="0" fontId="131" fillId="0" borderId="0" xfId="0" applyFont="1" applyFill="1"/>
    <xf numFmtId="4" fontId="4" fillId="0" borderId="0" xfId="0" applyNumberFormat="1" applyFont="1" applyFill="1" applyAlignment="1"/>
    <xf numFmtId="4" fontId="4" fillId="0" borderId="0" xfId="14" applyNumberFormat="1" applyFont="1" applyBorder="1" applyAlignment="1"/>
    <xf numFmtId="0" fontId="4" fillId="0" borderId="0" xfId="14" applyFont="1" applyBorder="1" applyAlignment="1">
      <alignment horizontal="left"/>
    </xf>
    <xf numFmtId="43" fontId="5" fillId="0" borderId="0" xfId="2696" applyFont="1" applyFill="1" applyBorder="1"/>
    <xf numFmtId="43" fontId="5" fillId="0" borderId="0" xfId="2696" applyNumberFormat="1" applyFont="1" applyFill="1"/>
    <xf numFmtId="4" fontId="7" fillId="0" borderId="0" xfId="0" applyNumberFormat="1" applyFont="1" applyFill="1" applyAlignment="1"/>
    <xf numFmtId="0" fontId="4" fillId="0" borderId="1" xfId="0" applyFont="1" applyBorder="1"/>
    <xf numFmtId="0" fontId="4" fillId="27" borderId="0" xfId="0" applyFont="1" applyFill="1"/>
    <xf numFmtId="201" fontId="5" fillId="27" borderId="0" xfId="0" applyNumberFormat="1" applyFont="1" applyFill="1"/>
    <xf numFmtId="3" fontId="5" fillId="27" borderId="0" xfId="0" applyNumberFormat="1" applyFont="1" applyFill="1"/>
    <xf numFmtId="2" fontId="130" fillId="27" borderId="0" xfId="0" applyNumberFormat="1" applyFont="1" applyFill="1"/>
    <xf numFmtId="2" fontId="5" fillId="27" borderId="0" xfId="0" applyNumberFormat="1" applyFont="1" applyFill="1"/>
    <xf numFmtId="201" fontId="4" fillId="27" borderId="0" xfId="0" applyNumberFormat="1" applyFont="1" applyFill="1"/>
    <xf numFmtId="3" fontId="4" fillId="0" borderId="0" xfId="0" applyNumberFormat="1" applyFont="1" applyBorder="1" applyAlignment="1">
      <alignment horizontal="right"/>
    </xf>
    <xf numFmtId="0" fontId="131" fillId="27" borderId="0" xfId="0" applyFont="1" applyFill="1"/>
    <xf numFmtId="0" fontId="7" fillId="27" borderId="0" xfId="0" applyFont="1" applyFill="1"/>
    <xf numFmtId="43" fontId="5" fillId="27" borderId="0" xfId="2696" applyFont="1" applyFill="1"/>
    <xf numFmtId="43" fontId="7" fillId="27" borderId="0" xfId="2696" applyFont="1" applyFill="1"/>
    <xf numFmtId="43" fontId="4" fillId="27" borderId="0" xfId="2696" applyFont="1" applyFill="1"/>
    <xf numFmtId="2" fontId="4" fillId="27" borderId="0" xfId="0" applyNumberFormat="1" applyFont="1" applyFill="1"/>
    <xf numFmtId="0" fontId="4" fillId="27" borderId="0" xfId="2344" applyFont="1" applyFill="1" applyBorder="1"/>
    <xf numFmtId="2" fontId="4" fillId="27" borderId="0" xfId="2344" applyNumberFormat="1" applyFont="1" applyFill="1" applyBorder="1"/>
    <xf numFmtId="2" fontId="131" fillId="27" borderId="0" xfId="2344" applyNumberFormat="1" applyFont="1" applyFill="1" applyBorder="1"/>
    <xf numFmtId="0" fontId="5" fillId="0" borderId="0" xfId="269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3" xfId="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200" fontId="32" fillId="0" borderId="0" xfId="0" applyNumberFormat="1" applyFont="1" applyFill="1" applyBorder="1" applyAlignment="1">
      <alignment horizontal="right" vertical="center" wrapText="1"/>
    </xf>
    <xf numFmtId="2" fontId="32" fillId="0" borderId="0" xfId="0" applyNumberFormat="1" applyFont="1" applyFill="1" applyBorder="1" applyAlignment="1">
      <alignment horizontal="right" vertical="center" wrapText="1"/>
    </xf>
    <xf numFmtId="2" fontId="133" fillId="27" borderId="0" xfId="0" applyNumberFormat="1" applyFont="1" applyFill="1" applyBorder="1" applyAlignment="1">
      <alignment horizontal="right" vertical="center" wrapText="1"/>
    </xf>
    <xf numFmtId="2" fontId="133" fillId="0" borderId="0" xfId="0" applyNumberFormat="1" applyFont="1" applyBorder="1" applyAlignment="1">
      <alignment horizontal="right" vertical="center" wrapText="1"/>
    </xf>
    <xf numFmtId="2" fontId="134" fillId="0" borderId="0" xfId="0" applyNumberFormat="1" applyFont="1" applyFill="1" applyBorder="1" applyAlignment="1">
      <alignment horizontal="right"/>
    </xf>
    <xf numFmtId="2" fontId="134" fillId="0" borderId="0" xfId="0" applyNumberFormat="1" applyFont="1" applyBorder="1" applyAlignment="1">
      <alignment horizontal="right" vertical="center" wrapText="1"/>
    </xf>
    <xf numFmtId="2" fontId="13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center" wrapText="1"/>
    </xf>
    <xf numFmtId="3" fontId="136" fillId="24" borderId="0" xfId="0" applyNumberFormat="1" applyFont="1" applyFill="1" applyBorder="1" applyAlignment="1">
      <alignment horizontal="center"/>
    </xf>
    <xf numFmtId="3" fontId="136" fillId="24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wrapText="1"/>
    </xf>
  </cellXfs>
  <cellStyles count="2697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" xfId="2696" builtinId="3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1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3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4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5XD_Dautu(6-2011)" xfId="2690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olieu gdp" xfId="2695"/>
    <cellStyle name="Normal_SPT3-96_Bieudautu_Dautu(6-2011)" xfId="11"/>
    <cellStyle name="Normal_SPT3-96_Van tai12.2010" xfId="12"/>
    <cellStyle name="Normal_Xl0000163" xfId="2692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14" workbookViewId="0">
      <selection activeCell="A34" sqref="A34"/>
    </sheetView>
  </sheetViews>
  <sheetFormatPr defaultColWidth="9.140625" defaultRowHeight="15"/>
  <cols>
    <col min="1" max="1" width="97.7109375" style="58" customWidth="1"/>
    <col min="2" max="16384" width="9.140625" style="58"/>
  </cols>
  <sheetData>
    <row r="1" spans="1:1" ht="24.75" customHeight="1">
      <c r="A1" s="57" t="s">
        <v>85</v>
      </c>
    </row>
    <row r="2" spans="1:1" ht="20.100000000000001" customHeight="1">
      <c r="A2" s="148" t="s">
        <v>237</v>
      </c>
    </row>
    <row r="3" spans="1:1" ht="20.100000000000001" customHeight="1">
      <c r="A3" s="59"/>
    </row>
    <row r="4" spans="1:1" ht="20.100000000000001" customHeight="1">
      <c r="A4" s="59"/>
    </row>
    <row r="5" spans="1:1" ht="20.100000000000001" customHeight="1">
      <c r="A5" s="59"/>
    </row>
    <row r="6" spans="1:1" ht="20.100000000000001" customHeight="1">
      <c r="A6" s="59"/>
    </row>
    <row r="7" spans="1:1" ht="20.100000000000001" customHeight="1">
      <c r="A7" s="60"/>
    </row>
    <row r="8" spans="1:1" ht="20.100000000000001" customHeight="1">
      <c r="A8" s="61"/>
    </row>
    <row r="9" spans="1:1" ht="20.100000000000001" customHeight="1">
      <c r="A9" s="62"/>
    </row>
    <row r="10" spans="1:1" ht="20.100000000000001" customHeight="1">
      <c r="A10" s="63"/>
    </row>
    <row r="11" spans="1:1" ht="20.100000000000001" customHeight="1">
      <c r="A11" s="64"/>
    </row>
    <row r="12" spans="1:1" ht="35.1" customHeight="1">
      <c r="A12" s="65" t="s">
        <v>86</v>
      </c>
    </row>
    <row r="13" spans="1:1" ht="35.1" customHeight="1">
      <c r="A13" s="65" t="s">
        <v>87</v>
      </c>
    </row>
    <row r="14" spans="1:1" ht="35.1" customHeight="1">
      <c r="A14" s="65" t="s">
        <v>240</v>
      </c>
    </row>
    <row r="15" spans="1:1" ht="35.1" customHeight="1">
      <c r="A15" s="66"/>
    </row>
    <row r="16" spans="1:1" ht="20.100000000000001" customHeight="1">
      <c r="A16" s="67"/>
    </row>
    <row r="17" spans="1:1" ht="20.100000000000001" customHeight="1">
      <c r="A17" s="68"/>
    </row>
    <row r="18" spans="1:1" ht="20.100000000000001" customHeight="1">
      <c r="A18" s="69"/>
    </row>
    <row r="19" spans="1:1" ht="20.100000000000001" customHeight="1">
      <c r="A19" s="70"/>
    </row>
    <row r="20" spans="1:1" ht="20.100000000000001" customHeight="1">
      <c r="A20" s="70"/>
    </row>
    <row r="21" spans="1:1" ht="20.100000000000001" customHeight="1">
      <c r="A21" s="71"/>
    </row>
    <row r="22" spans="1:1" ht="20.100000000000001" customHeight="1">
      <c r="A22" s="72"/>
    </row>
    <row r="23" spans="1:1" ht="20.100000000000001" customHeight="1">
      <c r="A23" s="73"/>
    </row>
    <row r="24" spans="1:1" ht="20.100000000000001" customHeight="1">
      <c r="A24" s="74"/>
    </row>
    <row r="25" spans="1:1" ht="20.100000000000001" customHeight="1">
      <c r="A25" s="75"/>
    </row>
    <row r="26" spans="1:1" ht="20.100000000000001" customHeight="1">
      <c r="A26" s="76"/>
    </row>
    <row r="27" spans="1:1" ht="20.100000000000001" customHeight="1">
      <c r="A27" s="77"/>
    </row>
    <row r="28" spans="1:1" ht="20.100000000000001" customHeight="1">
      <c r="A28" s="72"/>
    </row>
    <row r="29" spans="1:1" ht="20.100000000000001" customHeight="1">
      <c r="A29" s="70"/>
    </row>
    <row r="30" spans="1:1" ht="20.100000000000001" customHeight="1">
      <c r="A30" s="78"/>
    </row>
    <row r="31" spans="1:1" ht="20.100000000000001" customHeight="1">
      <c r="A31" s="79"/>
    </row>
    <row r="32" spans="1:1" ht="20.100000000000001" customHeight="1">
      <c r="A32" s="80"/>
    </row>
    <row r="33" spans="1:1" ht="20.100000000000001" customHeight="1">
      <c r="A33" s="80"/>
    </row>
    <row r="34" spans="1:1" ht="20.100000000000001" customHeight="1">
      <c r="A34" s="148" t="s">
        <v>241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C9" sqref="C9"/>
    </sheetView>
  </sheetViews>
  <sheetFormatPr defaultColWidth="9.140625" defaultRowHeight="12.75"/>
  <cols>
    <col min="1" max="1" width="3.85546875" style="40" customWidth="1"/>
    <col min="2" max="2" width="39.140625" style="40" customWidth="1"/>
    <col min="3" max="3" width="14.28515625" style="40" customWidth="1"/>
    <col min="4" max="4" width="11.140625" style="40" customWidth="1"/>
    <col min="5" max="5" width="21.140625" style="40" customWidth="1"/>
    <col min="6" max="6" width="9.140625" style="40"/>
    <col min="7" max="7" width="9.140625" style="40" customWidth="1"/>
    <col min="8" max="13" width="9.140625" style="40"/>
    <col min="14" max="14" width="9.5703125" style="40" bestFit="1" customWidth="1"/>
    <col min="15" max="16384" width="9.140625" style="40"/>
  </cols>
  <sheetData>
    <row r="1" spans="1:14" s="10" customFormat="1" ht="24" customHeight="1">
      <c r="A1" s="29" t="s">
        <v>242</v>
      </c>
      <c r="B1" s="29"/>
      <c r="C1" s="29"/>
      <c r="D1" s="29"/>
      <c r="E1" s="29"/>
    </row>
    <row r="2" spans="1:14" ht="18" customHeight="1">
      <c r="A2" s="31"/>
      <c r="B2" s="236"/>
      <c r="C2" s="31"/>
      <c r="D2" s="31"/>
      <c r="E2" s="31"/>
    </row>
    <row r="3" spans="1:14" ht="17.25" customHeight="1">
      <c r="A3" s="31"/>
      <c r="B3" s="31"/>
      <c r="C3" s="32"/>
      <c r="D3" s="31"/>
      <c r="E3" s="33" t="s">
        <v>102</v>
      </c>
    </row>
    <row r="4" spans="1:14" ht="20.100000000000001" customHeight="1">
      <c r="A4" s="34"/>
      <c r="B4" s="34"/>
      <c r="C4" s="50" t="s">
        <v>1</v>
      </c>
      <c r="D4" s="50" t="s">
        <v>2</v>
      </c>
      <c r="E4" s="50" t="s">
        <v>33</v>
      </c>
    </row>
    <row r="5" spans="1:14" ht="20.100000000000001" customHeight="1">
      <c r="A5" s="31"/>
      <c r="B5" s="31"/>
      <c r="C5" s="51" t="s">
        <v>3</v>
      </c>
      <c r="D5" s="51" t="s">
        <v>23</v>
      </c>
      <c r="E5" s="51" t="s">
        <v>34</v>
      </c>
    </row>
    <row r="6" spans="1:14" ht="20.100000000000001" customHeight="1">
      <c r="A6" s="31"/>
      <c r="B6" s="31"/>
      <c r="C6" s="31"/>
      <c r="D6" s="31"/>
      <c r="E6" s="30"/>
    </row>
    <row r="7" spans="1:14" ht="20.100000000000001" customHeight="1">
      <c r="A7" s="276" t="s">
        <v>163</v>
      </c>
      <c r="B7" s="276"/>
      <c r="C7" s="232">
        <v>6906</v>
      </c>
      <c r="D7" s="232">
        <v>7399</v>
      </c>
      <c r="E7" s="233">
        <v>107.14</v>
      </c>
      <c r="G7" s="215"/>
      <c r="H7" s="212"/>
    </row>
    <row r="8" spans="1:14" ht="20.100000000000001" customHeight="1">
      <c r="A8" s="5"/>
      <c r="B8" s="166" t="s">
        <v>24</v>
      </c>
      <c r="C8" s="184"/>
      <c r="D8" s="184"/>
      <c r="E8" s="239"/>
      <c r="G8" s="215"/>
      <c r="H8" s="212"/>
    </row>
    <row r="9" spans="1:14" ht="20.100000000000001" customHeight="1">
      <c r="A9" s="5"/>
      <c r="B9" s="167" t="s">
        <v>6</v>
      </c>
      <c r="C9" s="183">
        <v>3010</v>
      </c>
      <c r="D9" s="183">
        <v>3264</v>
      </c>
      <c r="E9" s="239">
        <v>108.44</v>
      </c>
      <c r="G9" s="215"/>
      <c r="H9" s="212"/>
      <c r="I9" s="212"/>
    </row>
    <row r="10" spans="1:14" ht="20.100000000000001" customHeight="1">
      <c r="A10" s="5"/>
      <c r="B10" s="167" t="s">
        <v>98</v>
      </c>
      <c r="C10" s="210" t="s">
        <v>220</v>
      </c>
      <c r="D10" s="210" t="s">
        <v>220</v>
      </c>
      <c r="E10" s="210" t="s">
        <v>220</v>
      </c>
      <c r="F10" s="210"/>
      <c r="G10" s="210"/>
      <c r="H10" s="212"/>
    </row>
    <row r="11" spans="1:14" ht="20.100000000000001" customHeight="1">
      <c r="A11" s="5"/>
      <c r="B11" s="167" t="s">
        <v>99</v>
      </c>
      <c r="C11" s="210" t="s">
        <v>220</v>
      </c>
      <c r="D11" s="210" t="s">
        <v>220</v>
      </c>
      <c r="E11" s="210" t="s">
        <v>220</v>
      </c>
      <c r="F11" s="210"/>
      <c r="G11" s="210"/>
      <c r="H11" s="212"/>
    </row>
    <row r="12" spans="1:14" ht="20.100000000000001" customHeight="1">
      <c r="A12" s="5"/>
      <c r="B12" s="167" t="s">
        <v>56</v>
      </c>
      <c r="C12" s="205" t="s">
        <v>220</v>
      </c>
      <c r="D12" s="205" t="s">
        <v>220</v>
      </c>
      <c r="E12" s="205" t="s">
        <v>220</v>
      </c>
      <c r="F12" s="205"/>
      <c r="G12" s="205"/>
      <c r="H12" s="212"/>
      <c r="I12" s="180" t="s">
        <v>263</v>
      </c>
    </row>
    <row r="13" spans="1:14" ht="20.100000000000001" customHeight="1">
      <c r="B13" s="166" t="s">
        <v>52</v>
      </c>
      <c r="C13" s="183"/>
      <c r="D13" s="183"/>
      <c r="E13" s="239"/>
      <c r="G13" s="215"/>
      <c r="H13" s="212"/>
      <c r="I13" s="180"/>
    </row>
    <row r="14" spans="1:14" ht="20.100000000000001" customHeight="1">
      <c r="B14" s="168" t="s">
        <v>7</v>
      </c>
      <c r="C14" s="184">
        <v>306</v>
      </c>
      <c r="D14" s="184">
        <v>317</v>
      </c>
      <c r="E14" s="239">
        <v>103.69</v>
      </c>
      <c r="G14" s="215"/>
      <c r="H14" s="212"/>
      <c r="I14" s="180"/>
    </row>
    <row r="15" spans="1:14" ht="20.100000000000001" customHeight="1">
      <c r="B15" s="168" t="s">
        <v>4</v>
      </c>
      <c r="C15" s="184">
        <v>115</v>
      </c>
      <c r="D15" s="184">
        <v>36</v>
      </c>
      <c r="E15" s="239">
        <v>31.3</v>
      </c>
      <c r="G15" s="215"/>
      <c r="H15" s="212"/>
      <c r="I15" s="180"/>
    </row>
    <row r="16" spans="1:14" ht="20.100000000000001" customHeight="1">
      <c r="B16" s="168" t="s">
        <v>100</v>
      </c>
      <c r="C16" s="184">
        <v>1225</v>
      </c>
      <c r="D16" s="184">
        <v>1230</v>
      </c>
      <c r="E16" s="239">
        <v>100.41</v>
      </c>
      <c r="G16" s="215"/>
      <c r="H16" s="212"/>
      <c r="I16" s="180"/>
      <c r="J16" s="212"/>
      <c r="L16" s="212"/>
      <c r="N16" s="180"/>
    </row>
    <row r="17" spans="1:10" ht="20.100000000000001" customHeight="1">
      <c r="B17" s="168" t="s">
        <v>164</v>
      </c>
      <c r="C17" s="184">
        <v>69</v>
      </c>
      <c r="D17" s="184">
        <v>44</v>
      </c>
      <c r="E17" s="239">
        <v>63.04</v>
      </c>
      <c r="G17" s="215"/>
      <c r="H17" s="212"/>
      <c r="I17" s="180"/>
      <c r="J17" s="180"/>
    </row>
    <row r="18" spans="1:10" ht="20.100000000000001" customHeight="1">
      <c r="B18" s="168" t="s">
        <v>68</v>
      </c>
      <c r="C18" s="183">
        <v>2</v>
      </c>
      <c r="D18" s="183">
        <v>3</v>
      </c>
      <c r="E18" s="239">
        <v>150</v>
      </c>
      <c r="G18" s="215"/>
      <c r="H18" s="212"/>
      <c r="I18" s="180"/>
    </row>
    <row r="19" spans="1:10" ht="20.100000000000001" customHeight="1">
      <c r="B19" s="168" t="s">
        <v>5</v>
      </c>
      <c r="C19" s="183">
        <v>25</v>
      </c>
      <c r="D19" s="183">
        <v>20</v>
      </c>
      <c r="E19" s="239">
        <v>80</v>
      </c>
      <c r="G19" s="215"/>
      <c r="H19" s="212"/>
      <c r="I19" s="180"/>
    </row>
    <row r="20" spans="1:10" ht="20.100000000000001" customHeight="1">
      <c r="B20" s="168" t="s">
        <v>221</v>
      </c>
      <c r="C20" s="183">
        <v>1220</v>
      </c>
      <c r="D20" s="183">
        <v>1616</v>
      </c>
      <c r="E20" s="239">
        <v>132.46</v>
      </c>
      <c r="G20" s="215"/>
      <c r="H20" s="212"/>
      <c r="I20" s="180"/>
    </row>
    <row r="21" spans="1:10" ht="20.100000000000001" customHeight="1">
      <c r="B21" s="168" t="s">
        <v>222</v>
      </c>
      <c r="C21" s="183">
        <v>74</v>
      </c>
      <c r="D21" s="183">
        <v>62</v>
      </c>
      <c r="E21" s="239">
        <v>83.24</v>
      </c>
      <c r="G21" s="215"/>
      <c r="H21" s="212"/>
      <c r="I21" s="180"/>
    </row>
    <row r="22" spans="1:10" ht="19.5" customHeight="1">
      <c r="A22" s="35"/>
      <c r="B22" s="168" t="s">
        <v>238</v>
      </c>
      <c r="C22" s="212">
        <v>860</v>
      </c>
      <c r="D22" s="212">
        <v>807</v>
      </c>
      <c r="E22" s="239">
        <v>93.84</v>
      </c>
      <c r="G22" s="215"/>
      <c r="H22" s="212"/>
    </row>
    <row r="23" spans="1:10">
      <c r="A23" s="35"/>
      <c r="B23" s="36"/>
      <c r="G23" s="215"/>
    </row>
    <row r="24" spans="1:10">
      <c r="A24" s="35"/>
      <c r="B24" s="37"/>
    </row>
    <row r="25" spans="1:10">
      <c r="A25" s="35"/>
      <c r="B25" s="36"/>
    </row>
    <row r="26" spans="1:10">
      <c r="A26" s="35"/>
      <c r="B26" s="36"/>
    </row>
    <row r="27" spans="1:10">
      <c r="A27" s="38"/>
      <c r="B27" s="97"/>
    </row>
    <row r="28" spans="1:10">
      <c r="A28" s="35"/>
      <c r="B28" s="35"/>
    </row>
    <row r="29" spans="1:10">
      <c r="A29" s="35"/>
      <c r="B29" s="97"/>
    </row>
    <row r="30" spans="1:10">
      <c r="A30" s="35"/>
      <c r="B30" s="97"/>
    </row>
    <row r="31" spans="1:10">
      <c r="A31" s="35"/>
      <c r="B31" s="98"/>
    </row>
  </sheetData>
  <mergeCells count="1">
    <mergeCell ref="A7:B7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>
      <selection activeCell="B12" sqref="B12:E49"/>
    </sheetView>
  </sheetViews>
  <sheetFormatPr defaultColWidth="9.140625" defaultRowHeight="12.75"/>
  <cols>
    <col min="1" max="1" width="47" style="40" customWidth="1"/>
    <col min="2" max="2" width="11.42578125" style="40" customWidth="1"/>
    <col min="3" max="3" width="10.5703125" style="40" customWidth="1"/>
    <col min="4" max="4" width="9.85546875" style="40" customWidth="1"/>
    <col min="5" max="5" width="12.28515625" style="40" customWidth="1"/>
    <col min="6" max="16384" width="9.140625" style="40"/>
  </cols>
  <sheetData>
    <row r="1" spans="1:9" s="10" customFormat="1" ht="20.100000000000001" customHeight="1">
      <c r="A1" s="8" t="s">
        <v>69</v>
      </c>
      <c r="B1" s="8"/>
    </row>
    <row r="2" spans="1:9" ht="15" customHeight="1"/>
    <row r="3" spans="1:9" ht="15" customHeight="1">
      <c r="A3" s="42"/>
      <c r="B3" s="42"/>
      <c r="C3" s="42"/>
      <c r="D3" s="42"/>
      <c r="E3" s="85" t="s">
        <v>76</v>
      </c>
    </row>
    <row r="4" spans="1:9" ht="15" customHeight="1">
      <c r="A4" s="47"/>
      <c r="B4" s="111" t="s">
        <v>2</v>
      </c>
      <c r="C4" s="111" t="s">
        <v>104</v>
      </c>
      <c r="D4" s="111" t="s">
        <v>104</v>
      </c>
      <c r="E4" s="111" t="s">
        <v>107</v>
      </c>
    </row>
    <row r="5" spans="1:9" ht="15" customHeight="1">
      <c r="A5" s="46"/>
      <c r="B5" s="112" t="s">
        <v>103</v>
      </c>
      <c r="C5" s="112" t="s">
        <v>245</v>
      </c>
      <c r="D5" s="112" t="s">
        <v>245</v>
      </c>
      <c r="E5" s="112" t="s">
        <v>103</v>
      </c>
    </row>
    <row r="6" spans="1:9" ht="15" customHeight="1">
      <c r="A6" s="46"/>
      <c r="B6" s="112" t="s">
        <v>108</v>
      </c>
      <c r="C6" s="112" t="s">
        <v>244</v>
      </c>
      <c r="D6" s="112" t="s">
        <v>244</v>
      </c>
      <c r="E6" s="112" t="s">
        <v>108</v>
      </c>
    </row>
    <row r="7" spans="1:9" ht="15" customHeight="1">
      <c r="A7" s="46"/>
      <c r="B7" s="112" t="s">
        <v>243</v>
      </c>
      <c r="C7" s="112" t="s">
        <v>166</v>
      </c>
      <c r="D7" s="112" t="s">
        <v>105</v>
      </c>
      <c r="E7" s="112" t="s">
        <v>246</v>
      </c>
    </row>
    <row r="8" spans="1:9" ht="15" customHeight="1">
      <c r="A8" s="46"/>
      <c r="B8" s="112" t="s">
        <v>244</v>
      </c>
      <c r="C8" s="113" t="s">
        <v>243</v>
      </c>
      <c r="D8" s="112" t="s">
        <v>245</v>
      </c>
      <c r="E8" s="112" t="s">
        <v>105</v>
      </c>
    </row>
    <row r="9" spans="1:9" ht="15" customHeight="1">
      <c r="A9" s="46"/>
      <c r="B9" s="113"/>
      <c r="C9" s="113" t="s">
        <v>244</v>
      </c>
      <c r="D9" s="113" t="s">
        <v>165</v>
      </c>
      <c r="E9" s="112" t="s">
        <v>106</v>
      </c>
    </row>
    <row r="10" spans="1:9" ht="15" customHeight="1">
      <c r="A10" s="46"/>
      <c r="B10" s="114"/>
      <c r="C10" s="115"/>
      <c r="D10" s="115"/>
      <c r="E10" s="116" t="s">
        <v>20</v>
      </c>
    </row>
    <row r="11" spans="1:9" ht="15.75" customHeight="1">
      <c r="B11" s="44"/>
    </row>
    <row r="12" spans="1:9" s="5" customFormat="1" ht="15.75">
      <c r="A12" s="176" t="s">
        <v>35</v>
      </c>
      <c r="B12" s="286">
        <v>118.01</v>
      </c>
      <c r="C12" s="286">
        <v>85.06</v>
      </c>
      <c r="D12" s="286">
        <v>117.41</v>
      </c>
      <c r="E12" s="286">
        <v>117.73</v>
      </c>
      <c r="H12" s="182"/>
      <c r="I12" s="182"/>
    </row>
    <row r="13" spans="1:9" s="5" customFormat="1">
      <c r="A13" s="177" t="s">
        <v>124</v>
      </c>
      <c r="B13" s="287">
        <v>102.98</v>
      </c>
      <c r="C13" s="287">
        <v>98.81</v>
      </c>
      <c r="D13" s="287">
        <v>95.91</v>
      </c>
      <c r="E13" s="287">
        <v>99.34</v>
      </c>
      <c r="G13" s="40"/>
      <c r="H13" s="182"/>
      <c r="I13" s="182"/>
    </row>
    <row r="14" spans="1:9">
      <c r="A14" s="178" t="s">
        <v>125</v>
      </c>
      <c r="B14" s="288" t="s">
        <v>220</v>
      </c>
      <c r="C14" s="288" t="s">
        <v>220</v>
      </c>
      <c r="D14" s="288" t="s">
        <v>220</v>
      </c>
      <c r="E14" s="288" t="s">
        <v>220</v>
      </c>
      <c r="H14" s="182"/>
      <c r="I14" s="182"/>
    </row>
    <row r="15" spans="1:9">
      <c r="A15" s="178" t="s">
        <v>126</v>
      </c>
      <c r="B15" s="288" t="s">
        <v>220</v>
      </c>
      <c r="C15" s="288" t="s">
        <v>220</v>
      </c>
      <c r="D15" s="288" t="s">
        <v>220</v>
      </c>
      <c r="E15" s="288" t="s">
        <v>220</v>
      </c>
      <c r="H15" s="182"/>
      <c r="I15" s="182"/>
    </row>
    <row r="16" spans="1:9">
      <c r="A16" s="178" t="s">
        <v>127</v>
      </c>
      <c r="B16" s="288" t="s">
        <v>220</v>
      </c>
      <c r="C16" s="288" t="s">
        <v>220</v>
      </c>
      <c r="D16" s="288" t="s">
        <v>220</v>
      </c>
      <c r="E16" s="288" t="s">
        <v>220</v>
      </c>
      <c r="G16" s="5"/>
      <c r="H16" s="182"/>
      <c r="I16" s="182"/>
    </row>
    <row r="17" spans="1:9">
      <c r="A17" s="178" t="s">
        <v>128</v>
      </c>
      <c r="B17" s="289">
        <v>102.98</v>
      </c>
      <c r="C17" s="289">
        <v>98.81</v>
      </c>
      <c r="D17" s="289">
        <v>95.91</v>
      </c>
      <c r="E17" s="289">
        <v>99.34</v>
      </c>
      <c r="H17" s="182"/>
      <c r="I17" s="182"/>
    </row>
    <row r="18" spans="1:9">
      <c r="A18" s="178" t="s">
        <v>129</v>
      </c>
      <c r="B18" s="288" t="s">
        <v>220</v>
      </c>
      <c r="C18" s="288" t="s">
        <v>220</v>
      </c>
      <c r="D18" s="288" t="s">
        <v>220</v>
      </c>
      <c r="E18" s="288" t="s">
        <v>220</v>
      </c>
      <c r="H18" s="182"/>
      <c r="I18" s="182"/>
    </row>
    <row r="19" spans="1:9" s="5" customFormat="1">
      <c r="A19" s="177" t="s">
        <v>218</v>
      </c>
      <c r="B19" s="289">
        <v>118.79</v>
      </c>
      <c r="C19" s="289">
        <v>84.3</v>
      </c>
      <c r="D19" s="289">
        <v>118.59</v>
      </c>
      <c r="E19" s="289">
        <v>118.7</v>
      </c>
      <c r="G19" s="180"/>
      <c r="H19" s="182"/>
      <c r="I19" s="182"/>
    </row>
    <row r="20" spans="1:9">
      <c r="A20" s="178" t="s">
        <v>130</v>
      </c>
      <c r="B20" s="289">
        <v>142.38999999999999</v>
      </c>
      <c r="C20" s="289">
        <v>78.569999999999993</v>
      </c>
      <c r="D20" s="289">
        <v>142.32</v>
      </c>
      <c r="E20" s="289">
        <v>142.36000000000001</v>
      </c>
      <c r="H20" s="182"/>
      <c r="I20" s="182"/>
    </row>
    <row r="21" spans="1:9">
      <c r="A21" s="178" t="s">
        <v>131</v>
      </c>
      <c r="B21" s="289">
        <v>93.19</v>
      </c>
      <c r="C21" s="289">
        <v>89.73</v>
      </c>
      <c r="D21" s="289">
        <v>94.01</v>
      </c>
      <c r="E21" s="289">
        <v>93.58</v>
      </c>
      <c r="H21" s="182"/>
      <c r="I21" s="182"/>
    </row>
    <row r="22" spans="1:9">
      <c r="A22" s="178" t="s">
        <v>132</v>
      </c>
      <c r="B22" s="288" t="s">
        <v>220</v>
      </c>
      <c r="C22" s="288" t="s">
        <v>220</v>
      </c>
      <c r="D22" s="288" t="s">
        <v>220</v>
      </c>
      <c r="E22" s="288" t="s">
        <v>220</v>
      </c>
      <c r="H22" s="182"/>
      <c r="I22" s="182"/>
    </row>
    <row r="23" spans="1:9">
      <c r="A23" s="178" t="s">
        <v>133</v>
      </c>
      <c r="B23" s="289">
        <v>102.12</v>
      </c>
      <c r="C23" s="289">
        <v>96.53</v>
      </c>
      <c r="D23" s="289">
        <v>101.78</v>
      </c>
      <c r="E23" s="289">
        <v>101.95</v>
      </c>
      <c r="H23" s="182"/>
      <c r="I23" s="182"/>
    </row>
    <row r="24" spans="1:9">
      <c r="A24" s="178" t="s">
        <v>134</v>
      </c>
      <c r="B24" s="289">
        <v>109.18</v>
      </c>
      <c r="C24" s="289">
        <v>93.03</v>
      </c>
      <c r="D24" s="289">
        <v>104.25</v>
      </c>
      <c r="E24" s="289">
        <v>106.75</v>
      </c>
      <c r="H24" s="182"/>
      <c r="I24" s="182"/>
    </row>
    <row r="25" spans="1:9">
      <c r="A25" s="178" t="s">
        <v>135</v>
      </c>
      <c r="B25" s="289">
        <v>75.069999999999993</v>
      </c>
      <c r="C25" s="289">
        <v>97.05</v>
      </c>
      <c r="D25" s="289">
        <v>88.93</v>
      </c>
      <c r="E25" s="289">
        <v>81.31</v>
      </c>
      <c r="G25" s="5"/>
      <c r="H25" s="182"/>
      <c r="I25" s="182"/>
    </row>
    <row r="26" spans="1:9" ht="38.25">
      <c r="A26" s="178" t="s">
        <v>219</v>
      </c>
      <c r="B26" s="289">
        <v>90.09</v>
      </c>
      <c r="C26" s="289">
        <v>96.75</v>
      </c>
      <c r="D26" s="289">
        <v>90.26</v>
      </c>
      <c r="E26" s="289">
        <v>90.17</v>
      </c>
      <c r="G26" s="180"/>
    </row>
    <row r="27" spans="1:9">
      <c r="A27" s="178" t="s">
        <v>136</v>
      </c>
      <c r="B27" s="289">
        <v>160</v>
      </c>
      <c r="C27" s="289">
        <v>95.36</v>
      </c>
      <c r="D27" s="289">
        <v>186.45</v>
      </c>
      <c r="E27" s="289">
        <v>171.9</v>
      </c>
    </row>
    <row r="28" spans="1:9">
      <c r="A28" s="178" t="s">
        <v>137</v>
      </c>
      <c r="B28" s="289">
        <v>96.5</v>
      </c>
      <c r="C28" s="289">
        <v>97.26</v>
      </c>
      <c r="D28" s="289">
        <v>108.11</v>
      </c>
      <c r="E28" s="289">
        <v>101.9</v>
      </c>
      <c r="G28" s="182"/>
    </row>
    <row r="29" spans="1:9">
      <c r="A29" s="178" t="s">
        <v>138</v>
      </c>
      <c r="B29" s="288" t="s">
        <v>220</v>
      </c>
      <c r="C29" s="288" t="s">
        <v>220</v>
      </c>
      <c r="D29" s="288" t="s">
        <v>220</v>
      </c>
      <c r="E29" s="288" t="s">
        <v>220</v>
      </c>
    </row>
    <row r="30" spans="1:9">
      <c r="A30" s="178" t="s">
        <v>139</v>
      </c>
      <c r="B30" s="289">
        <v>71.33</v>
      </c>
      <c r="C30" s="289">
        <v>96.08</v>
      </c>
      <c r="D30" s="289">
        <v>93.94</v>
      </c>
      <c r="E30" s="289">
        <v>80.87</v>
      </c>
    </row>
    <row r="31" spans="1:9">
      <c r="A31" s="178" t="s">
        <v>140</v>
      </c>
      <c r="B31" s="288" t="s">
        <v>220</v>
      </c>
      <c r="C31" s="288" t="s">
        <v>220</v>
      </c>
      <c r="D31" s="288" t="s">
        <v>220</v>
      </c>
      <c r="E31" s="288" t="s">
        <v>220</v>
      </c>
    </row>
    <row r="32" spans="1:9">
      <c r="A32" s="178" t="s">
        <v>141</v>
      </c>
      <c r="B32" s="289">
        <v>106.63</v>
      </c>
      <c r="C32" s="289">
        <v>97.52</v>
      </c>
      <c r="D32" s="289">
        <v>115.67</v>
      </c>
      <c r="E32" s="289">
        <v>110.91</v>
      </c>
    </row>
    <row r="33" spans="1:8">
      <c r="A33" s="178" t="s">
        <v>142</v>
      </c>
      <c r="B33" s="289">
        <v>58.96</v>
      </c>
      <c r="C33" s="289">
        <v>96.93</v>
      </c>
      <c r="D33" s="289">
        <v>73.38</v>
      </c>
      <c r="E33" s="289">
        <v>65.27</v>
      </c>
      <c r="G33" s="5"/>
    </row>
    <row r="34" spans="1:8">
      <c r="A34" s="178" t="s">
        <v>143</v>
      </c>
      <c r="B34" s="289">
        <v>75.14</v>
      </c>
      <c r="C34" s="289">
        <v>96.7</v>
      </c>
      <c r="D34" s="289">
        <v>71.91</v>
      </c>
      <c r="E34" s="289">
        <v>73.52</v>
      </c>
    </row>
    <row r="35" spans="1:8" ht="25.5">
      <c r="A35" s="178" t="s">
        <v>144</v>
      </c>
      <c r="B35" s="289">
        <v>93.41</v>
      </c>
      <c r="C35" s="289">
        <v>97.87</v>
      </c>
      <c r="D35" s="289">
        <v>113.69</v>
      </c>
      <c r="E35" s="289">
        <v>102.45</v>
      </c>
    </row>
    <row r="36" spans="1:8" ht="25.5">
      <c r="A36" s="178" t="s">
        <v>145</v>
      </c>
      <c r="B36" s="289">
        <v>8.83</v>
      </c>
      <c r="C36" s="289">
        <v>97</v>
      </c>
      <c r="D36" s="289">
        <v>8.39</v>
      </c>
      <c r="E36" s="289">
        <v>8.61</v>
      </c>
    </row>
    <row r="37" spans="1:8">
      <c r="A37" s="178" t="s">
        <v>146</v>
      </c>
      <c r="B37" s="288" t="s">
        <v>220</v>
      </c>
      <c r="C37" s="288" t="s">
        <v>220</v>
      </c>
      <c r="D37" s="288" t="s">
        <v>220</v>
      </c>
      <c r="E37" s="288" t="s">
        <v>220</v>
      </c>
    </row>
    <row r="38" spans="1:8">
      <c r="A38" s="178" t="s">
        <v>147</v>
      </c>
      <c r="B38" s="289">
        <v>43.59</v>
      </c>
      <c r="C38" s="289">
        <v>94.12</v>
      </c>
      <c r="D38" s="289">
        <v>38.1</v>
      </c>
      <c r="E38" s="289">
        <v>40.74</v>
      </c>
      <c r="H38" s="180"/>
    </row>
    <row r="39" spans="1:8">
      <c r="A39" s="178" t="s">
        <v>148</v>
      </c>
      <c r="B39" s="289">
        <v>201.42</v>
      </c>
      <c r="C39" s="289">
        <v>97.01</v>
      </c>
      <c r="D39" s="289">
        <v>140.46</v>
      </c>
      <c r="E39" s="289">
        <v>165.96</v>
      </c>
    </row>
    <row r="40" spans="1:8">
      <c r="A40" s="178" t="s">
        <v>149</v>
      </c>
      <c r="B40" s="288" t="s">
        <v>220</v>
      </c>
      <c r="C40" s="288" t="s">
        <v>220</v>
      </c>
      <c r="D40" s="288" t="s">
        <v>220</v>
      </c>
      <c r="E40" s="288" t="s">
        <v>220</v>
      </c>
    </row>
    <row r="41" spans="1:8">
      <c r="A41" s="178" t="s">
        <v>150</v>
      </c>
      <c r="B41" s="289">
        <v>109.07</v>
      </c>
      <c r="C41" s="289">
        <v>97.89</v>
      </c>
      <c r="D41" s="289">
        <v>94.63</v>
      </c>
      <c r="E41" s="289">
        <v>101.41</v>
      </c>
      <c r="G41" s="180"/>
      <c r="H41" s="180"/>
    </row>
    <row r="42" spans="1:8">
      <c r="A42" s="178" t="s">
        <v>151</v>
      </c>
      <c r="B42" s="289">
        <v>53</v>
      </c>
      <c r="C42" s="289">
        <v>96.23</v>
      </c>
      <c r="D42" s="289">
        <v>50.54</v>
      </c>
      <c r="E42" s="289">
        <v>51.77</v>
      </c>
      <c r="H42" s="180"/>
    </row>
    <row r="43" spans="1:8">
      <c r="A43" s="178" t="s">
        <v>152</v>
      </c>
      <c r="B43" s="288" t="s">
        <v>220</v>
      </c>
      <c r="C43" s="288" t="s">
        <v>220</v>
      </c>
      <c r="D43" s="288" t="s">
        <v>220</v>
      </c>
      <c r="E43" s="288" t="s">
        <v>220</v>
      </c>
      <c r="G43" s="180"/>
    </row>
    <row r="44" spans="1:8" s="5" customFormat="1" ht="25.5">
      <c r="A44" s="177" t="s">
        <v>153</v>
      </c>
      <c r="B44" s="287">
        <v>107.88</v>
      </c>
      <c r="C44" s="287">
        <v>99.85</v>
      </c>
      <c r="D44" s="287">
        <v>104.04</v>
      </c>
      <c r="E44" s="287">
        <v>105.92</v>
      </c>
      <c r="G44" s="40"/>
      <c r="H44" s="180"/>
    </row>
    <row r="45" spans="1:8" s="5" customFormat="1" ht="25.5">
      <c r="A45" s="177" t="s">
        <v>154</v>
      </c>
      <c r="B45" s="287">
        <v>102.38</v>
      </c>
      <c r="C45" s="287">
        <v>87.54</v>
      </c>
      <c r="D45" s="287">
        <v>107.88</v>
      </c>
      <c r="E45" s="287">
        <v>104.88</v>
      </c>
      <c r="G45" s="40"/>
      <c r="H45" s="180"/>
    </row>
    <row r="46" spans="1:8">
      <c r="A46" s="178" t="s">
        <v>155</v>
      </c>
      <c r="B46" s="289">
        <v>109.77</v>
      </c>
      <c r="C46" s="289">
        <v>96.94</v>
      </c>
      <c r="D46" s="289">
        <v>120.38</v>
      </c>
      <c r="E46" s="289">
        <v>114.75</v>
      </c>
    </row>
    <row r="47" spans="1:8">
      <c r="A47" s="178" t="s">
        <v>156</v>
      </c>
      <c r="B47" s="288" t="s">
        <v>220</v>
      </c>
      <c r="C47" s="288" t="s">
        <v>220</v>
      </c>
      <c r="D47" s="288" t="s">
        <v>220</v>
      </c>
      <c r="E47" s="288" t="s">
        <v>220</v>
      </c>
    </row>
    <row r="48" spans="1:8" ht="25.5">
      <c r="A48" s="178" t="s">
        <v>157</v>
      </c>
      <c r="B48" s="289">
        <v>95.46</v>
      </c>
      <c r="C48" s="289">
        <v>77.42</v>
      </c>
      <c r="D48" s="289">
        <v>94.65</v>
      </c>
      <c r="E48" s="289">
        <v>95.11</v>
      </c>
    </row>
    <row r="49" spans="1:5">
      <c r="A49" s="178" t="s">
        <v>158</v>
      </c>
      <c r="B49" s="290" t="s">
        <v>220</v>
      </c>
      <c r="C49" s="290" t="s">
        <v>220</v>
      </c>
      <c r="D49" s="290" t="s">
        <v>220</v>
      </c>
      <c r="E49" s="290" t="s">
        <v>220</v>
      </c>
    </row>
  </sheetData>
  <sortState ref="G13:G49">
    <sortCondition ref="G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opLeftCell="A7" workbookViewId="0">
      <selection activeCell="I15" sqref="I15"/>
    </sheetView>
  </sheetViews>
  <sheetFormatPr defaultColWidth="9.140625" defaultRowHeight="12.75"/>
  <cols>
    <col min="1" max="1" width="24.140625" style="9" customWidth="1"/>
    <col min="2" max="2" width="10.28515625" style="9" customWidth="1"/>
    <col min="3" max="3" width="10.7109375" style="9" customWidth="1"/>
    <col min="4" max="4" width="9.140625" style="9" bestFit="1" customWidth="1"/>
    <col min="5" max="5" width="11.140625" style="9" customWidth="1"/>
    <col min="6" max="6" width="11.5703125" style="9" customWidth="1"/>
    <col min="7" max="7" width="13.7109375" style="9" customWidth="1"/>
    <col min="8" max="16384" width="9.140625" style="9"/>
  </cols>
  <sheetData>
    <row r="1" spans="1:10" s="10" customFormat="1" ht="20.100000000000001" customHeight="1">
      <c r="A1" s="8" t="s">
        <v>70</v>
      </c>
    </row>
    <row r="2" spans="1:10" ht="20.100000000000001" customHeight="1"/>
    <row r="3" spans="1:10" ht="20.100000000000001" customHeight="1">
      <c r="A3" s="6"/>
      <c r="B3" s="6"/>
      <c r="C3" s="6"/>
      <c r="D3" s="6"/>
      <c r="E3" s="6"/>
      <c r="F3" s="6"/>
      <c r="G3" s="6"/>
    </row>
    <row r="4" spans="1:10" ht="15.95" customHeight="1">
      <c r="A4" s="86"/>
      <c r="B4" s="122" t="s">
        <v>109</v>
      </c>
      <c r="C4" s="122" t="s">
        <v>2</v>
      </c>
      <c r="D4" s="122" t="s">
        <v>104</v>
      </c>
      <c r="E4" s="122" t="s">
        <v>115</v>
      </c>
      <c r="F4" s="122" t="s">
        <v>247</v>
      </c>
      <c r="G4" s="122" t="s">
        <v>107</v>
      </c>
    </row>
    <row r="5" spans="1:10" ht="15.95" customHeight="1">
      <c r="A5" s="6"/>
      <c r="B5" s="117" t="s">
        <v>110</v>
      </c>
      <c r="C5" s="117" t="s">
        <v>243</v>
      </c>
      <c r="D5" s="117" t="s">
        <v>245</v>
      </c>
      <c r="E5" s="117" t="s">
        <v>103</v>
      </c>
      <c r="F5" s="119" t="s">
        <v>244</v>
      </c>
      <c r="G5" s="117" t="s">
        <v>103</v>
      </c>
    </row>
    <row r="6" spans="1:10" ht="15.95" customHeight="1">
      <c r="A6" s="6"/>
      <c r="B6" s="118"/>
      <c r="C6" s="117" t="s">
        <v>244</v>
      </c>
      <c r="D6" s="117" t="s">
        <v>244</v>
      </c>
      <c r="E6" s="119" t="s">
        <v>215</v>
      </c>
      <c r="F6" s="117" t="s">
        <v>111</v>
      </c>
      <c r="G6" s="117" t="s">
        <v>108</v>
      </c>
    </row>
    <row r="7" spans="1:10" ht="15.95" customHeight="1">
      <c r="A7" s="6"/>
      <c r="B7" s="118"/>
      <c r="C7" s="110"/>
      <c r="D7" s="120"/>
      <c r="E7" s="117" t="s">
        <v>245</v>
      </c>
      <c r="F7" s="117" t="s">
        <v>112</v>
      </c>
      <c r="G7" s="110" t="s">
        <v>246</v>
      </c>
    </row>
    <row r="8" spans="1:10" ht="15.95" customHeight="1">
      <c r="A8" s="6"/>
      <c r="B8" s="6"/>
      <c r="C8" s="121"/>
      <c r="D8" s="121"/>
      <c r="E8" s="117" t="s">
        <v>244</v>
      </c>
      <c r="F8" s="117" t="s">
        <v>113</v>
      </c>
      <c r="G8" s="110" t="s">
        <v>105</v>
      </c>
    </row>
    <row r="9" spans="1:10" ht="15.95" customHeight="1">
      <c r="A9" s="6"/>
      <c r="B9" s="6"/>
      <c r="C9" s="121"/>
      <c r="D9" s="121"/>
      <c r="E9" s="121"/>
      <c r="F9" s="121"/>
      <c r="G9" s="110" t="s">
        <v>106</v>
      </c>
    </row>
    <row r="10" spans="1:10" ht="15.95" customHeight="1">
      <c r="A10" s="6"/>
      <c r="B10" s="7"/>
      <c r="C10" s="123"/>
      <c r="D10" s="123"/>
      <c r="E10" s="123"/>
      <c r="F10" s="123"/>
      <c r="G10" s="124" t="s">
        <v>114</v>
      </c>
    </row>
    <row r="11" spans="1:10" ht="20.100000000000001" customHeight="1">
      <c r="A11" s="5" t="s">
        <v>26</v>
      </c>
      <c r="B11" s="40"/>
    </row>
    <row r="12" spans="1:10" ht="20.100000000000001" customHeight="1">
      <c r="A12" s="170" t="s">
        <v>167</v>
      </c>
      <c r="B12" s="169" t="s">
        <v>168</v>
      </c>
      <c r="C12" s="284">
        <v>178798.67358565101</v>
      </c>
      <c r="D12" s="284">
        <v>176667.79165741199</v>
      </c>
      <c r="E12" s="284">
        <v>355466.46524306398</v>
      </c>
      <c r="F12" s="285">
        <v>95.9121403168445</v>
      </c>
      <c r="G12" s="285">
        <v>99.342587728650997</v>
      </c>
      <c r="I12" s="185"/>
      <c r="J12" s="185"/>
    </row>
    <row r="13" spans="1:10" ht="20.100000000000001" customHeight="1">
      <c r="A13" s="170" t="s">
        <v>169</v>
      </c>
      <c r="B13" s="169" t="s">
        <v>170</v>
      </c>
      <c r="C13" s="284">
        <v>14011.345338826201</v>
      </c>
      <c r="D13" s="284">
        <v>10810.021645433801</v>
      </c>
      <c r="E13" s="284">
        <v>24821.366984259999</v>
      </c>
      <c r="F13" s="285">
        <v>145.10082362965099</v>
      </c>
      <c r="G13" s="285">
        <v>144.88082005681099</v>
      </c>
      <c r="I13" s="185"/>
      <c r="J13" s="185"/>
    </row>
    <row r="14" spans="1:10" ht="20.100000000000001" customHeight="1">
      <c r="A14" s="170" t="s">
        <v>171</v>
      </c>
      <c r="B14" s="169" t="s">
        <v>172</v>
      </c>
      <c r="C14" s="284">
        <v>1353.6809815950901</v>
      </c>
      <c r="D14" s="284">
        <v>1207.03220858896</v>
      </c>
      <c r="E14" s="284">
        <v>2560.7131901840498</v>
      </c>
      <c r="F14" s="285">
        <v>111.691022964509</v>
      </c>
      <c r="G14" s="285">
        <v>105.189990732159</v>
      </c>
      <c r="I14" s="185"/>
      <c r="J14" s="185"/>
    </row>
    <row r="15" spans="1:10" ht="20.100000000000001" customHeight="1">
      <c r="A15" s="170" t="s">
        <v>173</v>
      </c>
      <c r="B15" s="169" t="s">
        <v>172</v>
      </c>
      <c r="C15" s="284">
        <v>77.754449609375001</v>
      </c>
      <c r="D15" s="284">
        <v>71.695661328124999</v>
      </c>
      <c r="E15" s="284">
        <v>149.4501109375</v>
      </c>
      <c r="F15" s="285">
        <v>100</v>
      </c>
      <c r="G15" s="285">
        <v>102.777777777778</v>
      </c>
      <c r="I15" s="185"/>
      <c r="J15" s="185"/>
    </row>
    <row r="16" spans="1:10" ht="25.5">
      <c r="A16" s="170" t="s">
        <v>174</v>
      </c>
      <c r="B16" s="171" t="s">
        <v>175</v>
      </c>
      <c r="C16" s="284">
        <v>1560</v>
      </c>
      <c r="D16" s="284">
        <v>1510</v>
      </c>
      <c r="E16" s="284">
        <v>3070</v>
      </c>
      <c r="F16" s="285">
        <v>94.375</v>
      </c>
      <c r="G16" s="285">
        <v>94.461538461538495</v>
      </c>
      <c r="I16" s="185"/>
      <c r="J16" s="185"/>
    </row>
    <row r="17" spans="1:10" ht="25.5">
      <c r="A17" s="170" t="s">
        <v>176</v>
      </c>
      <c r="B17" s="171" t="s">
        <v>101</v>
      </c>
      <c r="C17" s="284">
        <v>84496.463666520605</v>
      </c>
      <c r="D17" s="284">
        <v>81961.569756525001</v>
      </c>
      <c r="E17" s="284">
        <v>166458.033423046</v>
      </c>
      <c r="F17" s="285">
        <v>101.818040679571</v>
      </c>
      <c r="G17" s="285">
        <v>101.801891902302</v>
      </c>
      <c r="I17" s="185"/>
      <c r="J17" s="185"/>
    </row>
    <row r="18" spans="1:10" ht="25.5">
      <c r="A18" s="170" t="s">
        <v>177</v>
      </c>
      <c r="B18" s="171" t="s">
        <v>101</v>
      </c>
      <c r="C18" s="284">
        <v>63394.086394251899</v>
      </c>
      <c r="D18" s="284">
        <v>60724.861703967603</v>
      </c>
      <c r="E18" s="284">
        <v>124118.948098219</v>
      </c>
      <c r="F18" s="285">
        <v>105.310613658297</v>
      </c>
      <c r="G18" s="285">
        <v>105.78013036597299</v>
      </c>
      <c r="I18" s="185"/>
      <c r="J18" s="185"/>
    </row>
    <row r="19" spans="1:10" ht="25.5">
      <c r="A19" s="244" t="s">
        <v>178</v>
      </c>
      <c r="B19" s="171" t="s">
        <v>179</v>
      </c>
      <c r="C19" s="284">
        <v>1100.53251573342</v>
      </c>
      <c r="D19" s="284">
        <v>975.47200258189503</v>
      </c>
      <c r="E19" s="284">
        <v>2076.0045183153102</v>
      </c>
      <c r="F19" s="285">
        <v>104.838709677419</v>
      </c>
      <c r="G19" s="285">
        <v>110.666666666667</v>
      </c>
      <c r="I19" s="185"/>
      <c r="J19" s="185"/>
    </row>
    <row r="20" spans="1:10" ht="38.25">
      <c r="A20" s="170" t="s">
        <v>180</v>
      </c>
      <c r="B20" s="171" t="s">
        <v>179</v>
      </c>
      <c r="C20" s="284">
        <v>4140.6894750587599</v>
      </c>
      <c r="D20" s="284">
        <v>3923.5557586837299</v>
      </c>
      <c r="E20" s="284">
        <v>8064.2452337424902</v>
      </c>
      <c r="F20" s="285">
        <v>103.6</v>
      </c>
      <c r="G20" s="285">
        <v>105.06578947368401</v>
      </c>
      <c r="I20" s="185"/>
      <c r="J20" s="185"/>
    </row>
    <row r="21" spans="1:10" ht="25.5">
      <c r="A21" s="170" t="s">
        <v>181</v>
      </c>
      <c r="B21" s="169" t="s">
        <v>182</v>
      </c>
      <c r="C21" s="284">
        <v>515.24134968366798</v>
      </c>
      <c r="D21" s="284">
        <v>500.23432008123098</v>
      </c>
      <c r="E21" s="284">
        <v>1015.4756697649</v>
      </c>
      <c r="F21" s="285">
        <v>94.1619585687382</v>
      </c>
      <c r="G21" s="285">
        <v>78.9269051321928</v>
      </c>
      <c r="I21" s="185"/>
      <c r="J21" s="185"/>
    </row>
    <row r="22" spans="1:10">
      <c r="A22" s="170" t="s">
        <v>183</v>
      </c>
      <c r="B22" s="169" t="s">
        <v>101</v>
      </c>
      <c r="C22" s="284">
        <v>32702.051372479898</v>
      </c>
      <c r="D22" s="284">
        <v>31721.036854170299</v>
      </c>
      <c r="E22" s="284">
        <v>64423.088226650201</v>
      </c>
      <c r="F22" s="285">
        <v>83.594844934755798</v>
      </c>
      <c r="G22" s="285">
        <v>84.229442327959902</v>
      </c>
      <c r="I22" s="185"/>
      <c r="J22" s="185"/>
    </row>
    <row r="23" spans="1:10" ht="25.5">
      <c r="A23" s="170" t="s">
        <v>184</v>
      </c>
      <c r="B23" s="169" t="s">
        <v>168</v>
      </c>
      <c r="C23" s="284">
        <v>17181.5181259522</v>
      </c>
      <c r="D23" s="284">
        <v>16666.382159076798</v>
      </c>
      <c r="E23" s="284">
        <v>33847.900285028998</v>
      </c>
      <c r="F23" s="285">
        <v>105.56078431372499</v>
      </c>
      <c r="G23" s="285">
        <v>103.14716981132101</v>
      </c>
      <c r="I23" s="185"/>
      <c r="J23" s="185"/>
    </row>
    <row r="24" spans="1:10" ht="25.5">
      <c r="A24" s="170" t="s">
        <v>185</v>
      </c>
      <c r="B24" s="171" t="s">
        <v>168</v>
      </c>
      <c r="C24" s="284">
        <v>6371.7636715763701</v>
      </c>
      <c r="D24" s="284">
        <v>6146.2145150603901</v>
      </c>
      <c r="E24" s="284">
        <v>12517.978186636799</v>
      </c>
      <c r="F24" s="285">
        <v>204.196328212814</v>
      </c>
      <c r="G24" s="285">
        <v>202.96215030170001</v>
      </c>
      <c r="I24" s="185"/>
      <c r="J24" s="185"/>
    </row>
    <row r="25" spans="1:10" ht="25.5">
      <c r="A25" s="170" t="s">
        <v>186</v>
      </c>
      <c r="B25" s="171" t="s">
        <v>168</v>
      </c>
      <c r="C25" s="284">
        <v>79854.688254717403</v>
      </c>
      <c r="D25" s="284">
        <v>77245.508607843207</v>
      </c>
      <c r="E25" s="284">
        <v>157100.19686256099</v>
      </c>
      <c r="F25" s="285">
        <v>79.970063327576298</v>
      </c>
      <c r="G25" s="285">
        <v>80.280761579994305</v>
      </c>
      <c r="I25" s="185"/>
      <c r="J25" s="185"/>
    </row>
    <row r="26" spans="1:10" ht="25.5">
      <c r="A26" s="170" t="s">
        <v>188</v>
      </c>
      <c r="B26" s="171" t="s">
        <v>187</v>
      </c>
      <c r="C26" s="284">
        <v>11200</v>
      </c>
      <c r="D26" s="284">
        <v>10680</v>
      </c>
      <c r="E26" s="284">
        <v>21880</v>
      </c>
      <c r="F26" s="285">
        <v>186.45251396648001</v>
      </c>
      <c r="G26" s="285">
        <v>171.90446260213699</v>
      </c>
      <c r="I26" s="185"/>
      <c r="J26" s="185"/>
    </row>
    <row r="27" spans="1:10" ht="25.5">
      <c r="A27" s="170" t="s">
        <v>189</v>
      </c>
      <c r="B27" s="171" t="s">
        <v>190</v>
      </c>
      <c r="C27" s="284">
        <v>2.1620879120879102</v>
      </c>
      <c r="D27" s="284">
        <v>2.1620879120879102</v>
      </c>
      <c r="E27" s="284">
        <v>4.3241758241758301</v>
      </c>
      <c r="F27" s="285">
        <v>66.6666666666667</v>
      </c>
      <c r="G27" s="285">
        <v>51.948051948051898</v>
      </c>
      <c r="I27" s="185"/>
      <c r="J27" s="185"/>
    </row>
    <row r="28" spans="1:10" ht="51">
      <c r="A28" s="170" t="s">
        <v>191</v>
      </c>
      <c r="B28" s="171" t="s">
        <v>101</v>
      </c>
      <c r="C28" s="284">
        <v>655.98423563576</v>
      </c>
      <c r="D28" s="284">
        <v>635.24165110972797</v>
      </c>
      <c r="E28" s="284">
        <v>1291.22588674549</v>
      </c>
      <c r="F28" s="285">
        <v>120.12085284773801</v>
      </c>
      <c r="G28" s="285">
        <v>120.18436181086</v>
      </c>
      <c r="I28" s="185"/>
      <c r="J28" s="185"/>
    </row>
    <row r="29" spans="1:10" ht="66" customHeight="1">
      <c r="A29" s="170" t="s">
        <v>236</v>
      </c>
      <c r="B29" s="171" t="s">
        <v>170</v>
      </c>
      <c r="C29" s="284">
        <v>2550</v>
      </c>
      <c r="D29" s="284">
        <v>2450</v>
      </c>
      <c r="E29" s="284">
        <v>5000</v>
      </c>
      <c r="F29" s="285">
        <v>93.941717791410994</v>
      </c>
      <c r="G29" s="285">
        <v>80.866893093967306</v>
      </c>
      <c r="I29" s="185"/>
      <c r="J29" s="185"/>
    </row>
    <row r="30" spans="1:10" ht="25.5">
      <c r="A30" s="170" t="s">
        <v>192</v>
      </c>
      <c r="B30" s="169" t="s">
        <v>170</v>
      </c>
      <c r="C30" s="284">
        <v>511</v>
      </c>
      <c r="D30" s="284">
        <v>500</v>
      </c>
      <c r="E30" s="284">
        <v>1011</v>
      </c>
      <c r="F30" s="285">
        <v>114.942528735632</v>
      </c>
      <c r="G30" s="285">
        <v>108.128342245989</v>
      </c>
      <c r="I30" s="185"/>
      <c r="J30" s="185"/>
    </row>
    <row r="31" spans="1:10" ht="38.25">
      <c r="A31" s="170" t="s">
        <v>193</v>
      </c>
      <c r="B31" s="171" t="s">
        <v>101</v>
      </c>
      <c r="C31" s="284">
        <v>18805.3980675557</v>
      </c>
      <c r="D31" s="284">
        <v>18202.507386409001</v>
      </c>
      <c r="E31" s="284">
        <v>37007.905453964697</v>
      </c>
      <c r="F31" s="285">
        <v>117.354832236889</v>
      </c>
      <c r="G31" s="285">
        <v>117.78819933347999</v>
      </c>
      <c r="I31" s="185"/>
      <c r="J31" s="185"/>
    </row>
    <row r="32" spans="1:10" ht="20.100000000000001" customHeight="1">
      <c r="A32" s="170" t="s">
        <v>194</v>
      </c>
      <c r="B32" s="169" t="s">
        <v>170</v>
      </c>
      <c r="C32" s="284">
        <v>106000</v>
      </c>
      <c r="D32" s="284">
        <v>102800</v>
      </c>
      <c r="E32" s="284">
        <v>208800</v>
      </c>
      <c r="F32" s="285">
        <v>70.989572543332599</v>
      </c>
      <c r="G32" s="285">
        <v>63.117801759317999</v>
      </c>
      <c r="I32" s="185"/>
      <c r="J32" s="185"/>
    </row>
    <row r="33" spans="1:10" ht="25.5">
      <c r="A33" s="170" t="s">
        <v>195</v>
      </c>
      <c r="B33" s="169" t="s">
        <v>170</v>
      </c>
      <c r="C33" s="284">
        <v>125</v>
      </c>
      <c r="D33" s="284">
        <v>120</v>
      </c>
      <c r="E33" s="284">
        <v>245</v>
      </c>
      <c r="F33" s="285">
        <v>120</v>
      </c>
      <c r="G33" s="285">
        <v>122.5</v>
      </c>
      <c r="I33" s="185"/>
      <c r="J33" s="185"/>
    </row>
    <row r="34" spans="1:10" ht="20.100000000000001" customHeight="1">
      <c r="A34" s="170" t="s">
        <v>196</v>
      </c>
      <c r="B34" s="169" t="s">
        <v>170</v>
      </c>
      <c r="C34" s="284">
        <v>1360</v>
      </c>
      <c r="D34" s="284">
        <v>1315</v>
      </c>
      <c r="E34" s="284">
        <v>2675</v>
      </c>
      <c r="F34" s="285">
        <v>53.673469387755098</v>
      </c>
      <c r="G34" s="285">
        <v>55.154639175257699</v>
      </c>
      <c r="I34" s="185"/>
      <c r="J34" s="185"/>
    </row>
    <row r="35" spans="1:10" ht="20.100000000000001" customHeight="1">
      <c r="A35" s="170" t="s">
        <v>197</v>
      </c>
      <c r="B35" s="169" t="s">
        <v>101</v>
      </c>
      <c r="C35" s="284">
        <v>2336.8334810626902</v>
      </c>
      <c r="D35" s="284">
        <v>2266.4882734829798</v>
      </c>
      <c r="E35" s="284">
        <v>4603.3217545456801</v>
      </c>
      <c r="F35" s="285">
        <v>118.4737722232</v>
      </c>
      <c r="G35" s="285">
        <v>119.018632188412</v>
      </c>
      <c r="I35" s="185"/>
      <c r="J35" s="185"/>
    </row>
    <row r="36" spans="1:10" ht="25.5">
      <c r="A36" s="170" t="s">
        <v>198</v>
      </c>
      <c r="B36" s="171" t="s">
        <v>101</v>
      </c>
      <c r="C36" s="284">
        <v>18632.2243260301</v>
      </c>
      <c r="D36" s="284">
        <v>18122.802272112502</v>
      </c>
      <c r="E36" s="284">
        <v>36755.026598142598</v>
      </c>
      <c r="F36" s="285">
        <v>91.176882344756507</v>
      </c>
      <c r="G36" s="285">
        <v>79.870309649639793</v>
      </c>
      <c r="I36" s="185"/>
      <c r="J36" s="185"/>
    </row>
    <row r="37" spans="1:10" ht="25.5">
      <c r="A37" s="170" t="s">
        <v>199</v>
      </c>
      <c r="B37" s="169" t="s">
        <v>101</v>
      </c>
      <c r="C37" s="284">
        <v>5979.8662528042996</v>
      </c>
      <c r="D37" s="284">
        <v>5800.4702652201704</v>
      </c>
      <c r="E37" s="284">
        <v>11780.3365180245</v>
      </c>
      <c r="F37" s="285">
        <v>8.3921407502047103</v>
      </c>
      <c r="G37" s="285">
        <v>8.6070735116575694</v>
      </c>
      <c r="I37" s="185"/>
      <c r="J37" s="185"/>
    </row>
    <row r="38" spans="1:10" ht="25.5">
      <c r="A38" s="170" t="s">
        <v>200</v>
      </c>
      <c r="B38" s="171" t="s">
        <v>179</v>
      </c>
      <c r="C38" s="284">
        <v>17</v>
      </c>
      <c r="D38" s="284">
        <v>16</v>
      </c>
      <c r="E38" s="284">
        <v>33</v>
      </c>
      <c r="F38" s="285">
        <v>38.095238095238102</v>
      </c>
      <c r="G38" s="285">
        <v>40.740740740740698</v>
      </c>
      <c r="I38" s="185"/>
      <c r="J38" s="185"/>
    </row>
    <row r="39" spans="1:10" ht="25.5">
      <c r="A39" s="170" t="s">
        <v>201</v>
      </c>
      <c r="B39" s="169" t="s">
        <v>202</v>
      </c>
      <c r="C39" s="284">
        <v>4857431.3527953597</v>
      </c>
      <c r="D39" s="284">
        <v>4712246.4679957395</v>
      </c>
      <c r="E39" s="284">
        <v>9569677.8207910992</v>
      </c>
      <c r="F39" s="285">
        <v>140.46349069246401</v>
      </c>
      <c r="G39" s="285">
        <v>165.956509243515</v>
      </c>
      <c r="I39" s="185"/>
      <c r="J39" s="185"/>
    </row>
    <row r="40" spans="1:10" ht="25.5">
      <c r="A40" s="170" t="s">
        <v>203</v>
      </c>
      <c r="B40" s="169" t="s">
        <v>204</v>
      </c>
      <c r="C40" s="284">
        <v>8641.3486675662007</v>
      </c>
      <c r="D40" s="284">
        <v>8382.6256535672092</v>
      </c>
      <c r="E40" s="284">
        <v>17023.974321133399</v>
      </c>
      <c r="F40" s="285">
        <v>202.75344180225301</v>
      </c>
      <c r="G40" s="285">
        <v>188.10748999428199</v>
      </c>
      <c r="I40" s="185"/>
      <c r="J40" s="185"/>
    </row>
    <row r="41" spans="1:10" ht="20.100000000000001" customHeight="1">
      <c r="A41" s="170" t="s">
        <v>205</v>
      </c>
      <c r="B41" s="169" t="s">
        <v>204</v>
      </c>
      <c r="C41" s="284">
        <v>72321.486545843494</v>
      </c>
      <c r="D41" s="284">
        <v>71006.550426828195</v>
      </c>
      <c r="E41" s="284">
        <v>143328.03697267201</v>
      </c>
      <c r="F41" s="285">
        <v>70.090728554183997</v>
      </c>
      <c r="G41" s="285">
        <v>79.537079602752399</v>
      </c>
      <c r="I41" s="185"/>
      <c r="J41" s="185"/>
    </row>
    <row r="42" spans="1:10" ht="25.5">
      <c r="A42" s="170" t="s">
        <v>206</v>
      </c>
      <c r="B42" s="171" t="s">
        <v>204</v>
      </c>
      <c r="C42" s="284">
        <v>13828.163019473999</v>
      </c>
      <c r="D42" s="284">
        <v>13331.5286573829</v>
      </c>
      <c r="E42" s="284">
        <v>27159.691676856899</v>
      </c>
      <c r="F42" s="285">
        <v>107.240948813983</v>
      </c>
      <c r="G42" s="285">
        <v>109.30668332292301</v>
      </c>
      <c r="H42" s="186"/>
      <c r="I42" s="185"/>
      <c r="J42" s="185"/>
    </row>
    <row r="43" spans="1:10" ht="38.25">
      <c r="A43" s="170" t="s">
        <v>207</v>
      </c>
      <c r="B43" s="171" t="s">
        <v>101</v>
      </c>
      <c r="C43" s="284">
        <v>2381.0601663664702</v>
      </c>
      <c r="D43" s="284">
        <v>2308.3560391491701</v>
      </c>
      <c r="E43" s="284">
        <v>4689.4162055156403</v>
      </c>
      <c r="F43" s="285">
        <v>52.154121677740903</v>
      </c>
      <c r="G43" s="285">
        <v>52.599734042553202</v>
      </c>
      <c r="I43" s="185"/>
      <c r="J43" s="185"/>
    </row>
    <row r="44" spans="1:10" ht="25.5">
      <c r="A44" s="170" t="s">
        <v>208</v>
      </c>
      <c r="B44" s="171" t="s">
        <v>179</v>
      </c>
      <c r="C44" s="284">
        <v>53</v>
      </c>
      <c r="D44" s="284">
        <v>51</v>
      </c>
      <c r="E44" s="284">
        <v>104</v>
      </c>
      <c r="F44" s="285">
        <v>51.515151515151501</v>
      </c>
      <c r="G44" s="285">
        <v>52.261306532663298</v>
      </c>
      <c r="I44" s="185"/>
      <c r="J44" s="185"/>
    </row>
    <row r="45" spans="1:10" ht="20.100000000000001" customHeight="1">
      <c r="A45" s="170" t="s">
        <v>209</v>
      </c>
      <c r="B45" s="169" t="s">
        <v>210</v>
      </c>
      <c r="C45" s="284">
        <v>77.417027729636004</v>
      </c>
      <c r="D45" s="284">
        <v>74.400779896013802</v>
      </c>
      <c r="E45" s="284">
        <v>151.81780762565</v>
      </c>
      <c r="F45" s="285">
        <v>101.369863013699</v>
      </c>
      <c r="G45" s="285">
        <v>103.424657534247</v>
      </c>
      <c r="I45" s="185"/>
      <c r="J45" s="185"/>
    </row>
    <row r="46" spans="1:10" ht="20.100000000000001" customHeight="1">
      <c r="A46" s="170" t="s">
        <v>211</v>
      </c>
      <c r="B46" s="169" t="s">
        <v>210</v>
      </c>
      <c r="C46" s="284">
        <v>20.850918635170601</v>
      </c>
      <c r="D46" s="284">
        <v>21.482764654418201</v>
      </c>
      <c r="E46" s="284">
        <v>42.333683289588798</v>
      </c>
      <c r="F46" s="285">
        <v>106.25</v>
      </c>
      <c r="G46" s="285">
        <v>108.064516129032</v>
      </c>
      <c r="I46" s="185"/>
      <c r="J46" s="185"/>
    </row>
    <row r="47" spans="1:10" ht="20.100000000000001" customHeight="1">
      <c r="A47" s="170" t="s">
        <v>212</v>
      </c>
      <c r="B47" s="169" t="s">
        <v>213</v>
      </c>
      <c r="C47" s="284">
        <v>863.02657563025195</v>
      </c>
      <c r="D47" s="284">
        <v>836.61964285714305</v>
      </c>
      <c r="E47" s="284">
        <v>1699.6462184873999</v>
      </c>
      <c r="F47" s="285">
        <v>120.379965457686</v>
      </c>
      <c r="G47" s="285">
        <v>114.748784440843</v>
      </c>
      <c r="I47" s="185"/>
      <c r="J47" s="185"/>
    </row>
    <row r="48" spans="1:10" ht="25.5">
      <c r="A48" s="170" t="s">
        <v>214</v>
      </c>
      <c r="B48" s="169" t="s">
        <v>101</v>
      </c>
      <c r="C48" s="284">
        <v>2801.4182463973898</v>
      </c>
      <c r="D48" s="284">
        <v>2168.8399326947501</v>
      </c>
      <c r="E48" s="284">
        <v>4970.2581790921404</v>
      </c>
      <c r="F48" s="285">
        <v>94.653660409594707</v>
      </c>
      <c r="G48" s="285">
        <v>95.108343647294504</v>
      </c>
      <c r="I48" s="185"/>
      <c r="J48" s="18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ortState ref="I12:I50">
    <sortCondition ref="I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13" workbookViewId="0">
      <selection activeCell="J13" sqref="J13"/>
    </sheetView>
  </sheetViews>
  <sheetFormatPr defaultColWidth="9.140625" defaultRowHeight="12.75"/>
  <cols>
    <col min="1" max="1" width="3.42578125" style="94" customWidth="1"/>
    <col min="2" max="2" width="32.28515625" style="94" customWidth="1"/>
    <col min="3" max="3" width="11.5703125" style="94" customWidth="1"/>
    <col min="4" max="4" width="11" style="94" customWidth="1"/>
    <col min="5" max="5" width="10" style="94" customWidth="1"/>
    <col min="6" max="6" width="9.42578125" style="94" customWidth="1"/>
    <col min="7" max="7" width="12.5703125" style="94" customWidth="1"/>
    <col min="8" max="8" width="9.140625" style="94"/>
    <col min="9" max="9" width="9.5703125" style="94" bestFit="1" customWidth="1"/>
    <col min="10" max="11" width="10.5703125" style="94" bestFit="1" customWidth="1"/>
    <col min="12" max="16384" width="9.140625" style="94"/>
  </cols>
  <sheetData>
    <row r="1" spans="1:12" s="92" customFormat="1" ht="20.100000000000001" customHeight="1">
      <c r="A1" s="91" t="s">
        <v>97</v>
      </c>
    </row>
    <row r="2" spans="1:12" ht="20.100000000000001" customHeight="1">
      <c r="A2" s="93"/>
      <c r="B2" s="93"/>
      <c r="C2" s="93"/>
      <c r="D2" s="93"/>
      <c r="E2" s="93"/>
      <c r="F2" s="93"/>
    </row>
    <row r="3" spans="1:12" ht="20.100000000000001" customHeight="1">
      <c r="A3" s="133"/>
      <c r="B3" s="133"/>
      <c r="C3" s="133"/>
      <c r="D3" s="133"/>
      <c r="E3" s="133"/>
      <c r="F3" s="133"/>
      <c r="G3" s="134" t="s">
        <v>101</v>
      </c>
    </row>
    <row r="4" spans="1:12" ht="15.95" customHeight="1">
      <c r="A4" s="136"/>
      <c r="B4" s="136"/>
      <c r="C4" s="137" t="s">
        <v>2</v>
      </c>
      <c r="D4" s="137" t="s">
        <v>104</v>
      </c>
      <c r="E4" s="137" t="s">
        <v>107</v>
      </c>
      <c r="F4" s="122" t="s">
        <v>262</v>
      </c>
      <c r="G4" s="111" t="s">
        <v>107</v>
      </c>
    </row>
    <row r="5" spans="1:12" ht="24" customHeight="1">
      <c r="A5" s="133"/>
      <c r="B5" s="133"/>
      <c r="C5" s="125" t="s">
        <v>243</v>
      </c>
      <c r="D5" s="125" t="s">
        <v>245</v>
      </c>
      <c r="E5" s="125" t="s">
        <v>116</v>
      </c>
      <c r="F5" s="117" t="s">
        <v>261</v>
      </c>
      <c r="G5" s="112" t="s">
        <v>103</v>
      </c>
    </row>
    <row r="6" spans="1:12" ht="15.95" customHeight="1">
      <c r="A6" s="133"/>
      <c r="B6" s="133"/>
      <c r="C6" s="117" t="s">
        <v>244</v>
      </c>
      <c r="D6" s="117" t="s">
        <v>244</v>
      </c>
      <c r="E6" s="125" t="s">
        <v>108</v>
      </c>
      <c r="F6" s="135" t="s">
        <v>105</v>
      </c>
      <c r="G6" s="112" t="s">
        <v>215</v>
      </c>
    </row>
    <row r="7" spans="1:12" ht="24.75" customHeight="1">
      <c r="A7" s="133"/>
      <c r="B7" s="133"/>
      <c r="C7" s="120"/>
      <c r="D7" s="120"/>
      <c r="E7" s="125" t="s">
        <v>245</v>
      </c>
      <c r="F7" s="135" t="s">
        <v>117</v>
      </c>
      <c r="G7" s="112" t="s">
        <v>246</v>
      </c>
    </row>
    <row r="8" spans="1:12" ht="15.95" customHeight="1">
      <c r="A8" s="133"/>
      <c r="B8" s="133"/>
      <c r="C8" s="126"/>
      <c r="D8" s="126"/>
      <c r="E8" s="135" t="s">
        <v>244</v>
      </c>
      <c r="F8" s="135" t="s">
        <v>118</v>
      </c>
      <c r="G8" s="112" t="s">
        <v>105</v>
      </c>
    </row>
    <row r="9" spans="1:12" ht="15.95" customHeight="1">
      <c r="A9" s="133"/>
      <c r="B9" s="133"/>
      <c r="C9" s="126"/>
      <c r="D9" s="126"/>
      <c r="E9" s="135"/>
      <c r="G9" s="112" t="s">
        <v>106</v>
      </c>
      <c r="I9" s="260"/>
      <c r="J9" s="260"/>
      <c r="K9" s="260"/>
      <c r="L9" s="260"/>
    </row>
    <row r="10" spans="1:12" ht="15.95" customHeight="1">
      <c r="A10" s="133"/>
      <c r="B10" s="133"/>
      <c r="C10" s="138"/>
      <c r="D10" s="138"/>
      <c r="E10" s="139"/>
      <c r="F10" s="259"/>
      <c r="G10" s="116" t="s">
        <v>114</v>
      </c>
      <c r="I10" s="260"/>
      <c r="J10" s="260"/>
      <c r="K10" s="260"/>
      <c r="L10" s="260"/>
    </row>
    <row r="11" spans="1:12" ht="18" customHeight="1">
      <c r="A11" s="54"/>
      <c r="B11" s="54"/>
      <c r="C11" s="95"/>
      <c r="D11" s="95"/>
      <c r="E11" s="96"/>
      <c r="F11" s="28"/>
      <c r="I11" s="260"/>
      <c r="J11" s="260"/>
      <c r="K11" s="260"/>
      <c r="L11" s="260"/>
    </row>
    <row r="12" spans="1:12" s="207" customFormat="1" ht="18" customHeight="1">
      <c r="A12" s="53" t="s">
        <v>0</v>
      </c>
      <c r="B12" s="127"/>
      <c r="C12" s="291">
        <v>145660</v>
      </c>
      <c r="D12" s="291">
        <v>73000</v>
      </c>
      <c r="E12" s="291">
        <v>218660</v>
      </c>
      <c r="F12" s="206">
        <v>1.4092343070177167</v>
      </c>
      <c r="G12" s="206">
        <v>118.57917570498915</v>
      </c>
      <c r="I12" s="261"/>
      <c r="J12" s="262"/>
      <c r="K12" s="262"/>
      <c r="L12" s="263"/>
    </row>
    <row r="13" spans="1:12" s="207" customFormat="1" ht="18" customHeight="1">
      <c r="A13" s="128" t="s">
        <v>36</v>
      </c>
      <c r="B13" s="208"/>
      <c r="C13" s="291">
        <v>106510</v>
      </c>
      <c r="D13" s="291">
        <v>53000</v>
      </c>
      <c r="E13" s="291">
        <v>159510</v>
      </c>
      <c r="F13" s="206">
        <v>1.3246959822720685</v>
      </c>
      <c r="G13" s="206">
        <v>124.51990632318501</v>
      </c>
      <c r="I13" s="261"/>
      <c r="J13" s="264"/>
      <c r="K13" s="262"/>
      <c r="L13" s="263"/>
    </row>
    <row r="14" spans="1:12" ht="18" customHeight="1">
      <c r="A14" s="129"/>
      <c r="B14" s="130" t="s">
        <v>39</v>
      </c>
      <c r="C14" s="292">
        <v>64125</v>
      </c>
      <c r="D14" s="292">
        <v>28000</v>
      </c>
      <c r="E14" s="292">
        <f t="shared" ref="E14:E18" si="0">C14+D14</f>
        <v>92125</v>
      </c>
      <c r="F14" s="237">
        <v>1.5577901189372756</v>
      </c>
      <c r="G14" s="204">
        <v>139.79514415781486</v>
      </c>
      <c r="I14" s="265"/>
      <c r="J14" s="260"/>
      <c r="K14" s="262"/>
      <c r="L14" s="263"/>
    </row>
    <row r="15" spans="1:12" ht="18" customHeight="1">
      <c r="A15" s="129"/>
      <c r="B15" s="55" t="s">
        <v>77</v>
      </c>
      <c r="C15" s="292">
        <v>61525</v>
      </c>
      <c r="D15" s="292">
        <v>18000</v>
      </c>
      <c r="E15" s="292">
        <f t="shared" si="0"/>
        <v>79525</v>
      </c>
      <c r="F15" s="238">
        <v>1.080874643761732</v>
      </c>
      <c r="G15" s="238">
        <v>190.70743405275778</v>
      </c>
      <c r="I15" s="260"/>
      <c r="J15" s="260"/>
      <c r="K15" s="262"/>
      <c r="L15" s="263"/>
    </row>
    <row r="16" spans="1:12" ht="25.5">
      <c r="A16" s="129"/>
      <c r="B16" s="203" t="s">
        <v>78</v>
      </c>
      <c r="C16" s="292">
        <v>19260</v>
      </c>
      <c r="D16" s="292">
        <v>15000</v>
      </c>
      <c r="E16" s="292">
        <f t="shared" si="0"/>
        <v>34260</v>
      </c>
      <c r="F16" s="237">
        <v>2.1367521367521367</v>
      </c>
      <c r="G16" s="204">
        <v>92.845528455284551</v>
      </c>
      <c r="I16" s="265"/>
      <c r="J16" s="260"/>
      <c r="K16" s="262"/>
      <c r="L16" s="263"/>
    </row>
    <row r="17" spans="1:12" ht="18" customHeight="1">
      <c r="A17" s="129"/>
      <c r="B17" s="130" t="s">
        <v>79</v>
      </c>
      <c r="C17" s="266" t="s">
        <v>220</v>
      </c>
      <c r="D17" s="266" t="s">
        <v>220</v>
      </c>
      <c r="E17" s="266" t="s">
        <v>220</v>
      </c>
      <c r="F17" s="210" t="s">
        <v>220</v>
      </c>
      <c r="G17" s="210"/>
      <c r="I17" s="265"/>
      <c r="J17" s="260"/>
      <c r="K17" s="262"/>
      <c r="L17" s="263"/>
    </row>
    <row r="18" spans="1:12" ht="18" customHeight="1">
      <c r="A18" s="129"/>
      <c r="B18" s="130" t="s">
        <v>80</v>
      </c>
      <c r="C18" s="293">
        <v>23125</v>
      </c>
      <c r="D18" s="293">
        <v>10000</v>
      </c>
      <c r="E18" s="292">
        <f t="shared" si="0"/>
        <v>33125</v>
      </c>
      <c r="F18" s="237">
        <v>1.4204545454545454</v>
      </c>
      <c r="G18" s="204">
        <v>130.92885375494072</v>
      </c>
      <c r="I18" s="265"/>
      <c r="J18" s="260"/>
      <c r="K18" s="262"/>
      <c r="L18" s="263"/>
    </row>
    <row r="19" spans="1:12" ht="18" customHeight="1">
      <c r="A19" s="129"/>
      <c r="B19" s="130" t="s">
        <v>81</v>
      </c>
      <c r="C19" s="266" t="s">
        <v>220</v>
      </c>
      <c r="D19" s="266" t="s">
        <v>220</v>
      </c>
      <c r="E19" s="266" t="s">
        <v>220</v>
      </c>
      <c r="F19" s="210" t="s">
        <v>220</v>
      </c>
      <c r="G19" s="210"/>
      <c r="I19" s="265"/>
      <c r="J19" s="260"/>
      <c r="K19" s="262"/>
      <c r="L19" s="263"/>
    </row>
    <row r="20" spans="1:12" s="207" customFormat="1" ht="18" customHeight="1">
      <c r="A20" s="128" t="s">
        <v>38</v>
      </c>
      <c r="B20" s="209"/>
      <c r="C20" s="291">
        <v>39150</v>
      </c>
      <c r="D20" s="291">
        <v>20000</v>
      </c>
      <c r="E20" s="291">
        <v>59150</v>
      </c>
      <c r="F20" s="206">
        <v>1.6960651289009496</v>
      </c>
      <c r="G20" s="206">
        <v>105.06216696269983</v>
      </c>
      <c r="I20" s="265"/>
      <c r="J20" s="264"/>
      <c r="K20" s="262"/>
      <c r="L20" s="263"/>
    </row>
    <row r="21" spans="1:12" ht="18" customHeight="1">
      <c r="A21" s="131"/>
      <c r="B21" s="130" t="s">
        <v>82</v>
      </c>
      <c r="C21" s="294">
        <v>39150</v>
      </c>
      <c r="D21" s="294">
        <v>20000</v>
      </c>
      <c r="E21" s="294">
        <f>D21+C21</f>
        <v>59150</v>
      </c>
      <c r="F21" s="237">
        <v>1.6960651289009496</v>
      </c>
      <c r="G21" s="204">
        <v>19.470046082949306</v>
      </c>
      <c r="I21" s="261"/>
      <c r="J21" s="260"/>
      <c r="K21" s="262"/>
      <c r="L21" s="263"/>
    </row>
    <row r="22" spans="1:12" ht="18" customHeight="1">
      <c r="A22" s="128"/>
      <c r="B22" s="55" t="s">
        <v>77</v>
      </c>
      <c r="C22" s="294">
        <v>29055</v>
      </c>
      <c r="D22" s="294">
        <v>10000</v>
      </c>
      <c r="E22" s="294">
        <f>D22+C22</f>
        <v>39055</v>
      </c>
      <c r="F22" s="238">
        <v>1.1198208286674132</v>
      </c>
      <c r="G22" s="238">
        <v>102.23821989528797</v>
      </c>
      <c r="I22" s="265"/>
      <c r="J22" s="260"/>
      <c r="K22" s="262"/>
      <c r="L22" s="263"/>
    </row>
    <row r="23" spans="1:12" ht="18" customHeight="1">
      <c r="A23" s="128"/>
      <c r="B23" s="130" t="s">
        <v>83</v>
      </c>
      <c r="C23" s="210" t="s">
        <v>220</v>
      </c>
      <c r="D23" s="210" t="s">
        <v>220</v>
      </c>
      <c r="E23" s="210" t="s">
        <v>220</v>
      </c>
      <c r="F23" s="210" t="s">
        <v>220</v>
      </c>
      <c r="G23" s="210" t="s">
        <v>220</v>
      </c>
    </row>
    <row r="24" spans="1:12" ht="18" customHeight="1">
      <c r="A24" s="128"/>
      <c r="B24" s="130" t="s">
        <v>81</v>
      </c>
      <c r="C24" s="210" t="s">
        <v>220</v>
      </c>
      <c r="D24" s="210" t="s">
        <v>220</v>
      </c>
      <c r="E24" s="210" t="s">
        <v>220</v>
      </c>
      <c r="F24" s="210" t="s">
        <v>220</v>
      </c>
      <c r="G24" s="210" t="s">
        <v>220</v>
      </c>
    </row>
    <row r="25" spans="1:12" ht="18" customHeight="1">
      <c r="A25" s="128" t="s">
        <v>37</v>
      </c>
      <c r="B25" s="130"/>
      <c r="C25" s="205" t="s">
        <v>220</v>
      </c>
      <c r="D25" s="205" t="s">
        <v>220</v>
      </c>
      <c r="E25" s="205" t="s">
        <v>220</v>
      </c>
      <c r="F25" s="205" t="s">
        <v>220</v>
      </c>
      <c r="G25" s="205" t="s">
        <v>220</v>
      </c>
    </row>
    <row r="26" spans="1:12" ht="18" customHeight="1">
      <c r="A26" s="128"/>
      <c r="B26" s="130" t="s">
        <v>84</v>
      </c>
      <c r="C26" s="210" t="s">
        <v>220</v>
      </c>
      <c r="D26" s="210" t="s">
        <v>220</v>
      </c>
      <c r="E26" s="210" t="s">
        <v>220</v>
      </c>
      <c r="F26" s="210" t="s">
        <v>220</v>
      </c>
      <c r="G26" s="210" t="s">
        <v>220</v>
      </c>
    </row>
    <row r="27" spans="1:12" ht="18" customHeight="1">
      <c r="A27" s="128"/>
      <c r="B27" s="55" t="s">
        <v>77</v>
      </c>
      <c r="C27" s="210" t="s">
        <v>220</v>
      </c>
      <c r="D27" s="210" t="s">
        <v>220</v>
      </c>
      <c r="E27" s="210" t="s">
        <v>220</v>
      </c>
      <c r="F27" s="210" t="s">
        <v>220</v>
      </c>
      <c r="G27" s="210" t="s">
        <v>220</v>
      </c>
    </row>
    <row r="28" spans="1:12" ht="18" customHeight="1">
      <c r="A28" s="132"/>
      <c r="B28" s="130" t="s">
        <v>83</v>
      </c>
      <c r="C28" s="205" t="s">
        <v>220</v>
      </c>
      <c r="D28" s="205" t="s">
        <v>220</v>
      </c>
      <c r="E28" s="205" t="s">
        <v>220</v>
      </c>
      <c r="F28" s="205" t="s">
        <v>220</v>
      </c>
      <c r="G28" s="205" t="s">
        <v>220</v>
      </c>
    </row>
    <row r="29" spans="1:12" ht="18" customHeight="1">
      <c r="A29" s="132"/>
      <c r="B29" s="56" t="s">
        <v>81</v>
      </c>
      <c r="C29" s="210" t="s">
        <v>220</v>
      </c>
      <c r="D29" s="210" t="s">
        <v>220</v>
      </c>
      <c r="E29" s="210" t="s">
        <v>220</v>
      </c>
      <c r="F29" s="210" t="s">
        <v>220</v>
      </c>
      <c r="G29" s="210" t="s">
        <v>220</v>
      </c>
    </row>
    <row r="30" spans="1:12" ht="18" customHeight="1">
      <c r="C30" s="210"/>
      <c r="D30" s="210"/>
      <c r="E30" s="210"/>
      <c r="F30" s="210"/>
      <c r="G30" s="210"/>
    </row>
    <row r="31" spans="1:12" ht="18" customHeight="1">
      <c r="C31" s="205"/>
      <c r="D31" s="205"/>
      <c r="E31" s="205"/>
      <c r="F31" s="205"/>
      <c r="G31" s="205"/>
    </row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selection activeCell="D6" sqref="D6"/>
    </sheetView>
  </sheetViews>
  <sheetFormatPr defaultColWidth="9.140625" defaultRowHeight="12.75"/>
  <cols>
    <col min="1" max="1" width="32.28515625" style="9" customWidth="1"/>
    <col min="2" max="2" width="11.42578125" style="82" customWidth="1"/>
    <col min="3" max="3" width="11.42578125" style="82" bestFit="1" customWidth="1"/>
    <col min="4" max="4" width="11.85546875" style="82" customWidth="1"/>
    <col min="5" max="5" width="13.28515625" style="82" customWidth="1"/>
    <col min="6" max="6" width="14.140625" style="82" customWidth="1"/>
    <col min="7" max="7" width="14.5703125" style="9" customWidth="1"/>
    <col min="8" max="8" width="10.5703125" style="9" bestFit="1" customWidth="1"/>
    <col min="9" max="11" width="13.85546875" style="9" bestFit="1" customWidth="1"/>
    <col min="12" max="16384" width="9.140625" style="9"/>
  </cols>
  <sheetData>
    <row r="1" spans="1:12" s="10" customFormat="1" ht="24" customHeight="1">
      <c r="A1" s="27" t="s">
        <v>88</v>
      </c>
      <c r="B1" s="81"/>
      <c r="C1" s="81"/>
      <c r="D1" s="81"/>
      <c r="E1" s="81"/>
      <c r="F1" s="81"/>
    </row>
    <row r="2" spans="1:12" ht="20.100000000000001" customHeight="1">
      <c r="A2" s="1"/>
    </row>
    <row r="3" spans="1:12" s="40" customFormat="1" ht="20.100000000000001" customHeight="1">
      <c r="A3" s="41"/>
      <c r="B3" s="83"/>
      <c r="C3" s="83"/>
      <c r="D3" s="83"/>
      <c r="E3" s="83"/>
      <c r="F3" s="43" t="s">
        <v>101</v>
      </c>
    </row>
    <row r="4" spans="1:12" s="40" customFormat="1" ht="15.95" customHeight="1">
      <c r="A4" s="44"/>
      <c r="B4" s="122" t="s">
        <v>2</v>
      </c>
      <c r="C4" s="122" t="s">
        <v>104</v>
      </c>
      <c r="D4" s="122" t="s">
        <v>115</v>
      </c>
      <c r="E4" s="122" t="s">
        <v>248</v>
      </c>
      <c r="F4" s="122" t="s">
        <v>107</v>
      </c>
    </row>
    <row r="5" spans="1:12" s="40" customFormat="1" ht="15.95" customHeight="1">
      <c r="A5" s="44"/>
      <c r="B5" s="117" t="s">
        <v>243</v>
      </c>
      <c r="C5" s="117" t="s">
        <v>245</v>
      </c>
      <c r="D5" s="117" t="s">
        <v>103</v>
      </c>
      <c r="E5" s="117" t="s">
        <v>111</v>
      </c>
      <c r="F5" s="117" t="s">
        <v>103</v>
      </c>
    </row>
    <row r="6" spans="1:12" s="40" customFormat="1" ht="15.95" customHeight="1">
      <c r="A6" s="44"/>
      <c r="B6" s="117" t="s">
        <v>244</v>
      </c>
      <c r="C6" s="117" t="s">
        <v>244</v>
      </c>
      <c r="D6" s="119" t="s">
        <v>215</v>
      </c>
      <c r="E6" s="117" t="s">
        <v>112</v>
      </c>
      <c r="F6" s="117" t="s">
        <v>215</v>
      </c>
    </row>
    <row r="7" spans="1:12" s="40" customFormat="1" ht="15.95" customHeight="1">
      <c r="A7" s="44"/>
      <c r="B7" s="110"/>
      <c r="C7" s="120"/>
      <c r="D7" s="117" t="s">
        <v>245</v>
      </c>
      <c r="E7" s="117" t="s">
        <v>113</v>
      </c>
      <c r="F7" s="110" t="s">
        <v>246</v>
      </c>
    </row>
    <row r="8" spans="1:12" s="40" customFormat="1" ht="15.95" customHeight="1">
      <c r="A8" s="44"/>
      <c r="B8" s="121"/>
      <c r="C8" s="121"/>
      <c r="D8" s="117" t="s">
        <v>244</v>
      </c>
      <c r="E8" s="121"/>
      <c r="F8" s="110" t="s">
        <v>105</v>
      </c>
    </row>
    <row r="9" spans="1:12" s="40" customFormat="1" ht="15.95" customHeight="1">
      <c r="A9" s="44"/>
      <c r="B9" s="121"/>
      <c r="C9" s="121"/>
      <c r="D9" s="121"/>
      <c r="E9" s="121"/>
      <c r="F9" s="110" t="s">
        <v>106</v>
      </c>
    </row>
    <row r="10" spans="1:12" s="40" customFormat="1" ht="15.95" customHeight="1">
      <c r="A10" s="44"/>
      <c r="B10" s="123"/>
      <c r="C10" s="123"/>
      <c r="D10" s="123"/>
      <c r="E10" s="123"/>
      <c r="F10" s="124" t="s">
        <v>114</v>
      </c>
    </row>
    <row r="11" spans="1:12" s="40" customFormat="1">
      <c r="A11" s="44"/>
      <c r="B11" s="84"/>
      <c r="C11" s="84"/>
      <c r="D11" s="84"/>
      <c r="E11" s="84"/>
      <c r="F11" s="84"/>
      <c r="J11" s="180"/>
      <c r="K11" s="180"/>
    </row>
    <row r="12" spans="1:12" s="5" customFormat="1" ht="29.25" customHeight="1">
      <c r="A12" s="107" t="s">
        <v>0</v>
      </c>
      <c r="B12" s="240">
        <v>3866536.3526561754</v>
      </c>
      <c r="C12" s="240">
        <v>3991456.0077460003</v>
      </c>
      <c r="D12" s="240">
        <v>7857992.3604021762</v>
      </c>
      <c r="E12" s="197">
        <v>102.73672937745593</v>
      </c>
      <c r="F12" s="197">
        <v>101.3847765075346</v>
      </c>
      <c r="H12" s="182"/>
      <c r="I12" s="240"/>
      <c r="J12" s="211"/>
      <c r="K12" s="187"/>
    </row>
    <row r="13" spans="1:12" s="40" customFormat="1" ht="29.25" customHeight="1">
      <c r="A13" s="140" t="s">
        <v>28</v>
      </c>
      <c r="B13" s="253">
        <v>2053050.08</v>
      </c>
      <c r="C13" s="253">
        <v>2169197.65</v>
      </c>
      <c r="D13" s="253">
        <v>4222247.7300000004</v>
      </c>
      <c r="E13" s="190">
        <v>104.95006883303739</v>
      </c>
      <c r="F13" s="190">
        <v>102.35553068762155</v>
      </c>
      <c r="H13" s="182"/>
      <c r="I13" s="182"/>
      <c r="J13" s="211"/>
      <c r="K13" s="212"/>
    </row>
    <row r="14" spans="1:12" s="40" customFormat="1" ht="29.25" customHeight="1">
      <c r="A14" s="140" t="s">
        <v>29</v>
      </c>
      <c r="B14" s="253">
        <v>225854.11565914101</v>
      </c>
      <c r="C14" s="253">
        <v>233450.6</v>
      </c>
      <c r="D14" s="253">
        <v>459304.71565914102</v>
      </c>
      <c r="E14" s="190">
        <v>103.06778748090524</v>
      </c>
      <c r="F14" s="190">
        <v>101.52579247199193</v>
      </c>
      <c r="H14" s="182"/>
      <c r="I14" s="182"/>
      <c r="J14" s="211"/>
      <c r="K14" s="212"/>
      <c r="L14" s="180"/>
    </row>
    <row r="15" spans="1:12" s="40" customFormat="1" ht="29.25" customHeight="1">
      <c r="A15" s="172" t="s">
        <v>27</v>
      </c>
      <c r="B15" s="253">
        <v>499904.78302589501</v>
      </c>
      <c r="C15" s="253">
        <v>511952.62</v>
      </c>
      <c r="D15" s="253">
        <v>1011857.403025895</v>
      </c>
      <c r="E15" s="190">
        <v>102.19941110124068</v>
      </c>
      <c r="F15" s="190">
        <v>101.1258232523125</v>
      </c>
      <c r="H15" s="182"/>
      <c r="I15" s="182"/>
      <c r="J15" s="211"/>
      <c r="K15" s="215"/>
    </row>
    <row r="16" spans="1:12" s="40" customFormat="1" ht="29.25" customHeight="1">
      <c r="A16" s="140" t="s">
        <v>57</v>
      </c>
      <c r="B16" s="253">
        <v>41680.141180843697</v>
      </c>
      <c r="C16" s="253">
        <v>27721.33</v>
      </c>
      <c r="D16" s="253">
        <v>69401.471180843699</v>
      </c>
      <c r="E16" s="190">
        <v>78.163995533700273</v>
      </c>
      <c r="F16" s="190">
        <v>98.857424948070602</v>
      </c>
      <c r="H16" s="182"/>
      <c r="I16" s="182"/>
      <c r="J16" s="182"/>
      <c r="K16" s="215"/>
    </row>
    <row r="17" spans="1:11" ht="29.25" customHeight="1">
      <c r="A17" s="140" t="s">
        <v>58</v>
      </c>
      <c r="B17" s="258">
        <v>318703.529702814</v>
      </c>
      <c r="C17" s="258">
        <v>318601.62</v>
      </c>
      <c r="D17" s="258">
        <v>637305.14970281394</v>
      </c>
      <c r="E17" s="192">
        <v>99.344479440380979</v>
      </c>
      <c r="F17" s="192">
        <v>99.574651042777688</v>
      </c>
      <c r="H17" s="182"/>
      <c r="I17" s="182"/>
      <c r="J17" s="182"/>
      <c r="K17" s="212"/>
    </row>
    <row r="18" spans="1:11" ht="29.25" customHeight="1">
      <c r="A18" s="140" t="s">
        <v>59</v>
      </c>
      <c r="B18" s="258">
        <v>12680.464071291501</v>
      </c>
      <c r="C18" s="258">
        <v>12705.62</v>
      </c>
      <c r="D18" s="258">
        <v>25386.084071291501</v>
      </c>
      <c r="E18" s="192">
        <v>99.926228863546996</v>
      </c>
      <c r="F18" s="192">
        <v>99.957018826205854</v>
      </c>
      <c r="H18" s="182"/>
      <c r="I18" s="182"/>
      <c r="J18" s="182"/>
      <c r="K18" s="212"/>
    </row>
    <row r="19" spans="1:11" ht="29.25" customHeight="1">
      <c r="A19" s="172" t="s">
        <v>60</v>
      </c>
      <c r="B19" s="258">
        <v>109976.933112313</v>
      </c>
      <c r="C19" s="258">
        <v>110312.62</v>
      </c>
      <c r="D19" s="258">
        <v>220289.55311231298</v>
      </c>
      <c r="E19" s="192">
        <v>98.537400625279133</v>
      </c>
      <c r="F19" s="192">
        <v>99.162526721725399</v>
      </c>
      <c r="H19" s="182"/>
      <c r="I19" s="182"/>
      <c r="J19" s="182"/>
      <c r="K19" s="212"/>
    </row>
    <row r="20" spans="1:11" ht="29.25" customHeight="1">
      <c r="A20" s="172" t="s">
        <v>259</v>
      </c>
      <c r="B20" s="258">
        <v>4020.6594091941001</v>
      </c>
      <c r="C20" s="258">
        <v>4033.3</v>
      </c>
      <c r="D20" s="258">
        <v>8053.9594091940999</v>
      </c>
      <c r="E20" s="192">
        <v>99.985126056669728</v>
      </c>
      <c r="F20" s="192">
        <v>99.951096553619436</v>
      </c>
      <c r="H20" s="182"/>
      <c r="I20" s="182"/>
      <c r="J20" s="182"/>
      <c r="K20" s="212"/>
    </row>
    <row r="21" spans="1:11" ht="29.25" customHeight="1">
      <c r="A21" s="140" t="s">
        <v>61</v>
      </c>
      <c r="B21" s="258">
        <v>219940.57455414999</v>
      </c>
      <c r="C21" s="258">
        <v>221314.54</v>
      </c>
      <c r="D21" s="258">
        <v>441255.11455415003</v>
      </c>
      <c r="E21" s="192">
        <v>99.893856773446316</v>
      </c>
      <c r="F21" s="192">
        <v>99.95705340989484</v>
      </c>
      <c r="H21" s="182"/>
      <c r="I21" s="182"/>
      <c r="J21" s="182"/>
      <c r="K21" s="212"/>
    </row>
    <row r="22" spans="1:11" ht="29.25" customHeight="1">
      <c r="A22" s="140" t="s">
        <v>62</v>
      </c>
      <c r="B22" s="258">
        <v>91334.914246667002</v>
      </c>
      <c r="C22" s="258">
        <v>91806.26</v>
      </c>
      <c r="D22" s="258">
        <v>183141.17424666701</v>
      </c>
      <c r="E22" s="192">
        <v>98.978968942344906</v>
      </c>
      <c r="F22" s="192">
        <v>99.346809626644685</v>
      </c>
      <c r="H22" s="182"/>
      <c r="I22" s="182"/>
      <c r="J22" s="182"/>
      <c r="K22" s="212"/>
    </row>
    <row r="23" spans="1:11" ht="29.25" customHeight="1">
      <c r="A23" s="140" t="s">
        <v>63</v>
      </c>
      <c r="B23" s="258">
        <v>100801.16</v>
      </c>
      <c r="C23" s="258">
        <v>101407.16</v>
      </c>
      <c r="D23" s="258">
        <v>202208.32</v>
      </c>
      <c r="E23" s="192">
        <v>99.748345022279494</v>
      </c>
      <c r="F23" s="192">
        <v>99.59676299211435</v>
      </c>
      <c r="H23" s="182"/>
      <c r="I23" s="182"/>
      <c r="J23" s="182"/>
      <c r="K23" s="212"/>
    </row>
    <row r="24" spans="1:11" ht="29.25" customHeight="1">
      <c r="A24" s="140" t="s">
        <v>64</v>
      </c>
      <c r="B24" s="258">
        <v>124901.1103</v>
      </c>
      <c r="C24" s="258">
        <v>125180.21774599999</v>
      </c>
      <c r="D24" s="258">
        <v>250081.32804599998</v>
      </c>
      <c r="E24" s="192">
        <v>99.850215163359067</v>
      </c>
      <c r="F24" s="192">
        <v>99.911438554871495</v>
      </c>
      <c r="H24" s="182"/>
      <c r="I24" s="182"/>
      <c r="J24" s="182"/>
      <c r="K24" s="212"/>
    </row>
    <row r="25" spans="1:11" ht="29.25" customHeight="1">
      <c r="A25" s="172" t="s">
        <v>65</v>
      </c>
      <c r="B25" s="258">
        <v>67708.546803059799</v>
      </c>
      <c r="C25" s="258">
        <v>67805.77</v>
      </c>
      <c r="D25" s="258">
        <v>135514.3168030598</v>
      </c>
      <c r="E25" s="192">
        <v>98.785205624741394</v>
      </c>
      <c r="F25" s="192">
        <v>99.870378850543219</v>
      </c>
      <c r="H25" s="182"/>
      <c r="I25" s="182"/>
      <c r="J25" s="182"/>
      <c r="K25" s="212"/>
    </row>
    <row r="26" spans="1:11">
      <c r="A26" s="4"/>
      <c r="I26" s="215"/>
      <c r="J26" s="215"/>
      <c r="K26" s="212"/>
    </row>
    <row r="27" spans="1:11">
      <c r="A27" s="3"/>
    </row>
    <row r="28" spans="1:11">
      <c r="A28" s="4"/>
    </row>
    <row r="29" spans="1:11">
      <c r="A29" s="3"/>
    </row>
    <row r="30" spans="1:11">
      <c r="A30" s="3"/>
    </row>
    <row r="31" spans="1:11">
      <c r="A31" s="4"/>
    </row>
    <row r="32" spans="1:11">
      <c r="A32" s="3"/>
    </row>
    <row r="33" spans="1:1">
      <c r="A33" s="3"/>
    </row>
    <row r="34" spans="1:1">
      <c r="A34" s="4"/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workbookViewId="0">
      <selection activeCell="D14" sqref="D14"/>
    </sheetView>
  </sheetViews>
  <sheetFormatPr defaultColWidth="9.140625" defaultRowHeight="12.75"/>
  <cols>
    <col min="1" max="1" width="30.28515625" style="9" customWidth="1"/>
    <col min="2" max="2" width="11.42578125" style="9" customWidth="1"/>
    <col min="3" max="3" width="10.140625" style="9" customWidth="1"/>
    <col min="4" max="4" width="11.7109375" style="9" bestFit="1" customWidth="1"/>
    <col min="5" max="5" width="13.28515625" style="9" bestFit="1" customWidth="1"/>
    <col min="6" max="6" width="13.85546875" style="9" customWidth="1"/>
    <col min="7" max="7" width="16.140625" style="9" customWidth="1"/>
    <col min="8" max="8" width="14.85546875" style="9" customWidth="1"/>
    <col min="9" max="10" width="12.7109375" style="9" bestFit="1" customWidth="1"/>
    <col min="11" max="11" width="10.5703125" style="9" bestFit="1" customWidth="1"/>
    <col min="12" max="12" width="12.7109375" style="9" bestFit="1" customWidth="1"/>
    <col min="13" max="13" width="11.42578125" style="9" bestFit="1" customWidth="1"/>
    <col min="14" max="16384" width="9.140625" style="9"/>
  </cols>
  <sheetData>
    <row r="1" spans="1:13" s="45" customFormat="1" ht="20.100000000000001" customHeight="1">
      <c r="A1" s="87" t="s">
        <v>94</v>
      </c>
      <c r="B1" s="87"/>
      <c r="C1" s="87"/>
      <c r="D1" s="87"/>
      <c r="E1" s="87"/>
      <c r="F1" s="87"/>
      <c r="G1" s="87"/>
    </row>
    <row r="2" spans="1:13" s="45" customFormat="1" ht="20.100000000000001" customHeight="1">
      <c r="A2" s="88" t="s">
        <v>95</v>
      </c>
      <c r="B2" s="89"/>
      <c r="C2" s="89"/>
      <c r="D2" s="89"/>
      <c r="E2" s="89"/>
      <c r="F2" s="90"/>
      <c r="G2" s="90"/>
    </row>
    <row r="3" spans="1:13" s="45" customFormat="1" ht="20.100000000000001" customHeight="1">
      <c r="A3" s="88"/>
      <c r="B3" s="89"/>
      <c r="C3" s="89"/>
      <c r="D3" s="89"/>
      <c r="E3" s="89"/>
      <c r="F3" s="90"/>
      <c r="G3" s="90"/>
    </row>
    <row r="4" spans="1:13" s="40" customFormat="1" ht="20.100000000000001" customHeight="1">
      <c r="A4" s="41"/>
      <c r="B4" s="83"/>
      <c r="C4" s="83"/>
      <c r="D4" s="83"/>
      <c r="E4" s="83"/>
      <c r="F4" s="43" t="s">
        <v>101</v>
      </c>
      <c r="H4" s="46"/>
      <c r="I4" s="46"/>
      <c r="J4" s="46"/>
      <c r="K4" s="46"/>
    </row>
    <row r="5" spans="1:13" s="40" customFormat="1" ht="15.95" customHeight="1">
      <c r="A5" s="44"/>
      <c r="B5" s="122" t="s">
        <v>2</v>
      </c>
      <c r="C5" s="122" t="s">
        <v>104</v>
      </c>
      <c r="D5" s="122" t="s">
        <v>115</v>
      </c>
      <c r="E5" s="122" t="s">
        <v>248</v>
      </c>
      <c r="F5" s="122" t="s">
        <v>107</v>
      </c>
      <c r="H5" s="46"/>
      <c r="I5" s="46"/>
      <c r="J5" s="46"/>
      <c r="K5" s="46"/>
    </row>
    <row r="6" spans="1:13" s="40" customFormat="1" ht="15.95" customHeight="1">
      <c r="A6" s="44"/>
      <c r="B6" s="117" t="s">
        <v>243</v>
      </c>
      <c r="C6" s="117" t="s">
        <v>245</v>
      </c>
      <c r="D6" s="117" t="s">
        <v>103</v>
      </c>
      <c r="E6" s="117" t="s">
        <v>111</v>
      </c>
      <c r="F6" s="117" t="s">
        <v>103</v>
      </c>
      <c r="H6" s="46"/>
      <c r="I6" s="46"/>
      <c r="J6" s="46"/>
      <c r="K6" s="46"/>
    </row>
    <row r="7" spans="1:13" s="40" customFormat="1" ht="15.95" customHeight="1">
      <c r="A7" s="44"/>
      <c r="B7" s="117" t="s">
        <v>244</v>
      </c>
      <c r="C7" s="117" t="s">
        <v>244</v>
      </c>
      <c r="D7" s="119" t="s">
        <v>215</v>
      </c>
      <c r="E7" s="117" t="s">
        <v>112</v>
      </c>
      <c r="F7" s="117" t="s">
        <v>215</v>
      </c>
      <c r="H7" s="46"/>
      <c r="I7" s="46"/>
      <c r="J7" s="46"/>
      <c r="K7" s="46"/>
    </row>
    <row r="8" spans="1:13" s="40" customFormat="1" ht="15.95" customHeight="1">
      <c r="A8" s="44"/>
      <c r="B8" s="110"/>
      <c r="C8" s="120"/>
      <c r="D8" s="117" t="s">
        <v>245</v>
      </c>
      <c r="E8" s="117" t="s">
        <v>113</v>
      </c>
      <c r="F8" s="110" t="s">
        <v>246</v>
      </c>
      <c r="H8" s="46"/>
      <c r="I8" s="46"/>
      <c r="J8" s="46"/>
      <c r="K8" s="46"/>
    </row>
    <row r="9" spans="1:13" s="40" customFormat="1" ht="15.95" customHeight="1">
      <c r="A9" s="44"/>
      <c r="B9" s="121"/>
      <c r="C9" s="121"/>
      <c r="D9" s="117" t="s">
        <v>244</v>
      </c>
      <c r="E9" s="121"/>
      <c r="F9" s="110" t="s">
        <v>105</v>
      </c>
      <c r="H9" s="46"/>
      <c r="I9" s="46"/>
      <c r="J9" s="46"/>
      <c r="K9" s="46"/>
    </row>
    <row r="10" spans="1:13" s="40" customFormat="1" ht="15.95" customHeight="1">
      <c r="A10" s="44"/>
      <c r="B10" s="121"/>
      <c r="C10" s="121"/>
      <c r="D10" s="121"/>
      <c r="E10" s="121"/>
      <c r="F10" s="110" t="s">
        <v>106</v>
      </c>
      <c r="H10" s="46"/>
      <c r="I10" s="46"/>
      <c r="J10" s="46"/>
      <c r="K10" s="46"/>
    </row>
    <row r="11" spans="1:13" s="40" customFormat="1" ht="15.95" customHeight="1">
      <c r="A11" s="44"/>
      <c r="B11" s="123"/>
      <c r="C11" s="123"/>
      <c r="D11" s="123"/>
      <c r="E11" s="123"/>
      <c r="F11" s="124" t="s">
        <v>114</v>
      </c>
      <c r="G11" s="278"/>
      <c r="H11" s="278"/>
      <c r="I11" s="277"/>
      <c r="J11" s="277"/>
      <c r="K11" s="46"/>
    </row>
    <row r="12" spans="1:13" s="40" customFormat="1" ht="20.100000000000001" customHeight="1">
      <c r="B12" s="5"/>
      <c r="H12" s="46"/>
      <c r="I12" s="214"/>
      <c r="J12" s="46"/>
      <c r="K12" s="181"/>
      <c r="L12" s="180"/>
    </row>
    <row r="13" spans="1:13" s="5" customFormat="1" ht="20.100000000000001" customHeight="1">
      <c r="A13" s="48" t="s">
        <v>66</v>
      </c>
      <c r="B13" s="246">
        <v>455334.49</v>
      </c>
      <c r="C13" s="246">
        <v>447238.19</v>
      </c>
      <c r="D13" s="246">
        <v>902572.68</v>
      </c>
      <c r="E13" s="197">
        <v>99.94</v>
      </c>
      <c r="F13" s="197">
        <v>99.75</v>
      </c>
      <c r="G13" s="257"/>
      <c r="H13" s="234"/>
      <c r="I13" s="234"/>
      <c r="J13" s="256"/>
      <c r="K13" s="213"/>
      <c r="L13" s="247"/>
      <c r="M13" s="187"/>
    </row>
    <row r="14" spans="1:13" s="40" customFormat="1" ht="20.100000000000001" customHeight="1">
      <c r="A14" s="140" t="s">
        <v>67</v>
      </c>
      <c r="B14" s="253">
        <v>19602.310000000001</v>
      </c>
      <c r="C14" s="254">
        <v>16967.3</v>
      </c>
      <c r="D14" s="253">
        <v>36569.61</v>
      </c>
      <c r="E14" s="190">
        <v>99.89</v>
      </c>
      <c r="F14" s="190">
        <v>99.9</v>
      </c>
      <c r="G14" s="180"/>
      <c r="H14" s="181"/>
      <c r="I14" s="213"/>
      <c r="J14" s="213"/>
      <c r="K14" s="213"/>
    </row>
    <row r="15" spans="1:13" s="40" customFormat="1" ht="20.100000000000001" customHeight="1">
      <c r="A15" s="140" t="s">
        <v>31</v>
      </c>
      <c r="B15" s="253">
        <v>435306.55</v>
      </c>
      <c r="C15" s="254">
        <v>430270.89</v>
      </c>
      <c r="D15" s="253">
        <v>865577.44</v>
      </c>
      <c r="E15" s="190">
        <v>99.94</v>
      </c>
      <c r="F15" s="190">
        <v>99.76</v>
      </c>
      <c r="G15" s="180"/>
      <c r="H15" s="181"/>
      <c r="I15" s="213"/>
      <c r="J15" s="213"/>
      <c r="K15" s="213"/>
      <c r="L15" s="180"/>
    </row>
    <row r="16" spans="1:13" s="5" customFormat="1" ht="20.100000000000001" customHeight="1">
      <c r="A16" s="255" t="s">
        <v>260</v>
      </c>
      <c r="B16" s="254">
        <v>425.63</v>
      </c>
      <c r="C16" s="202" t="s">
        <v>220</v>
      </c>
      <c r="D16" s="253">
        <v>425.63</v>
      </c>
      <c r="E16" s="202" t="s">
        <v>220</v>
      </c>
      <c r="F16" s="190">
        <v>73.23</v>
      </c>
      <c r="G16" s="180"/>
      <c r="H16" s="181"/>
      <c r="I16" s="256"/>
      <c r="J16" s="213"/>
      <c r="K16" s="213"/>
    </row>
    <row r="17" spans="1:11" s="5" customFormat="1" ht="20.100000000000001" customHeight="1">
      <c r="A17" s="49" t="s">
        <v>96</v>
      </c>
      <c r="B17" s="246">
        <v>403077.76</v>
      </c>
      <c r="C17" s="246">
        <v>202113.15</v>
      </c>
      <c r="D17" s="240">
        <v>605190.91</v>
      </c>
      <c r="E17" s="197">
        <v>99.66</v>
      </c>
      <c r="F17" s="197">
        <v>120.11</v>
      </c>
      <c r="G17" s="180"/>
      <c r="H17" s="181"/>
      <c r="I17" s="256"/>
      <c r="J17" s="213"/>
      <c r="K17" s="213"/>
    </row>
    <row r="18" spans="1:11" ht="20.100000000000001" customHeight="1">
      <c r="E18" s="185"/>
      <c r="F18" s="185"/>
      <c r="H18" s="180"/>
      <c r="I18" s="185"/>
      <c r="J18" s="185"/>
    </row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2">
    <mergeCell ref="I11:J11"/>
    <mergeCell ref="G11:H11"/>
  </mergeCells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E16" sqref="E16"/>
    </sheetView>
  </sheetViews>
  <sheetFormatPr defaultColWidth="9.140625" defaultRowHeight="12.75"/>
  <cols>
    <col min="1" max="1" width="2.28515625" style="40" customWidth="1"/>
    <col min="2" max="2" width="9" style="40" customWidth="1"/>
    <col min="3" max="3" width="20.140625" style="40" customWidth="1"/>
    <col min="4" max="4" width="9.140625" style="40" bestFit="1" customWidth="1"/>
    <col min="5" max="5" width="10.5703125" style="40" customWidth="1"/>
    <col min="6" max="6" width="11.28515625" style="40" customWidth="1"/>
    <col min="7" max="7" width="9.85546875" style="40" customWidth="1"/>
    <col min="8" max="8" width="18.140625" style="40" customWidth="1"/>
    <col min="9" max="16384" width="9.140625" style="40"/>
  </cols>
  <sheetData>
    <row r="1" spans="1:8" s="10" customFormat="1" ht="24" customHeight="1">
      <c r="A1" s="8" t="s">
        <v>89</v>
      </c>
    </row>
    <row r="2" spans="1:8" ht="20.100000000000001" customHeight="1">
      <c r="A2" s="16"/>
      <c r="B2" s="152"/>
      <c r="C2" s="152"/>
      <c r="D2" s="152"/>
      <c r="E2" s="152"/>
      <c r="F2" s="152"/>
      <c r="G2" s="10"/>
      <c r="H2" s="16"/>
    </row>
    <row r="3" spans="1:8" ht="20.100000000000001" customHeight="1">
      <c r="A3" s="16"/>
      <c r="B3" s="152"/>
      <c r="C3" s="152"/>
      <c r="D3" s="152"/>
      <c r="E3" s="152"/>
      <c r="F3" s="10"/>
      <c r="G3" s="10"/>
      <c r="H3" s="52" t="s">
        <v>76</v>
      </c>
    </row>
    <row r="4" spans="1:8" ht="20.100000000000001" customHeight="1">
      <c r="A4" s="17"/>
      <c r="B4" s="153"/>
      <c r="C4" s="153"/>
      <c r="D4" s="279" t="s">
        <v>249</v>
      </c>
      <c r="E4" s="279"/>
      <c r="F4" s="279"/>
      <c r="G4" s="279"/>
      <c r="H4" s="154" t="s">
        <v>21</v>
      </c>
    </row>
    <row r="5" spans="1:8" ht="20.100000000000001" customHeight="1">
      <c r="A5" s="16"/>
      <c r="B5" s="152"/>
      <c r="C5" s="152"/>
      <c r="D5" s="154" t="s">
        <v>32</v>
      </c>
      <c r="E5" s="173" t="s">
        <v>247</v>
      </c>
      <c r="F5" s="154" t="s">
        <v>216</v>
      </c>
      <c r="G5" s="245" t="s">
        <v>250</v>
      </c>
      <c r="H5" s="231" t="s">
        <v>251</v>
      </c>
    </row>
    <row r="6" spans="1:8" ht="20.100000000000001" customHeight="1">
      <c r="A6" s="16"/>
      <c r="B6" s="152"/>
      <c r="C6" s="152"/>
      <c r="D6" s="162" t="s">
        <v>239</v>
      </c>
      <c r="E6" s="174" t="s">
        <v>165</v>
      </c>
      <c r="F6" s="162" t="s">
        <v>165</v>
      </c>
      <c r="G6" s="162" t="s">
        <v>244</v>
      </c>
      <c r="H6" s="162" t="s">
        <v>252</v>
      </c>
    </row>
    <row r="7" spans="1:8" ht="20.100000000000001" customHeight="1">
      <c r="A7" s="16"/>
      <c r="B7" s="152"/>
      <c r="C7" s="152"/>
      <c r="D7" s="163"/>
      <c r="E7" s="163"/>
      <c r="F7" s="164"/>
      <c r="G7" s="165"/>
      <c r="H7" s="155" t="s">
        <v>22</v>
      </c>
    </row>
    <row r="8" spans="1:8" ht="20.100000000000001" customHeight="1">
      <c r="A8" s="16"/>
      <c r="B8" s="152"/>
      <c r="C8" s="152"/>
      <c r="D8" s="152"/>
      <c r="E8" s="152"/>
      <c r="F8" s="156"/>
      <c r="G8" s="10"/>
      <c r="H8" s="162"/>
    </row>
    <row r="9" spans="1:8" ht="20.100000000000001" customHeight="1">
      <c r="A9" s="18" t="s">
        <v>25</v>
      </c>
      <c r="B9" s="16"/>
      <c r="C9" s="16"/>
      <c r="D9" s="242">
        <v>104.5235</v>
      </c>
      <c r="E9" s="242">
        <v>100.9811</v>
      </c>
      <c r="F9" s="242">
        <v>102.0125</v>
      </c>
      <c r="G9" s="242">
        <v>101.50109999999999</v>
      </c>
      <c r="H9" s="242">
        <v>100.2278</v>
      </c>
    </row>
    <row r="10" spans="1:8" ht="20.100000000000001" customHeight="1">
      <c r="A10" s="21"/>
      <c r="B10" s="22" t="s">
        <v>8</v>
      </c>
      <c r="C10" s="23"/>
      <c r="D10" s="243">
        <v>108.06319999999999</v>
      </c>
      <c r="E10" s="243">
        <v>105.1317</v>
      </c>
      <c r="F10" s="243">
        <v>102.35039999999999</v>
      </c>
      <c r="G10" s="243">
        <v>102.0137</v>
      </c>
      <c r="H10" s="243">
        <v>104.5621</v>
      </c>
    </row>
    <row r="11" spans="1:8" ht="20.100000000000001" customHeight="1">
      <c r="A11" s="21"/>
      <c r="B11" s="24" t="s">
        <v>160</v>
      </c>
      <c r="C11" s="22" t="s">
        <v>9</v>
      </c>
      <c r="D11" s="243">
        <v>109.50579999999999</v>
      </c>
      <c r="E11" s="243">
        <v>114.9157</v>
      </c>
      <c r="F11" s="243">
        <v>103.33450000000001</v>
      </c>
      <c r="G11" s="243">
        <v>102.7769</v>
      </c>
      <c r="H11" s="243">
        <v>114.37909999999999</v>
      </c>
    </row>
    <row r="12" spans="1:8" ht="20.100000000000001" customHeight="1">
      <c r="A12" s="21"/>
      <c r="B12" s="23"/>
      <c r="C12" s="22" t="s">
        <v>10</v>
      </c>
      <c r="D12" s="243">
        <v>111.1328</v>
      </c>
      <c r="E12" s="243">
        <v>103.91200000000001</v>
      </c>
      <c r="F12" s="243">
        <v>103.0531</v>
      </c>
      <c r="G12" s="243">
        <v>102.6362</v>
      </c>
      <c r="H12" s="243">
        <v>102.5637</v>
      </c>
    </row>
    <row r="13" spans="1:8" ht="20.100000000000001" customHeight="1">
      <c r="A13" s="21"/>
      <c r="B13" s="23"/>
      <c r="C13" s="22" t="s">
        <v>11</v>
      </c>
      <c r="D13" s="243">
        <v>99.949600000000004</v>
      </c>
      <c r="E13" s="243">
        <v>101.99420000000001</v>
      </c>
      <c r="F13" s="243">
        <v>100</v>
      </c>
      <c r="G13" s="243">
        <v>100</v>
      </c>
      <c r="H13" s="243">
        <v>103.621</v>
      </c>
    </row>
    <row r="14" spans="1:8" ht="20.100000000000001" customHeight="1">
      <c r="A14" s="21"/>
      <c r="B14" s="22" t="s">
        <v>12</v>
      </c>
      <c r="C14" s="23"/>
      <c r="D14" s="243">
        <v>105.29389999999999</v>
      </c>
      <c r="E14" s="243">
        <v>102.86369999999999</v>
      </c>
      <c r="F14" s="243">
        <v>102.2413</v>
      </c>
      <c r="G14" s="243">
        <v>102.1369</v>
      </c>
      <c r="H14" s="243">
        <v>101.84910000000001</v>
      </c>
    </row>
    <row r="15" spans="1:8" ht="20.100000000000001" customHeight="1">
      <c r="A15" s="21"/>
      <c r="B15" s="22" t="s">
        <v>159</v>
      </c>
      <c r="C15" s="23"/>
      <c r="D15" s="243">
        <v>105.2931</v>
      </c>
      <c r="E15" s="243">
        <v>102.4611</v>
      </c>
      <c r="F15" s="243">
        <v>101.7393</v>
      </c>
      <c r="G15" s="243">
        <v>101.62260000000001</v>
      </c>
      <c r="H15" s="243">
        <v>101.575</v>
      </c>
    </row>
    <row r="16" spans="1:8" ht="20.100000000000001" customHeight="1">
      <c r="A16" s="21"/>
      <c r="B16" s="22" t="s">
        <v>13</v>
      </c>
      <c r="C16" s="23"/>
      <c r="D16" s="243">
        <v>107.9637</v>
      </c>
      <c r="E16" s="243">
        <v>94.895099999999999</v>
      </c>
      <c r="F16" s="243">
        <v>103.363</v>
      </c>
      <c r="G16" s="243">
        <v>102.48439999999999</v>
      </c>
      <c r="H16" s="243">
        <v>93.485399999999998</v>
      </c>
    </row>
    <row r="17" spans="1:15" ht="20.100000000000001" customHeight="1">
      <c r="A17" s="21"/>
      <c r="B17" s="22" t="s">
        <v>14</v>
      </c>
      <c r="C17" s="23"/>
      <c r="D17" s="243">
        <v>102.71850000000001</v>
      </c>
      <c r="E17" s="243">
        <v>101.6883</v>
      </c>
      <c r="F17" s="243">
        <v>100.40779999999999</v>
      </c>
      <c r="G17" s="243">
        <v>100.3613</v>
      </c>
      <c r="H17" s="243">
        <v>101.5313</v>
      </c>
    </row>
    <row r="18" spans="1:15" ht="20.100000000000001" customHeight="1">
      <c r="A18" s="21"/>
      <c r="B18" s="22" t="s">
        <v>15</v>
      </c>
      <c r="C18" s="23"/>
      <c r="D18" s="243">
        <v>100.1056</v>
      </c>
      <c r="E18" s="243">
        <v>100.1023</v>
      </c>
      <c r="F18" s="243">
        <v>100</v>
      </c>
      <c r="G18" s="243">
        <v>100</v>
      </c>
      <c r="H18" s="243">
        <v>100.0917</v>
      </c>
    </row>
    <row r="19" spans="1:15" s="161" customFormat="1" ht="20.100000000000001" customHeight="1">
      <c r="A19" s="157"/>
      <c r="B19" s="158" t="s">
        <v>160</v>
      </c>
      <c r="C19" s="159" t="s">
        <v>161</v>
      </c>
      <c r="D19" s="243">
        <v>100</v>
      </c>
      <c r="E19" s="243">
        <v>99.998599999999996</v>
      </c>
      <c r="F19" s="243">
        <v>100</v>
      </c>
      <c r="G19" s="243">
        <v>100</v>
      </c>
      <c r="H19" s="243">
        <v>100.00020000000001</v>
      </c>
      <c r="I19" s="160"/>
      <c r="J19" s="40"/>
      <c r="K19" s="40"/>
      <c r="L19" s="40"/>
      <c r="M19" s="40"/>
      <c r="N19" s="40"/>
      <c r="O19" s="40"/>
    </row>
    <row r="20" spans="1:15" ht="20.100000000000001" customHeight="1">
      <c r="A20" s="21"/>
      <c r="B20" s="22" t="s">
        <v>16</v>
      </c>
      <c r="C20" s="23"/>
      <c r="D20" s="229">
        <v>94.379800000000003</v>
      </c>
      <c r="E20" s="229">
        <v>91.4833</v>
      </c>
      <c r="F20" s="229">
        <v>104.3122</v>
      </c>
      <c r="G20" s="229">
        <v>101.69329999999999</v>
      </c>
      <c r="H20" s="229">
        <v>89.387100000000004</v>
      </c>
    </row>
    <row r="21" spans="1:15" ht="20.100000000000001" customHeight="1">
      <c r="A21" s="21"/>
      <c r="B21" s="22" t="s">
        <v>17</v>
      </c>
      <c r="C21" s="23"/>
      <c r="D21" s="243">
        <v>99.7483</v>
      </c>
      <c r="E21" s="243">
        <v>99.709599999999995</v>
      </c>
      <c r="F21" s="243">
        <v>99.84</v>
      </c>
      <c r="G21" s="243">
        <v>99.919700000000006</v>
      </c>
      <c r="H21" s="243">
        <v>99.751400000000004</v>
      </c>
    </row>
    <row r="22" spans="1:15" ht="20.100000000000001" customHeight="1">
      <c r="A22" s="21"/>
      <c r="B22" s="22" t="s">
        <v>18</v>
      </c>
      <c r="C22" s="23"/>
      <c r="D22" s="243">
        <v>101.6666</v>
      </c>
      <c r="E22" s="243">
        <v>100.6968</v>
      </c>
      <c r="F22" s="243">
        <v>100</v>
      </c>
      <c r="G22" s="243">
        <v>100</v>
      </c>
      <c r="H22" s="243">
        <v>100.7103</v>
      </c>
    </row>
    <row r="23" spans="1:15" s="161" customFormat="1" ht="20.100000000000001" customHeight="1">
      <c r="A23" s="157"/>
      <c r="B23" s="158" t="s">
        <v>160</v>
      </c>
      <c r="C23" s="159" t="s">
        <v>162</v>
      </c>
      <c r="D23" s="243">
        <v>101.7632</v>
      </c>
      <c r="E23" s="243">
        <v>100.70229999999999</v>
      </c>
      <c r="F23" s="243">
        <v>100</v>
      </c>
      <c r="G23" s="243">
        <v>100</v>
      </c>
      <c r="H23" s="243">
        <v>100.70229999999999</v>
      </c>
      <c r="I23" s="160"/>
      <c r="J23" s="40"/>
      <c r="K23" s="40"/>
      <c r="L23" s="40"/>
      <c r="M23" s="40"/>
      <c r="N23" s="40"/>
      <c r="O23" s="40"/>
    </row>
    <row r="24" spans="1:15" ht="20.100000000000001" customHeight="1">
      <c r="A24" s="21"/>
      <c r="B24" s="22" t="s">
        <v>19</v>
      </c>
      <c r="C24" s="23"/>
      <c r="D24" s="230">
        <v>101.50790000000001</v>
      </c>
      <c r="E24" s="229">
        <v>97.126199999999997</v>
      </c>
      <c r="F24" s="229">
        <v>99.8947</v>
      </c>
      <c r="G24" s="229">
        <v>100.0146</v>
      </c>
      <c r="H24" s="229">
        <v>97.186000000000007</v>
      </c>
    </row>
    <row r="25" spans="1:15" ht="20.100000000000001" customHeight="1">
      <c r="A25" s="21"/>
      <c r="B25" s="22" t="s">
        <v>30</v>
      </c>
      <c r="C25" s="23"/>
      <c r="D25" s="243">
        <v>103.2037</v>
      </c>
      <c r="E25" s="243">
        <v>104.0052</v>
      </c>
      <c r="F25" s="243">
        <v>101.3711</v>
      </c>
      <c r="G25" s="243">
        <v>100.9832</v>
      </c>
      <c r="H25" s="243">
        <v>103.6861</v>
      </c>
    </row>
    <row r="26" spans="1:15" s="5" customFormat="1" ht="20.100000000000001" customHeight="1">
      <c r="A26" s="25" t="s">
        <v>40</v>
      </c>
      <c r="B26" s="26"/>
      <c r="C26" s="228"/>
      <c r="D26" s="242">
        <v>131.8159</v>
      </c>
      <c r="E26" s="242">
        <v>123.23</v>
      </c>
      <c r="F26" s="242">
        <v>102.26090000000001</v>
      </c>
      <c r="G26" s="242">
        <v>99.927000000000007</v>
      </c>
      <c r="H26" s="242">
        <v>124.6382</v>
      </c>
      <c r="J26" s="40"/>
      <c r="K26" s="40"/>
      <c r="L26" s="40"/>
      <c r="M26" s="40"/>
      <c r="N26" s="40"/>
      <c r="O26" s="40"/>
    </row>
    <row r="27" spans="1:15" s="5" customFormat="1" ht="20.100000000000001" customHeight="1">
      <c r="A27" s="25" t="s">
        <v>41</v>
      </c>
      <c r="B27" s="26"/>
      <c r="C27" s="26"/>
      <c r="D27" s="242">
        <v>99.547600000000003</v>
      </c>
      <c r="E27" s="242">
        <v>99.503100000000003</v>
      </c>
      <c r="F27" s="242">
        <v>99.418499999999995</v>
      </c>
      <c r="G27" s="242">
        <v>99.7</v>
      </c>
      <c r="H27" s="242">
        <v>99.727400000000003</v>
      </c>
      <c r="J27" s="40"/>
      <c r="K27" s="40"/>
      <c r="L27" s="40"/>
      <c r="M27" s="40"/>
      <c r="N27" s="40"/>
      <c r="O27" s="40"/>
    </row>
    <row r="28" spans="1:15" ht="20.100000000000001" customHeight="1">
      <c r="A28" s="18"/>
      <c r="B28" s="26"/>
      <c r="C28" s="26"/>
      <c r="D28" s="19"/>
      <c r="E28" s="19"/>
      <c r="F28" s="19"/>
      <c r="G28" s="19"/>
      <c r="H28" s="20"/>
    </row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H15" sqref="H15"/>
    </sheetView>
  </sheetViews>
  <sheetFormatPr defaultColWidth="9.140625" defaultRowHeight="12.75"/>
  <cols>
    <col min="1" max="1" width="30" style="9" customWidth="1"/>
    <col min="2" max="2" width="10.140625" style="9" bestFit="1" customWidth="1"/>
    <col min="3" max="3" width="11.7109375" style="9" bestFit="1" customWidth="1"/>
    <col min="4" max="4" width="12.140625" style="9" bestFit="1" customWidth="1"/>
    <col min="5" max="5" width="13.28515625" style="9" bestFit="1" customWidth="1"/>
    <col min="6" max="6" width="13.7109375" style="9" customWidth="1"/>
    <col min="7" max="7" width="9.140625" style="9"/>
    <col min="8" max="8" width="16.140625" style="9" customWidth="1"/>
    <col min="9" max="9" width="9.140625" style="252"/>
    <col min="10" max="16384" width="9.140625" style="9"/>
  </cols>
  <sheetData>
    <row r="1" spans="1:10" s="10" customFormat="1" ht="24" customHeight="1">
      <c r="A1" s="2" t="s">
        <v>90</v>
      </c>
      <c r="I1" s="251"/>
    </row>
    <row r="2" spans="1:10" ht="20.100000000000001" customHeight="1"/>
    <row r="3" spans="1:10" ht="20.100000000000001" customHeight="1">
      <c r="A3" s="6"/>
      <c r="F3" s="145" t="s">
        <v>101</v>
      </c>
    </row>
    <row r="4" spans="1:10" ht="15.95" customHeight="1">
      <c r="A4" s="86"/>
      <c r="B4" s="122" t="s">
        <v>104</v>
      </c>
      <c r="C4" s="122" t="s">
        <v>115</v>
      </c>
      <c r="D4" s="108" t="s">
        <v>248</v>
      </c>
      <c r="E4" s="122" t="s">
        <v>248</v>
      </c>
      <c r="F4" s="122" t="s">
        <v>107</v>
      </c>
    </row>
    <row r="5" spans="1:10" ht="15.95" customHeight="1">
      <c r="A5" s="6"/>
      <c r="B5" s="117" t="s">
        <v>245</v>
      </c>
      <c r="C5" s="117" t="s">
        <v>103</v>
      </c>
      <c r="D5" s="109" t="s">
        <v>105</v>
      </c>
      <c r="E5" s="117" t="s">
        <v>111</v>
      </c>
      <c r="F5" s="117" t="s">
        <v>103</v>
      </c>
    </row>
    <row r="6" spans="1:10" ht="15.95" customHeight="1">
      <c r="A6" s="6"/>
      <c r="B6" s="117" t="s">
        <v>244</v>
      </c>
      <c r="C6" s="119" t="s">
        <v>215</v>
      </c>
      <c r="D6" s="141" t="s">
        <v>253</v>
      </c>
      <c r="E6" s="117" t="s">
        <v>112</v>
      </c>
      <c r="F6" s="117" t="s">
        <v>215</v>
      </c>
    </row>
    <row r="7" spans="1:10" ht="15.95" customHeight="1">
      <c r="A7" s="6"/>
      <c r="B7" s="120"/>
      <c r="C7" s="117" t="s">
        <v>245</v>
      </c>
      <c r="D7" s="109" t="s">
        <v>217</v>
      </c>
      <c r="E7" s="117" t="s">
        <v>113</v>
      </c>
      <c r="F7" s="141" t="s">
        <v>246</v>
      </c>
    </row>
    <row r="8" spans="1:10" ht="15.95" customHeight="1">
      <c r="A8" s="6"/>
      <c r="B8" s="142"/>
      <c r="C8" s="141" t="s">
        <v>244</v>
      </c>
      <c r="D8" s="120"/>
      <c r="E8" s="142"/>
      <c r="F8" s="141" t="s">
        <v>119</v>
      </c>
      <c r="H8" s="260"/>
      <c r="I8" s="267"/>
    </row>
    <row r="9" spans="1:10" ht="15.95" customHeight="1">
      <c r="A9" s="6"/>
      <c r="B9" s="143"/>
      <c r="C9" s="143"/>
      <c r="D9" s="143"/>
      <c r="E9" s="143"/>
      <c r="F9" s="124" t="s">
        <v>114</v>
      </c>
      <c r="H9" s="268"/>
      <c r="I9" s="267"/>
    </row>
    <row r="10" spans="1:10" ht="20.100000000000001" customHeight="1">
      <c r="H10" s="268"/>
      <c r="I10" s="267"/>
    </row>
    <row r="11" spans="1:10" s="5" customFormat="1" ht="20.100000000000001" customHeight="1">
      <c r="A11" s="5" t="s">
        <v>0</v>
      </c>
      <c r="B11" s="187">
        <v>171812.54848</v>
      </c>
      <c r="C11" s="187">
        <v>358517.09696</v>
      </c>
      <c r="D11" s="187">
        <v>92.023761541302122</v>
      </c>
      <c r="E11" s="182">
        <v>107.69069009898422</v>
      </c>
      <c r="F11" s="182">
        <v>101.21848739078241</v>
      </c>
      <c r="H11" s="269"/>
      <c r="I11" s="263"/>
      <c r="J11" s="182"/>
    </row>
    <row r="12" spans="1:10" ht="20.100000000000001" customHeight="1">
      <c r="A12" s="149" t="s">
        <v>42</v>
      </c>
      <c r="B12" s="187">
        <v>107318.73639999999</v>
      </c>
      <c r="C12" s="187">
        <v>212916.47279999999</v>
      </c>
      <c r="D12" s="182">
        <v>101.6297697835879</v>
      </c>
      <c r="E12" s="182">
        <v>112.02952177591638</v>
      </c>
      <c r="F12" s="182">
        <v>96.389892800911142</v>
      </c>
      <c r="H12" s="269"/>
      <c r="I12" s="263"/>
    </row>
    <row r="13" spans="1:10" ht="20.100000000000001" customHeight="1">
      <c r="A13" s="144" t="s">
        <v>54</v>
      </c>
      <c r="B13" s="202" t="s">
        <v>220</v>
      </c>
      <c r="C13" s="202" t="s">
        <v>220</v>
      </c>
      <c r="D13" s="202"/>
      <c r="E13" s="202" t="s">
        <v>220</v>
      </c>
      <c r="F13" s="202" t="s">
        <v>220</v>
      </c>
      <c r="H13" s="269"/>
      <c r="I13" s="263"/>
    </row>
    <row r="14" spans="1:10" ht="20.100000000000001" customHeight="1">
      <c r="A14" s="144" t="s">
        <v>71</v>
      </c>
      <c r="B14" s="202" t="s">
        <v>220</v>
      </c>
      <c r="C14" s="202" t="s">
        <v>220</v>
      </c>
      <c r="D14" s="202"/>
      <c r="E14" s="202" t="s">
        <v>220</v>
      </c>
      <c r="F14" s="202" t="s">
        <v>220</v>
      </c>
      <c r="H14" s="269"/>
      <c r="I14" s="263"/>
    </row>
    <row r="15" spans="1:10" ht="20.100000000000001" customHeight="1">
      <c r="A15" s="144" t="s">
        <v>72</v>
      </c>
      <c r="B15" s="202" t="s">
        <v>220</v>
      </c>
      <c r="C15" s="202" t="s">
        <v>220</v>
      </c>
      <c r="D15" s="202"/>
      <c r="E15" s="202" t="s">
        <v>220</v>
      </c>
      <c r="F15" s="202" t="s">
        <v>220</v>
      </c>
      <c r="H15" s="269"/>
      <c r="I15" s="263"/>
    </row>
    <row r="16" spans="1:10" ht="20.100000000000001" customHeight="1">
      <c r="A16" s="144" t="s">
        <v>53</v>
      </c>
      <c r="B16" s="215">
        <v>107318.73639999999</v>
      </c>
      <c r="C16" s="186">
        <v>212916.47279999999</v>
      </c>
      <c r="D16" s="186">
        <v>101.6297697835879</v>
      </c>
      <c r="E16" s="186">
        <v>112.02952177591638</v>
      </c>
      <c r="F16" s="186">
        <v>96.389892800911142</v>
      </c>
      <c r="H16" s="269"/>
      <c r="I16" s="263"/>
    </row>
    <row r="17" spans="1:9" ht="20.100000000000001" customHeight="1">
      <c r="A17" s="3" t="s">
        <v>73</v>
      </c>
      <c r="B17" s="188"/>
      <c r="C17" s="188"/>
      <c r="D17" s="188"/>
      <c r="E17" s="188"/>
      <c r="F17" s="188"/>
      <c r="H17" s="269"/>
      <c r="I17" s="263"/>
    </row>
    <row r="18" spans="1:9" ht="20.100000000000001" customHeight="1">
      <c r="A18" s="150" t="s">
        <v>43</v>
      </c>
      <c r="B18" s="187">
        <v>62156.942080000001</v>
      </c>
      <c r="C18" s="187">
        <v>130396.88415999999</v>
      </c>
      <c r="D18" s="182">
        <v>91.085865822001011</v>
      </c>
      <c r="E18" s="182">
        <v>101.31126316878951</v>
      </c>
      <c r="F18" s="182">
        <v>101.80245726087853</v>
      </c>
      <c r="H18" s="269"/>
      <c r="I18" s="263"/>
    </row>
    <row r="19" spans="1:9" ht="20.100000000000001" customHeight="1">
      <c r="A19" s="144" t="s">
        <v>54</v>
      </c>
      <c r="B19" s="202" t="s">
        <v>220</v>
      </c>
      <c r="C19" s="202" t="s">
        <v>220</v>
      </c>
      <c r="D19" s="202"/>
      <c r="E19" s="202" t="s">
        <v>220</v>
      </c>
      <c r="F19" s="202" t="s">
        <v>220</v>
      </c>
      <c r="H19" s="270"/>
      <c r="I19" s="263"/>
    </row>
    <row r="20" spans="1:9" ht="20.100000000000001" customHeight="1">
      <c r="A20" s="144" t="s">
        <v>71</v>
      </c>
      <c r="B20" s="202" t="s">
        <v>220</v>
      </c>
      <c r="C20" s="202" t="s">
        <v>220</v>
      </c>
      <c r="D20" s="202"/>
      <c r="E20" s="202" t="s">
        <v>220</v>
      </c>
      <c r="F20" s="202" t="s">
        <v>220</v>
      </c>
      <c r="H20" s="270"/>
      <c r="I20" s="263"/>
    </row>
    <row r="21" spans="1:9" ht="20.100000000000001" customHeight="1">
      <c r="A21" s="144" t="s">
        <v>72</v>
      </c>
      <c r="B21" s="202" t="s">
        <v>220</v>
      </c>
      <c r="C21" s="202" t="s">
        <v>220</v>
      </c>
      <c r="D21" s="202"/>
      <c r="E21" s="202" t="s">
        <v>220</v>
      </c>
      <c r="F21" s="202" t="s">
        <v>220</v>
      </c>
      <c r="H21" s="270"/>
      <c r="I21" s="263"/>
    </row>
    <row r="22" spans="1:9" ht="20.100000000000001" customHeight="1">
      <c r="A22" s="3" t="s">
        <v>53</v>
      </c>
      <c r="B22" s="186">
        <v>62156.942080000001</v>
      </c>
      <c r="C22" s="186">
        <v>130396.88415999999</v>
      </c>
      <c r="D22" s="186">
        <v>91.085865822001011</v>
      </c>
      <c r="E22" s="186">
        <v>101.31126316878951</v>
      </c>
      <c r="F22" s="186">
        <v>101.80245726087853</v>
      </c>
      <c r="H22" s="270"/>
      <c r="I22" s="263"/>
    </row>
    <row r="23" spans="1:9" ht="20.100000000000001" customHeight="1">
      <c r="A23" s="3" t="s">
        <v>73</v>
      </c>
      <c r="B23" s="202" t="s">
        <v>220</v>
      </c>
      <c r="C23" s="202" t="s">
        <v>220</v>
      </c>
      <c r="D23" s="202"/>
      <c r="E23" s="202" t="s">
        <v>220</v>
      </c>
      <c r="F23" s="202" t="s">
        <v>220</v>
      </c>
      <c r="H23" s="270"/>
      <c r="I23" s="263"/>
    </row>
    <row r="24" spans="1:9" ht="20.100000000000001" customHeight="1">
      <c r="A24" s="5" t="s">
        <v>44</v>
      </c>
      <c r="B24" s="187">
        <v>2336.87</v>
      </c>
      <c r="C24" s="247">
        <v>4603.74</v>
      </c>
      <c r="D24" s="182">
        <v>103.08795828609492</v>
      </c>
      <c r="E24" s="182">
        <v>98.389555054060423</v>
      </c>
      <c r="F24" s="182">
        <v>88.496361140906302</v>
      </c>
      <c r="H24" s="270"/>
      <c r="I24" s="263"/>
    </row>
    <row r="25" spans="1:9" ht="20.100000000000001" customHeight="1">
      <c r="H25" s="250"/>
    </row>
    <row r="26" spans="1:9" ht="20.100000000000001" customHeight="1"/>
    <row r="27" spans="1:9" ht="20.100000000000001" customHeight="1">
      <c r="B27" s="44"/>
    </row>
    <row r="28" spans="1:9" ht="20.100000000000001" customHeight="1">
      <c r="B28" s="44"/>
    </row>
    <row r="29" spans="1:9" ht="20.100000000000001" customHeight="1">
      <c r="B29" s="44"/>
    </row>
    <row r="30" spans="1:9" ht="20.100000000000001" customHeight="1">
      <c r="B30" s="44"/>
    </row>
    <row r="31" spans="1:9" ht="20.100000000000001" customHeight="1">
      <c r="B31" s="44"/>
    </row>
    <row r="32" spans="1:9" ht="20.100000000000001" customHeight="1">
      <c r="B32" s="44"/>
    </row>
    <row r="33" spans="2:2" ht="20.100000000000001" customHeight="1">
      <c r="B33" s="44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C12" sqref="C12"/>
    </sheetView>
  </sheetViews>
  <sheetFormatPr defaultColWidth="9.140625" defaultRowHeight="12.75"/>
  <cols>
    <col min="1" max="1" width="32.140625" style="9" customWidth="1"/>
    <col min="2" max="2" width="10.140625" style="9" bestFit="1" customWidth="1"/>
    <col min="3" max="3" width="11.7109375" style="9" bestFit="1" customWidth="1"/>
    <col min="4" max="4" width="13.140625" style="9" customWidth="1"/>
    <col min="5" max="5" width="13" style="9" customWidth="1"/>
    <col min="6" max="6" width="13.42578125" style="9" customWidth="1"/>
    <col min="7" max="8" width="9.140625" style="9"/>
    <col min="9" max="9" width="16.140625" style="9" customWidth="1"/>
    <col min="10" max="10" width="9.140625" style="9"/>
    <col min="11" max="11" width="15.140625" style="252" customWidth="1"/>
    <col min="12" max="16384" width="9.140625" style="9"/>
  </cols>
  <sheetData>
    <row r="1" spans="1:11" s="10" customFormat="1" ht="18" customHeight="1">
      <c r="A1" s="11" t="s">
        <v>91</v>
      </c>
      <c r="B1" s="12"/>
      <c r="C1" s="12"/>
      <c r="D1" s="12"/>
      <c r="E1" s="12"/>
      <c r="F1" s="12"/>
      <c r="G1" s="12"/>
      <c r="K1" s="251"/>
    </row>
    <row r="2" spans="1:11" ht="18" customHeight="1">
      <c r="A2" s="13"/>
      <c r="B2" s="13"/>
      <c r="C2" s="13"/>
      <c r="D2" s="13"/>
      <c r="E2" s="13"/>
      <c r="F2" s="13"/>
    </row>
    <row r="3" spans="1:11" ht="18" customHeight="1">
      <c r="A3" s="14"/>
      <c r="B3" s="14"/>
      <c r="C3" s="14"/>
      <c r="D3" s="14"/>
      <c r="E3" s="14"/>
      <c r="F3" s="14"/>
    </row>
    <row r="4" spans="1:11" ht="15.95" customHeight="1">
      <c r="A4" s="86"/>
      <c r="B4" s="122" t="s">
        <v>104</v>
      </c>
      <c r="C4" s="122" t="s">
        <v>115</v>
      </c>
      <c r="D4" s="108" t="s">
        <v>248</v>
      </c>
      <c r="E4" s="122" t="s">
        <v>248</v>
      </c>
      <c r="F4" s="122" t="s">
        <v>107</v>
      </c>
    </row>
    <row r="5" spans="1:11" ht="15.95" customHeight="1">
      <c r="A5" s="6"/>
      <c r="B5" s="117" t="s">
        <v>245</v>
      </c>
      <c r="C5" s="117" t="s">
        <v>103</v>
      </c>
      <c r="D5" s="109" t="s">
        <v>105</v>
      </c>
      <c r="E5" s="117" t="s">
        <v>111</v>
      </c>
      <c r="F5" s="117" t="s">
        <v>103</v>
      </c>
    </row>
    <row r="6" spans="1:11" ht="15.95" customHeight="1">
      <c r="A6" s="6"/>
      <c r="B6" s="117" t="s">
        <v>244</v>
      </c>
      <c r="C6" s="119" t="s">
        <v>215</v>
      </c>
      <c r="D6" s="141" t="s">
        <v>253</v>
      </c>
      <c r="E6" s="117" t="s">
        <v>112</v>
      </c>
      <c r="F6" s="117" t="s">
        <v>215</v>
      </c>
    </row>
    <row r="7" spans="1:11" ht="15.95" customHeight="1">
      <c r="A7" s="6"/>
      <c r="B7" s="120"/>
      <c r="C7" s="117" t="s">
        <v>245</v>
      </c>
      <c r="D7" s="109" t="s">
        <v>217</v>
      </c>
      <c r="E7" s="117" t="s">
        <v>113</v>
      </c>
      <c r="F7" s="141" t="s">
        <v>246</v>
      </c>
    </row>
    <row r="8" spans="1:11" ht="15.95" customHeight="1">
      <c r="A8" s="6"/>
      <c r="B8" s="142"/>
      <c r="C8" s="141" t="s">
        <v>244</v>
      </c>
      <c r="D8" s="120"/>
      <c r="E8" s="142"/>
      <c r="F8" s="141" t="s">
        <v>119</v>
      </c>
      <c r="I8" s="260"/>
      <c r="J8" s="268"/>
      <c r="K8" s="267"/>
    </row>
    <row r="9" spans="1:11" ht="15.95" customHeight="1">
      <c r="A9" s="6"/>
      <c r="B9" s="143"/>
      <c r="C9" s="143"/>
      <c r="D9" s="143"/>
      <c r="E9" s="143"/>
      <c r="F9" s="124" t="s">
        <v>114</v>
      </c>
      <c r="I9" s="268"/>
      <c r="J9" s="268"/>
      <c r="K9" s="267"/>
    </row>
    <row r="10" spans="1:11" ht="18" customHeight="1">
      <c r="A10" s="6"/>
      <c r="B10" s="119"/>
      <c r="C10" s="119"/>
      <c r="D10" s="119"/>
      <c r="E10" s="119"/>
      <c r="F10" s="119"/>
      <c r="I10" s="268"/>
      <c r="J10" s="268"/>
      <c r="K10" s="267"/>
    </row>
    <row r="11" spans="1:11" ht="18" customHeight="1">
      <c r="A11" s="151" t="s">
        <v>122</v>
      </c>
      <c r="B11" s="39"/>
      <c r="C11" s="15"/>
      <c r="D11" s="15"/>
      <c r="E11" s="15"/>
      <c r="F11" s="15"/>
      <c r="G11" s="15"/>
      <c r="I11" s="268"/>
      <c r="J11" s="268"/>
      <c r="K11" s="267"/>
    </row>
    <row r="12" spans="1:11" s="5" customFormat="1" ht="18" customHeight="1">
      <c r="A12" s="199" t="s">
        <v>74</v>
      </c>
      <c r="B12" s="193">
        <v>1269.1710204655201</v>
      </c>
      <c r="C12" s="194">
        <v>2516.9891799163502</v>
      </c>
      <c r="D12" s="195">
        <v>101.71121576112401</v>
      </c>
      <c r="E12" s="195">
        <v>112.02043030345304</v>
      </c>
      <c r="F12" s="196">
        <v>96.119366845933513</v>
      </c>
      <c r="G12" s="200"/>
      <c r="H12" s="182"/>
      <c r="I12" s="269"/>
      <c r="J12" s="264"/>
      <c r="K12" s="263"/>
    </row>
    <row r="13" spans="1:11" s="40" customFormat="1" ht="18" customHeight="1">
      <c r="A13" s="146" t="s">
        <v>54</v>
      </c>
      <c r="B13" s="202" t="s">
        <v>220</v>
      </c>
      <c r="C13" s="202" t="s">
        <v>220</v>
      </c>
      <c r="D13" s="202" t="s">
        <v>220</v>
      </c>
      <c r="E13" s="202" t="s">
        <v>220</v>
      </c>
      <c r="F13" s="202" t="s">
        <v>220</v>
      </c>
      <c r="H13" s="182"/>
      <c r="I13" s="264"/>
      <c r="J13" s="264"/>
      <c r="K13" s="263"/>
    </row>
    <row r="14" spans="1:11" s="40" customFormat="1" ht="18" customHeight="1">
      <c r="A14" s="146" t="s">
        <v>71</v>
      </c>
      <c r="B14" s="202" t="s">
        <v>220</v>
      </c>
      <c r="C14" s="202" t="s">
        <v>220</v>
      </c>
      <c r="D14" s="202" t="s">
        <v>220</v>
      </c>
      <c r="E14" s="202" t="s">
        <v>220</v>
      </c>
      <c r="F14" s="202" t="s">
        <v>220</v>
      </c>
      <c r="H14" s="182"/>
      <c r="I14" s="264"/>
      <c r="J14" s="264"/>
      <c r="K14" s="263"/>
    </row>
    <row r="15" spans="1:11" s="40" customFormat="1" ht="18" customHeight="1">
      <c r="A15" s="146" t="s">
        <v>72</v>
      </c>
      <c r="B15" s="202" t="s">
        <v>220</v>
      </c>
      <c r="C15" s="202" t="s">
        <v>220</v>
      </c>
      <c r="D15" s="202" t="s">
        <v>220</v>
      </c>
      <c r="E15" s="202" t="s">
        <v>220</v>
      </c>
      <c r="F15" s="202" t="s">
        <v>220</v>
      </c>
      <c r="H15" s="182"/>
      <c r="I15" s="264"/>
      <c r="J15" s="264"/>
      <c r="K15" s="263"/>
    </row>
    <row r="16" spans="1:11" s="40" customFormat="1" ht="18" customHeight="1">
      <c r="A16" s="146" t="s">
        <v>53</v>
      </c>
      <c r="B16" s="189">
        <v>1269.1710204655201</v>
      </c>
      <c r="C16" s="189">
        <v>2516.9891799163502</v>
      </c>
      <c r="D16" s="189">
        <v>101.71121576112401</v>
      </c>
      <c r="E16" s="189">
        <v>112.02043030345304</v>
      </c>
      <c r="F16" s="189">
        <v>96.119366845933513</v>
      </c>
      <c r="H16" s="182"/>
      <c r="I16" s="271"/>
      <c r="J16" s="264"/>
      <c r="K16" s="263"/>
    </row>
    <row r="17" spans="1:11" s="40" customFormat="1" ht="18" customHeight="1">
      <c r="A17" s="146" t="s">
        <v>73</v>
      </c>
      <c r="B17" s="202" t="s">
        <v>220</v>
      </c>
      <c r="C17" s="202" t="s">
        <v>220</v>
      </c>
      <c r="D17" s="202" t="s">
        <v>220</v>
      </c>
      <c r="E17" s="202" t="s">
        <v>220</v>
      </c>
      <c r="F17" s="202" t="s">
        <v>220</v>
      </c>
      <c r="H17" s="182"/>
      <c r="I17" s="264"/>
      <c r="J17" s="264"/>
      <c r="K17" s="263"/>
    </row>
    <row r="18" spans="1:11" s="5" customFormat="1" ht="18" customHeight="1">
      <c r="A18" s="199" t="s">
        <v>120</v>
      </c>
      <c r="B18" s="193">
        <v>153596.14611223299</v>
      </c>
      <c r="C18" s="193">
        <v>304729.1718381627</v>
      </c>
      <c r="D18" s="197">
        <v>101.62976978358789</v>
      </c>
      <c r="E18" s="197">
        <v>112.71226800427021</v>
      </c>
      <c r="F18" s="198">
        <v>96.80705963760235</v>
      </c>
      <c r="G18" s="201"/>
      <c r="H18" s="182"/>
      <c r="I18" s="269"/>
      <c r="J18" s="264"/>
      <c r="K18" s="263"/>
    </row>
    <row r="19" spans="1:11" s="40" customFormat="1" ht="18" customHeight="1">
      <c r="A19" s="146" t="s">
        <v>54</v>
      </c>
      <c r="B19" s="202" t="s">
        <v>220</v>
      </c>
      <c r="C19" s="202" t="s">
        <v>220</v>
      </c>
      <c r="D19" s="202" t="s">
        <v>220</v>
      </c>
      <c r="E19" s="202" t="s">
        <v>220</v>
      </c>
      <c r="F19" s="202" t="s">
        <v>220</v>
      </c>
      <c r="H19" s="182"/>
      <c r="I19" s="264"/>
      <c r="J19" s="264"/>
      <c r="K19" s="263"/>
    </row>
    <row r="20" spans="1:11" s="40" customFormat="1" ht="18" customHeight="1">
      <c r="A20" s="146" t="s">
        <v>71</v>
      </c>
      <c r="B20" s="202" t="s">
        <v>220</v>
      </c>
      <c r="C20" s="202" t="s">
        <v>220</v>
      </c>
      <c r="D20" s="202" t="s">
        <v>220</v>
      </c>
      <c r="E20" s="202" t="s">
        <v>220</v>
      </c>
      <c r="F20" s="202" t="s">
        <v>220</v>
      </c>
      <c r="H20" s="182"/>
      <c r="I20" s="264"/>
      <c r="J20" s="264"/>
      <c r="K20" s="263"/>
    </row>
    <row r="21" spans="1:11" s="40" customFormat="1" ht="18" customHeight="1">
      <c r="A21" s="146" t="s">
        <v>72</v>
      </c>
      <c r="B21" s="202" t="s">
        <v>220</v>
      </c>
      <c r="C21" s="202" t="s">
        <v>220</v>
      </c>
      <c r="D21" s="202" t="s">
        <v>220</v>
      </c>
      <c r="E21" s="202" t="s">
        <v>220</v>
      </c>
      <c r="F21" s="202" t="s">
        <v>220</v>
      </c>
      <c r="H21" s="182"/>
      <c r="I21" s="264"/>
      <c r="J21" s="264"/>
      <c r="K21" s="263"/>
    </row>
    <row r="22" spans="1:11" s="40" customFormat="1" ht="18" customHeight="1">
      <c r="A22" s="146" t="s">
        <v>53</v>
      </c>
      <c r="B22" s="189">
        <v>153596.14611223299</v>
      </c>
      <c r="C22" s="189">
        <v>304729.1718381627</v>
      </c>
      <c r="D22" s="189">
        <v>101.62976978358789</v>
      </c>
      <c r="E22" s="189">
        <v>112.71226800427021</v>
      </c>
      <c r="F22" s="189">
        <v>96.80705963760235</v>
      </c>
      <c r="H22" s="182"/>
      <c r="I22" s="271"/>
      <c r="J22" s="264"/>
      <c r="K22" s="263"/>
    </row>
    <row r="23" spans="1:11" s="40" customFormat="1" ht="18" customHeight="1">
      <c r="A23" s="146" t="s">
        <v>73</v>
      </c>
      <c r="B23" s="202" t="s">
        <v>220</v>
      </c>
      <c r="C23" s="202" t="s">
        <v>220</v>
      </c>
      <c r="D23" s="202" t="s">
        <v>220</v>
      </c>
      <c r="E23" s="202" t="s">
        <v>220</v>
      </c>
      <c r="F23" s="202" t="s">
        <v>220</v>
      </c>
      <c r="H23" s="182"/>
      <c r="I23" s="264"/>
      <c r="J23" s="264"/>
      <c r="K23" s="263"/>
    </row>
    <row r="24" spans="1:11" s="40" customFormat="1" ht="18" customHeight="1">
      <c r="A24" s="146"/>
      <c r="B24" s="179"/>
      <c r="C24" s="179"/>
      <c r="D24" s="179"/>
      <c r="E24" s="191"/>
      <c r="F24" s="191"/>
      <c r="H24" s="182"/>
      <c r="I24" s="264"/>
      <c r="J24" s="264"/>
      <c r="K24" s="263"/>
    </row>
    <row r="25" spans="1:11" ht="18" customHeight="1">
      <c r="A25" s="5" t="s">
        <v>123</v>
      </c>
      <c r="B25" s="192"/>
      <c r="C25" s="192"/>
      <c r="D25" s="192"/>
      <c r="E25" s="192"/>
      <c r="F25" s="192"/>
      <c r="H25" s="182"/>
      <c r="I25" s="264"/>
      <c r="J25" s="264"/>
      <c r="K25" s="263"/>
    </row>
    <row r="26" spans="1:11" s="5" customFormat="1" ht="18" customHeight="1">
      <c r="A26" s="199" t="s">
        <v>75</v>
      </c>
      <c r="B26" s="193">
        <v>280.38</v>
      </c>
      <c r="C26" s="193">
        <v>577.76</v>
      </c>
      <c r="D26" s="197">
        <v>94.283408433653918</v>
      </c>
      <c r="E26" s="197">
        <v>101.8054311620169</v>
      </c>
      <c r="F26" s="196">
        <v>101.78143881129675</v>
      </c>
      <c r="H26" s="182"/>
      <c r="I26" s="264"/>
      <c r="J26" s="264"/>
      <c r="K26" s="263"/>
    </row>
    <row r="27" spans="1:11" s="40" customFormat="1" ht="18" customHeight="1">
      <c r="A27" s="146" t="s">
        <v>54</v>
      </c>
      <c r="B27" s="202" t="s">
        <v>220</v>
      </c>
      <c r="C27" s="202" t="s">
        <v>220</v>
      </c>
      <c r="D27" s="202" t="s">
        <v>220</v>
      </c>
      <c r="E27" s="202" t="s">
        <v>220</v>
      </c>
      <c r="F27" s="202" t="s">
        <v>220</v>
      </c>
      <c r="H27" s="182"/>
      <c r="I27" s="264"/>
      <c r="J27" s="264"/>
      <c r="K27" s="263"/>
    </row>
    <row r="28" spans="1:11" s="40" customFormat="1" ht="18" customHeight="1">
      <c r="A28" s="146" t="s">
        <v>71</v>
      </c>
      <c r="B28" s="202" t="s">
        <v>220</v>
      </c>
      <c r="C28" s="202" t="s">
        <v>220</v>
      </c>
      <c r="D28" s="202" t="s">
        <v>220</v>
      </c>
      <c r="E28" s="202" t="s">
        <v>220</v>
      </c>
      <c r="F28" s="202" t="s">
        <v>220</v>
      </c>
      <c r="H28" s="182"/>
      <c r="I28" s="264"/>
      <c r="J28" s="264"/>
      <c r="K28" s="263"/>
    </row>
    <row r="29" spans="1:11" s="40" customFormat="1" ht="18" customHeight="1">
      <c r="A29" s="146" t="s">
        <v>72</v>
      </c>
      <c r="B29" s="202" t="s">
        <v>220</v>
      </c>
      <c r="C29" s="202" t="s">
        <v>220</v>
      </c>
      <c r="D29" s="202" t="s">
        <v>220</v>
      </c>
      <c r="E29" s="202" t="s">
        <v>220</v>
      </c>
      <c r="F29" s="202" t="s">
        <v>220</v>
      </c>
      <c r="H29" s="182"/>
      <c r="I29" s="264"/>
      <c r="J29" s="264"/>
      <c r="K29" s="263"/>
    </row>
    <row r="30" spans="1:11" s="40" customFormat="1" ht="18" customHeight="1">
      <c r="A30" s="146" t="s">
        <v>53</v>
      </c>
      <c r="B30" s="189">
        <v>280.38</v>
      </c>
      <c r="C30" s="189">
        <v>577.76</v>
      </c>
      <c r="D30" s="189">
        <v>94.283408433653918</v>
      </c>
      <c r="E30" s="189">
        <v>101.8054311620169</v>
      </c>
      <c r="F30" s="189">
        <v>101.78143881129675</v>
      </c>
      <c r="H30" s="182"/>
      <c r="I30" s="272"/>
      <c r="J30" s="264"/>
      <c r="K30" s="263"/>
    </row>
    <row r="31" spans="1:11" s="40" customFormat="1" ht="18" customHeight="1">
      <c r="A31" s="146" t="s">
        <v>73</v>
      </c>
      <c r="B31" s="202" t="s">
        <v>220</v>
      </c>
      <c r="C31" s="202" t="s">
        <v>220</v>
      </c>
      <c r="D31" s="202" t="s">
        <v>220</v>
      </c>
      <c r="E31" s="202" t="s">
        <v>220</v>
      </c>
      <c r="F31" s="202" t="s">
        <v>220</v>
      </c>
      <c r="H31" s="182"/>
      <c r="I31" s="264"/>
      <c r="J31" s="264"/>
      <c r="K31" s="263"/>
    </row>
    <row r="32" spans="1:11" s="5" customFormat="1" ht="18" customHeight="1">
      <c r="A32" s="199" t="s">
        <v>93</v>
      </c>
      <c r="B32" s="193">
        <v>19241.705506186201</v>
      </c>
      <c r="C32" s="193">
        <v>39783.411012372402</v>
      </c>
      <c r="D32" s="197">
        <v>93.671411560210998</v>
      </c>
      <c r="E32" s="197">
        <v>101.54412888832005</v>
      </c>
      <c r="F32" s="198">
        <v>101.48491003470012</v>
      </c>
      <c r="H32" s="182"/>
      <c r="I32" s="269"/>
      <c r="J32" s="264"/>
      <c r="K32" s="263"/>
    </row>
    <row r="33" spans="1:11" s="40" customFormat="1" ht="18" customHeight="1">
      <c r="A33" s="146" t="s">
        <v>54</v>
      </c>
      <c r="B33" s="202" t="s">
        <v>220</v>
      </c>
      <c r="C33" s="202" t="s">
        <v>220</v>
      </c>
      <c r="D33" s="202" t="s">
        <v>220</v>
      </c>
      <c r="E33" s="202" t="s">
        <v>220</v>
      </c>
      <c r="F33" s="202" t="s">
        <v>220</v>
      </c>
      <c r="H33" s="182"/>
      <c r="I33" s="264"/>
      <c r="J33" s="264"/>
      <c r="K33" s="263"/>
    </row>
    <row r="34" spans="1:11" s="40" customFormat="1" ht="18" customHeight="1">
      <c r="A34" s="146" t="s">
        <v>71</v>
      </c>
      <c r="B34" s="202" t="s">
        <v>220</v>
      </c>
      <c r="C34" s="202" t="s">
        <v>220</v>
      </c>
      <c r="D34" s="202" t="s">
        <v>220</v>
      </c>
      <c r="E34" s="202" t="s">
        <v>220</v>
      </c>
      <c r="F34" s="202" t="s">
        <v>220</v>
      </c>
      <c r="H34" s="182"/>
      <c r="I34" s="264"/>
      <c r="J34" s="264"/>
      <c r="K34" s="263"/>
    </row>
    <row r="35" spans="1:11" s="40" customFormat="1" ht="18" customHeight="1">
      <c r="A35" s="146" t="s">
        <v>72</v>
      </c>
      <c r="B35" s="202" t="s">
        <v>220</v>
      </c>
      <c r="C35" s="202" t="s">
        <v>220</v>
      </c>
      <c r="D35" s="202" t="s">
        <v>220</v>
      </c>
      <c r="E35" s="202" t="s">
        <v>220</v>
      </c>
      <c r="F35" s="202" t="s">
        <v>220</v>
      </c>
      <c r="H35" s="182"/>
      <c r="I35" s="264"/>
      <c r="J35" s="264"/>
      <c r="K35" s="263"/>
    </row>
    <row r="36" spans="1:11" s="40" customFormat="1" ht="18" customHeight="1">
      <c r="A36" s="146" t="s">
        <v>53</v>
      </c>
      <c r="B36" s="189">
        <v>19241.705506186201</v>
      </c>
      <c r="C36" s="189">
        <v>39783.411012372402</v>
      </c>
      <c r="D36" s="189">
        <v>93.671411560210998</v>
      </c>
      <c r="E36" s="189">
        <v>101.54412888832005</v>
      </c>
      <c r="F36" s="189">
        <v>101.48491003470012</v>
      </c>
      <c r="H36" s="182"/>
      <c r="I36" s="271"/>
      <c r="J36" s="264"/>
      <c r="K36" s="263"/>
    </row>
    <row r="37" spans="1:11" s="40" customFormat="1" ht="18" customHeight="1">
      <c r="A37" s="146" t="s">
        <v>73</v>
      </c>
      <c r="B37" s="202" t="s">
        <v>220</v>
      </c>
      <c r="C37" s="202" t="s">
        <v>220</v>
      </c>
      <c r="D37" s="202" t="s">
        <v>220</v>
      </c>
      <c r="E37" s="202" t="s">
        <v>220</v>
      </c>
      <c r="F37" s="202" t="s">
        <v>220</v>
      </c>
      <c r="K37" s="252"/>
    </row>
    <row r="38" spans="1:11" ht="18" customHeight="1"/>
    <row r="39" spans="1:11" ht="18" customHeight="1"/>
    <row r="40" spans="1:11" ht="18" customHeight="1"/>
    <row r="41" spans="1:11" ht="18" customHeight="1"/>
    <row r="42" spans="1:11" ht="18" customHeight="1"/>
    <row r="43" spans="1:11" ht="18" customHeight="1"/>
  </sheetData>
  <pageMargins left="0.86614173228346458" right="0.39370078740157483" top="0.74803149606299213" bottom="0.70866141732283472" header="0.31496062992125984" footer="0.31496062992125984"/>
  <pageSetup paperSize="9" scale="95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workbookViewId="0">
      <selection activeCell="I8" sqref="I8"/>
    </sheetView>
  </sheetViews>
  <sheetFormatPr defaultColWidth="9.140625" defaultRowHeight="16.5" customHeight="1"/>
  <cols>
    <col min="1" max="1" width="31.7109375" style="102" customWidth="1"/>
    <col min="2" max="2" width="9.7109375" style="102" customWidth="1"/>
    <col min="3" max="3" width="11.140625" style="102" customWidth="1"/>
    <col min="4" max="4" width="12.85546875" style="102" customWidth="1"/>
    <col min="5" max="5" width="12.5703125" style="102" customWidth="1"/>
    <col min="6" max="6" width="13.140625" style="102" customWidth="1"/>
    <col min="7" max="11" width="9.140625" style="102"/>
    <col min="12" max="12" width="11.5703125" style="102" bestFit="1" customWidth="1"/>
    <col min="13" max="16384" width="9.140625" style="102"/>
  </cols>
  <sheetData>
    <row r="1" spans="1:12" s="100" customFormat="1" ht="18" customHeight="1">
      <c r="A1" s="99" t="s">
        <v>92</v>
      </c>
    </row>
    <row r="2" spans="1:12" s="100" customFormat="1" ht="18" customHeight="1"/>
    <row r="3" spans="1:12" ht="18" customHeight="1">
      <c r="A3" s="101"/>
      <c r="B3" s="101"/>
      <c r="C3" s="101"/>
      <c r="D3" s="101"/>
      <c r="E3" s="101"/>
    </row>
    <row r="4" spans="1:12" ht="15.95" customHeight="1">
      <c r="B4" s="122" t="s">
        <v>121</v>
      </c>
      <c r="C4" s="122" t="s">
        <v>115</v>
      </c>
      <c r="D4" s="108" t="s">
        <v>248</v>
      </c>
      <c r="E4" s="108" t="s">
        <v>248</v>
      </c>
      <c r="F4" s="122" t="s">
        <v>107</v>
      </c>
    </row>
    <row r="5" spans="1:12" ht="15.95" customHeight="1">
      <c r="B5" s="117" t="s">
        <v>245</v>
      </c>
      <c r="C5" s="117" t="s">
        <v>103</v>
      </c>
      <c r="D5" s="109" t="s">
        <v>105</v>
      </c>
      <c r="E5" s="117" t="s">
        <v>111</v>
      </c>
      <c r="F5" s="117" t="s">
        <v>103</v>
      </c>
    </row>
    <row r="6" spans="1:12" ht="15.95" customHeight="1">
      <c r="B6" s="117" t="s">
        <v>244</v>
      </c>
      <c r="C6" s="119" t="s">
        <v>215</v>
      </c>
      <c r="D6" s="141" t="s">
        <v>253</v>
      </c>
      <c r="E6" s="117" t="s">
        <v>112</v>
      </c>
      <c r="F6" s="117" t="s">
        <v>215</v>
      </c>
    </row>
    <row r="7" spans="1:12" ht="15.95" customHeight="1">
      <c r="B7" s="120"/>
      <c r="C7" s="117" t="s">
        <v>245</v>
      </c>
      <c r="D7" s="109" t="s">
        <v>217</v>
      </c>
      <c r="E7" s="117" t="s">
        <v>113</v>
      </c>
      <c r="F7" s="141" t="s">
        <v>246</v>
      </c>
    </row>
    <row r="8" spans="1:12" ht="15.95" customHeight="1">
      <c r="B8" s="142"/>
      <c r="C8" s="141" t="s">
        <v>244</v>
      </c>
      <c r="D8" s="120"/>
      <c r="E8" s="142"/>
      <c r="F8" s="141" t="s">
        <v>119</v>
      </c>
    </row>
    <row r="9" spans="1:12" ht="15.95" customHeight="1">
      <c r="B9" s="143"/>
      <c r="C9" s="143"/>
      <c r="D9" s="143"/>
      <c r="E9" s="143"/>
      <c r="F9" s="124" t="s">
        <v>114</v>
      </c>
      <c r="H9" s="273"/>
      <c r="I9" s="273"/>
      <c r="J9" s="273"/>
      <c r="K9" s="273"/>
      <c r="L9" s="273"/>
    </row>
    <row r="10" spans="1:12" ht="15.95" customHeight="1">
      <c r="B10" s="142"/>
      <c r="C10" s="142"/>
      <c r="D10" s="142"/>
      <c r="E10" s="142"/>
      <c r="F10" s="117"/>
      <c r="H10" s="273"/>
      <c r="I10" s="273"/>
      <c r="J10" s="273"/>
      <c r="K10" s="273"/>
      <c r="L10" s="273"/>
    </row>
    <row r="11" spans="1:12" ht="17.25" customHeight="1">
      <c r="A11" s="103" t="s">
        <v>45</v>
      </c>
      <c r="H11" s="273"/>
      <c r="I11" s="273"/>
      <c r="J11" s="273"/>
      <c r="K11" s="273"/>
      <c r="L11" s="273"/>
    </row>
    <row r="12" spans="1:12" ht="17.25" customHeight="1">
      <c r="A12" s="147" t="s">
        <v>47</v>
      </c>
      <c r="B12" s="102">
        <v>13</v>
      </c>
      <c r="C12" s="102">
        <v>30</v>
      </c>
      <c r="D12" s="224">
        <v>76.47</v>
      </c>
      <c r="E12" s="224">
        <v>118.18181818181819</v>
      </c>
      <c r="F12" s="224">
        <v>90.909090909090907</v>
      </c>
      <c r="H12" s="274"/>
      <c r="I12" s="274"/>
      <c r="J12" s="274"/>
      <c r="K12" s="275"/>
      <c r="L12" s="275"/>
    </row>
    <row r="13" spans="1:12" ht="17.25" customHeight="1">
      <c r="A13" s="104" t="s">
        <v>53</v>
      </c>
      <c r="B13" s="105">
        <v>13</v>
      </c>
      <c r="C13" s="105">
        <v>30</v>
      </c>
      <c r="D13" s="224">
        <v>76.47</v>
      </c>
      <c r="E13" s="224">
        <v>118.18181818181819</v>
      </c>
      <c r="F13" s="224">
        <v>90.909090909090907</v>
      </c>
      <c r="H13" s="274"/>
      <c r="I13" s="274"/>
      <c r="J13" s="274"/>
      <c r="K13" s="275"/>
      <c r="L13" s="275"/>
    </row>
    <row r="14" spans="1:12" ht="17.25" customHeight="1">
      <c r="A14" s="104" t="s">
        <v>54</v>
      </c>
      <c r="B14" s="225" t="s">
        <v>220</v>
      </c>
      <c r="C14" s="225" t="s">
        <v>220</v>
      </c>
      <c r="D14" s="225" t="s">
        <v>220</v>
      </c>
      <c r="E14" s="225"/>
      <c r="F14" s="225"/>
      <c r="H14" s="274"/>
      <c r="I14" s="274"/>
      <c r="J14" s="274"/>
      <c r="K14" s="275"/>
      <c r="L14" s="275"/>
    </row>
    <row r="15" spans="1:12" ht="17.25" customHeight="1">
      <c r="A15" s="104" t="s">
        <v>55</v>
      </c>
      <c r="B15" s="225" t="s">
        <v>220</v>
      </c>
      <c r="C15" s="225" t="s">
        <v>220</v>
      </c>
      <c r="D15" s="225" t="s">
        <v>220</v>
      </c>
      <c r="E15" s="225"/>
      <c r="F15" s="225"/>
      <c r="H15" s="274"/>
      <c r="I15" s="274"/>
      <c r="J15" s="274"/>
      <c r="K15" s="275"/>
      <c r="L15" s="275"/>
    </row>
    <row r="16" spans="1:12" ht="17.25" customHeight="1">
      <c r="A16" s="147" t="s">
        <v>48</v>
      </c>
      <c r="B16" s="102">
        <v>9</v>
      </c>
      <c r="C16" s="102">
        <v>22</v>
      </c>
      <c r="D16" s="224">
        <v>69.23</v>
      </c>
      <c r="E16" s="224">
        <v>90</v>
      </c>
      <c r="F16" s="224">
        <v>91.666666666666657</v>
      </c>
      <c r="H16" s="274"/>
      <c r="I16" s="274"/>
      <c r="J16" s="274"/>
      <c r="K16" s="275"/>
      <c r="L16" s="275"/>
    </row>
    <row r="17" spans="1:12" ht="17.25" customHeight="1">
      <c r="A17" s="104" t="s">
        <v>53</v>
      </c>
      <c r="B17" s="102">
        <v>9</v>
      </c>
      <c r="C17" s="102">
        <v>22</v>
      </c>
      <c r="D17" s="224">
        <v>69.23</v>
      </c>
      <c r="E17" s="224">
        <v>90</v>
      </c>
      <c r="F17" s="224">
        <v>91.666666666666657</v>
      </c>
      <c r="H17" s="273"/>
      <c r="I17" s="274"/>
      <c r="J17" s="274"/>
      <c r="K17" s="275"/>
      <c r="L17" s="275"/>
    </row>
    <row r="18" spans="1:12" ht="17.25" customHeight="1">
      <c r="A18" s="104" t="s">
        <v>54</v>
      </c>
      <c r="B18" s="225" t="s">
        <v>220</v>
      </c>
      <c r="C18" s="225" t="s">
        <v>220</v>
      </c>
      <c r="D18" s="225" t="s">
        <v>220</v>
      </c>
      <c r="E18" s="225"/>
      <c r="F18" s="225"/>
      <c r="H18" s="273"/>
      <c r="I18" s="274"/>
      <c r="J18" s="274"/>
      <c r="K18" s="275"/>
      <c r="L18" s="275"/>
    </row>
    <row r="19" spans="1:12" ht="17.25" customHeight="1">
      <c r="A19" s="104" t="s">
        <v>55</v>
      </c>
      <c r="B19" s="225" t="s">
        <v>220</v>
      </c>
      <c r="C19" s="225" t="s">
        <v>220</v>
      </c>
      <c r="D19" s="225" t="s">
        <v>220</v>
      </c>
      <c r="E19" s="225"/>
      <c r="F19" s="225"/>
      <c r="H19" s="273"/>
      <c r="I19" s="274"/>
      <c r="J19" s="274"/>
      <c r="K19" s="275"/>
      <c r="L19" s="275"/>
    </row>
    <row r="20" spans="1:12" ht="17.25" customHeight="1">
      <c r="A20" s="147" t="s">
        <v>49</v>
      </c>
      <c r="B20" s="102">
        <v>12</v>
      </c>
      <c r="C20" s="102">
        <v>18</v>
      </c>
      <c r="D20" s="224">
        <v>200</v>
      </c>
      <c r="E20" s="249">
        <v>1200</v>
      </c>
      <c r="F20" s="224">
        <v>85.714285714285708</v>
      </c>
      <c r="H20" s="274"/>
      <c r="I20" s="274"/>
      <c r="J20" s="274"/>
      <c r="K20" s="275"/>
      <c r="L20" s="275"/>
    </row>
    <row r="21" spans="1:12" ht="17.25" customHeight="1">
      <c r="A21" s="104" t="s">
        <v>53</v>
      </c>
      <c r="B21" s="102">
        <v>12</v>
      </c>
      <c r="C21" s="102">
        <v>18</v>
      </c>
      <c r="D21" s="224">
        <v>200</v>
      </c>
      <c r="E21" s="249">
        <v>1200</v>
      </c>
      <c r="F21" s="224">
        <v>85.714285714285708</v>
      </c>
      <c r="H21" s="273"/>
      <c r="I21" s="274"/>
      <c r="J21" s="274"/>
      <c r="K21" s="275"/>
      <c r="L21" s="275"/>
    </row>
    <row r="22" spans="1:12" ht="17.25" customHeight="1">
      <c r="A22" s="104" t="s">
        <v>54</v>
      </c>
      <c r="B22" s="225" t="s">
        <v>220</v>
      </c>
      <c r="C22" s="225" t="s">
        <v>220</v>
      </c>
      <c r="D22" s="225" t="s">
        <v>220</v>
      </c>
      <c r="E22" s="225"/>
      <c r="F22" s="225"/>
      <c r="H22" s="273"/>
      <c r="I22" s="274"/>
      <c r="J22" s="273"/>
      <c r="K22" s="275"/>
      <c r="L22" s="275"/>
    </row>
    <row r="23" spans="1:12" ht="17.25" customHeight="1">
      <c r="A23" s="104" t="s">
        <v>55</v>
      </c>
      <c r="B23" s="225" t="s">
        <v>220</v>
      </c>
      <c r="C23" s="225" t="s">
        <v>220</v>
      </c>
      <c r="D23" s="225" t="s">
        <v>220</v>
      </c>
      <c r="E23" s="225"/>
      <c r="F23" s="225"/>
      <c r="H23" s="273"/>
      <c r="I23" s="274"/>
      <c r="J23" s="273"/>
      <c r="K23" s="275"/>
      <c r="L23" s="275"/>
    </row>
    <row r="24" spans="1:12" ht="17.25" customHeight="1">
      <c r="A24" s="103" t="s">
        <v>46</v>
      </c>
      <c r="H24" s="273"/>
      <c r="I24" s="274"/>
      <c r="J24" s="273"/>
      <c r="K24" s="275"/>
      <c r="L24" s="275"/>
    </row>
    <row r="25" spans="1:12" ht="17.25" customHeight="1">
      <c r="A25" s="147" t="s">
        <v>50</v>
      </c>
      <c r="B25" s="226">
        <v>1</v>
      </c>
      <c r="C25" s="102">
        <v>3</v>
      </c>
      <c r="D25" s="226" t="s">
        <v>220</v>
      </c>
      <c r="E25" s="226">
        <v>100</v>
      </c>
      <c r="F25" s="235">
        <v>300</v>
      </c>
      <c r="G25" s="46"/>
      <c r="H25" s="273"/>
      <c r="I25" s="274"/>
      <c r="J25" s="273"/>
      <c r="K25" s="275"/>
      <c r="L25" s="275"/>
    </row>
    <row r="26" spans="1:12" ht="17.25" customHeight="1">
      <c r="A26" s="147" t="s">
        <v>48</v>
      </c>
      <c r="B26" s="226">
        <v>0</v>
      </c>
      <c r="C26" s="102">
        <v>0</v>
      </c>
      <c r="D26" s="226" t="s">
        <v>220</v>
      </c>
      <c r="E26" s="226"/>
      <c r="F26" s="226"/>
      <c r="G26" s="241"/>
      <c r="H26" s="273"/>
      <c r="I26" s="273"/>
      <c r="J26" s="273"/>
      <c r="K26" s="275"/>
      <c r="L26" s="275"/>
    </row>
    <row r="27" spans="1:12" ht="17.25" customHeight="1">
      <c r="A27" s="147" t="s">
        <v>49</v>
      </c>
      <c r="B27" s="226">
        <v>0</v>
      </c>
      <c r="C27" s="226">
        <v>1</v>
      </c>
      <c r="D27" s="226" t="s">
        <v>220</v>
      </c>
      <c r="E27" s="226"/>
      <c r="F27" s="226"/>
      <c r="G27" s="241"/>
      <c r="H27" s="273"/>
      <c r="I27" s="273"/>
      <c r="J27" s="273"/>
      <c r="K27" s="275"/>
      <c r="L27" s="275"/>
    </row>
    <row r="28" spans="1:12" ht="25.5">
      <c r="A28" s="175" t="s">
        <v>51</v>
      </c>
      <c r="B28" s="226">
        <v>0</v>
      </c>
      <c r="C28" s="227">
        <v>70048</v>
      </c>
      <c r="D28" s="226" t="s">
        <v>220</v>
      </c>
      <c r="E28" s="226">
        <v>0</v>
      </c>
      <c r="F28" s="248">
        <v>70048</v>
      </c>
      <c r="G28" s="184"/>
      <c r="H28" s="273"/>
      <c r="I28" s="273"/>
      <c r="J28" s="273"/>
      <c r="K28" s="275"/>
      <c r="L28" s="275"/>
    </row>
    <row r="29" spans="1:12" ht="16.5" customHeight="1">
      <c r="A29" s="106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I15" sqref="I15"/>
    </sheetView>
  </sheetViews>
  <sheetFormatPr defaultColWidth="9.140625" defaultRowHeight="12.75"/>
  <cols>
    <col min="1" max="1" width="4.42578125" style="40" customWidth="1"/>
    <col min="2" max="2" width="34.85546875" style="40" customWidth="1"/>
    <col min="3" max="6" width="12.42578125" style="40" customWidth="1"/>
    <col min="7" max="7" width="9.140625" style="40"/>
    <col min="8" max="8" width="10" style="40" bestFit="1" customWidth="1"/>
    <col min="9" max="16384" width="9.140625" style="40"/>
  </cols>
  <sheetData>
    <row r="1" spans="1:9" s="10" customFormat="1" ht="24" customHeight="1">
      <c r="A1" s="8" t="s">
        <v>230</v>
      </c>
    </row>
    <row r="2" spans="1:9" s="10" customFormat="1" ht="19.5" customHeight="1">
      <c r="A2" s="216"/>
    </row>
    <row r="3" spans="1:9" ht="20.100000000000001" customHeight="1">
      <c r="A3" s="5"/>
    </row>
    <row r="4" spans="1:9" ht="20.100000000000001" customHeight="1">
      <c r="A4" s="42"/>
      <c r="B4" s="42"/>
      <c r="C4" s="42"/>
      <c r="D4" s="42"/>
      <c r="E4" s="280" t="s">
        <v>223</v>
      </c>
      <c r="F4" s="280"/>
    </row>
    <row r="5" spans="1:9">
      <c r="C5" s="281" t="s">
        <v>254</v>
      </c>
      <c r="D5" s="281" t="s">
        <v>255</v>
      </c>
      <c r="E5" s="217" t="s">
        <v>248</v>
      </c>
      <c r="F5" s="217" t="s">
        <v>256</v>
      </c>
    </row>
    <row r="6" spans="1:9" ht="51">
      <c r="C6" s="282"/>
      <c r="D6" s="282"/>
      <c r="E6" s="219" t="s">
        <v>224</v>
      </c>
      <c r="F6" s="219" t="s">
        <v>257</v>
      </c>
    </row>
    <row r="7" spans="1:9" ht="19.5" customHeight="1"/>
    <row r="8" spans="1:9" ht="19.5" customHeight="1">
      <c r="A8" s="5" t="s">
        <v>226</v>
      </c>
      <c r="C8" s="221">
        <v>686605</v>
      </c>
      <c r="D8" s="221">
        <v>627500</v>
      </c>
      <c r="E8" s="182">
        <v>91.391702652908151</v>
      </c>
      <c r="F8" s="182">
        <v>24</v>
      </c>
      <c r="I8" s="180"/>
    </row>
    <row r="9" spans="1:9" ht="19.5" customHeight="1">
      <c r="A9" s="283" t="s">
        <v>160</v>
      </c>
      <c r="B9" s="283"/>
      <c r="C9" s="212"/>
      <c r="D9" s="212"/>
      <c r="E9" s="180"/>
      <c r="F9" s="180"/>
      <c r="I9" s="180"/>
    </row>
    <row r="10" spans="1:9" ht="19.5" customHeight="1">
      <c r="A10" s="222"/>
      <c r="B10" s="40" t="s">
        <v>227</v>
      </c>
      <c r="C10" s="212">
        <v>100000</v>
      </c>
      <c r="D10" s="212">
        <v>50000</v>
      </c>
      <c r="E10" s="180">
        <v>50</v>
      </c>
      <c r="F10" s="180">
        <v>26.59</v>
      </c>
      <c r="I10" s="180"/>
    </row>
    <row r="11" spans="1:9" ht="19.5" customHeight="1">
      <c r="A11" s="222"/>
      <c r="B11" s="40" t="s">
        <v>228</v>
      </c>
      <c r="C11" s="212">
        <v>145000</v>
      </c>
      <c r="D11" s="212">
        <v>173000</v>
      </c>
      <c r="E11" s="180">
        <v>119.31034482758621</v>
      </c>
      <c r="F11" s="180">
        <v>35.47</v>
      </c>
      <c r="I11" s="180"/>
    </row>
    <row r="12" spans="1:9" ht="19.5" customHeight="1">
      <c r="A12" s="222"/>
      <c r="B12" s="40" t="s">
        <v>229</v>
      </c>
      <c r="C12" s="212">
        <v>150000</v>
      </c>
      <c r="D12" s="212">
        <v>181000</v>
      </c>
      <c r="E12" s="180">
        <v>120.66666666666667</v>
      </c>
      <c r="F12" s="180">
        <v>20</v>
      </c>
      <c r="I12" s="180"/>
    </row>
    <row r="13" spans="1:9" ht="19.5" customHeight="1">
      <c r="A13" s="223"/>
    </row>
    <row r="14" spans="1:9" ht="19.5" customHeight="1">
      <c r="A14" s="223"/>
    </row>
    <row r="15" spans="1:9" ht="19.5" customHeight="1">
      <c r="A15" s="223"/>
    </row>
    <row r="16" spans="1:9" ht="19.5" customHeight="1">
      <c r="A16" s="223"/>
    </row>
    <row r="17" ht="19.5" customHeight="1"/>
    <row r="18" ht="19.5" customHeight="1"/>
    <row r="19" ht="19.5" customHeight="1"/>
    <row r="20" ht="19.5" customHeight="1"/>
  </sheetData>
  <mergeCells count="4">
    <mergeCell ref="E4:F4"/>
    <mergeCell ref="C5:C6"/>
    <mergeCell ref="D5:D6"/>
    <mergeCell ref="A9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H6" sqref="H6"/>
    </sheetView>
  </sheetViews>
  <sheetFormatPr defaultColWidth="9.140625" defaultRowHeight="12.75"/>
  <cols>
    <col min="1" max="1" width="4.42578125" style="40" customWidth="1"/>
    <col min="2" max="2" width="23" style="40" customWidth="1"/>
    <col min="3" max="3" width="15.7109375" style="40" customWidth="1"/>
    <col min="4" max="4" width="12.5703125" style="40" customWidth="1"/>
    <col min="5" max="5" width="15.42578125" style="40" customWidth="1"/>
    <col min="6" max="6" width="17.140625" style="40" customWidth="1"/>
    <col min="7" max="16384" width="9.140625" style="40"/>
  </cols>
  <sheetData>
    <row r="1" spans="1:10" s="10" customFormat="1" ht="24" customHeight="1">
      <c r="A1" s="8" t="s">
        <v>235</v>
      </c>
    </row>
    <row r="2" spans="1:10" s="10" customFormat="1" ht="19.5" customHeight="1">
      <c r="A2" s="216"/>
    </row>
    <row r="3" spans="1:10" ht="20.100000000000001" customHeight="1"/>
    <row r="4" spans="1:10" ht="20.100000000000001" customHeight="1">
      <c r="A4" s="42"/>
      <c r="B4" s="42"/>
      <c r="C4" s="42"/>
      <c r="D4" s="42"/>
      <c r="E4" s="280" t="s">
        <v>223</v>
      </c>
      <c r="F4" s="280"/>
    </row>
    <row r="5" spans="1:10" ht="27.75" customHeight="1">
      <c r="C5" s="281" t="s">
        <v>254</v>
      </c>
      <c r="D5" s="281" t="s">
        <v>255</v>
      </c>
      <c r="E5" s="217" t="s">
        <v>248</v>
      </c>
      <c r="F5" s="218" t="s">
        <v>258</v>
      </c>
    </row>
    <row r="6" spans="1:10" ht="31.5" customHeight="1">
      <c r="C6" s="282"/>
      <c r="D6" s="282"/>
      <c r="E6" s="219" t="s">
        <v>224</v>
      </c>
      <c r="F6" s="220" t="s">
        <v>225</v>
      </c>
    </row>
    <row r="7" spans="1:10" s="5" customFormat="1" ht="20.100000000000001" customHeight="1">
      <c r="A7" s="5" t="s">
        <v>231</v>
      </c>
      <c r="C7" s="221">
        <v>1009900</v>
      </c>
      <c r="D7" s="221">
        <v>1088000</v>
      </c>
      <c r="E7" s="182">
        <v>107.73343895435193</v>
      </c>
      <c r="F7" s="182">
        <v>14</v>
      </c>
      <c r="J7" s="182"/>
    </row>
    <row r="8" spans="1:10" ht="20.100000000000001" customHeight="1">
      <c r="A8" s="40" t="s">
        <v>232</v>
      </c>
      <c r="C8" s="212"/>
      <c r="D8" s="212"/>
      <c r="E8" s="180"/>
      <c r="J8" s="182"/>
    </row>
    <row r="9" spans="1:10" ht="20.100000000000001" customHeight="1">
      <c r="A9" s="222"/>
      <c r="B9" s="40" t="s">
        <v>233</v>
      </c>
      <c r="C9" s="212">
        <v>180000</v>
      </c>
      <c r="D9" s="212">
        <v>395000</v>
      </c>
      <c r="E9" s="180">
        <v>219.44444444444446</v>
      </c>
      <c r="F9" s="180">
        <v>14</v>
      </c>
      <c r="J9" s="182"/>
    </row>
    <row r="10" spans="1:10" ht="20.100000000000001" customHeight="1">
      <c r="A10" s="222"/>
      <c r="B10" s="40" t="s">
        <v>234</v>
      </c>
      <c r="C10" s="212">
        <v>821900</v>
      </c>
      <c r="D10" s="212">
        <v>649000</v>
      </c>
      <c r="E10" s="180">
        <v>78.963377539846704</v>
      </c>
      <c r="F10" s="180">
        <v>15</v>
      </c>
      <c r="J10" s="182"/>
    </row>
    <row r="11" spans="1:10" ht="20.100000000000001" customHeight="1">
      <c r="A11" s="223"/>
    </row>
    <row r="12" spans="1:10" ht="20.100000000000001" customHeight="1"/>
  </sheetData>
  <mergeCells count="3">
    <mergeCell ref="E4:F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TCTK 2020</cp:lastModifiedBy>
  <cp:lastPrinted>2021-02-23T07:02:03Z</cp:lastPrinted>
  <dcterms:created xsi:type="dcterms:W3CDTF">2012-04-04T08:13:05Z</dcterms:created>
  <dcterms:modified xsi:type="dcterms:W3CDTF">2021-02-24T01:50:50Z</dcterms:modified>
</cp:coreProperties>
</file>