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 activeTab="7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 ngan sach" sheetId="51" r:id="rId13"/>
    <sheet name="Chi ngan sach" sheetId="52" r:id="rId14"/>
    <sheet name="Soduan" sheetId="57" r:id="rId15"/>
    <sheet name="SoVonDangky" sheetId="58" r:id="rId16"/>
  </sheets>
  <calcPr calcId="124519"/>
</workbook>
</file>

<file path=xl/calcChain.xml><?xml version="1.0" encoding="utf-8"?>
<calcChain xmlns="http://schemas.openxmlformats.org/spreadsheetml/2006/main">
  <c r="E23" i="12"/>
  <c r="E9"/>
  <c r="E10"/>
  <c r="E13"/>
  <c r="E14"/>
  <c r="E15"/>
  <c r="E16"/>
  <c r="E17"/>
  <c r="E18"/>
  <c r="E20"/>
  <c r="E21"/>
  <c r="E22"/>
  <c r="E24"/>
  <c r="E25"/>
  <c r="E26"/>
  <c r="E8"/>
</calcChain>
</file>

<file path=xl/sharedStrings.xml><?xml version="1.0" encoding="utf-8"?>
<sst xmlns="http://schemas.openxmlformats.org/spreadsheetml/2006/main" count="402" uniqueCount="292">
  <si>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</si>
  <si>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</si>
  <si>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</si>
  <si>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</si>
  <si>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</si>
  <si>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</si>
  <si>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 xml:space="preserve">Thực hiện cùng </t>
  </si>
  <si>
    <t>Thực hiện</t>
  </si>
  <si>
    <t>kỳ năm trước</t>
  </si>
  <si>
    <t>Khoai lang</t>
  </si>
  <si>
    <t>Lúa đông xuân</t>
  </si>
  <si>
    <t>…..</t>
  </si>
  <si>
    <t>Đơn vị tính: %</t>
  </si>
  <si>
    <t>Khu vực có vốn đầu tư nước ngoài</t>
  </si>
  <si>
    <t>Phân theo nhóm hàng</t>
  </si>
  <si>
    <t>Tháng 12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</si>
  <si>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</si>
  <si>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</si>
  <si>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</si>
  <si>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</si>
  <si>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</si>
  <si>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</si>
  <si>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</si>
  <si>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</si>
  <si>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</si>
  <si>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</si>
  <si>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</si>
  <si>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</si>
  <si>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</si>
  <si>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</si>
  <si>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Cùng kỳ</t>
  </si>
  <si>
    <t>năm trước</t>
  </si>
  <si>
    <t>Chỉ số giá bình quân</t>
  </si>
  <si>
    <t>kỳ báo cáo so với</t>
  </si>
  <si>
    <t>cùng kỳ năm trước</t>
  </si>
  <si>
    <t>Chỉ số giá tháng báo cáo so với:</t>
  </si>
  <si>
    <t>Công nghiệp chế biến, chế tạo</t>
  </si>
  <si>
    <t>kỳ báo cáo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</si>
  <si>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</si>
  <si>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</si>
  <si>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</si>
  <si>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</si>
  <si>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</si>
  <si>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</si>
  <si>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</si>
  <si>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</si>
  <si>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</si>
  <si>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</si>
  <si>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</si>
  <si>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</si>
  <si>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</si>
  <si>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</si>
  <si>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 xml:space="preserve">Tháng </t>
  </si>
  <si>
    <t>trước</t>
  </si>
  <si>
    <t>Kỳ</t>
  </si>
  <si>
    <t>Diện tích gieo trồng cây hàng năm (Ha)</t>
  </si>
  <si>
    <t>Các loại cây khác (Ha)</t>
  </si>
  <si>
    <t>Kỳ báo cáo so với</t>
  </si>
  <si>
    <t xml:space="preserve"> cùng kỳ năm trước (%)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</si>
  <si>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</si>
  <si>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</si>
  <si>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</si>
  <si>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</si>
  <si>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</si>
  <si>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</si>
  <si>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</si>
  <si>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</si>
  <si>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</si>
  <si>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</si>
  <si>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</si>
  <si>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</si>
  <si>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</si>
  <si>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</si>
  <si>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</si>
  <si>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</si>
  <si>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</si>
  <si>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</si>
  <si>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</si>
  <si>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r>
      <t>Đơn vị tính: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%</t>
    </r>
  </si>
  <si>
    <t>Vận chuyển hành khách</t>
  </si>
  <si>
    <t>Luân chuyển hành khách</t>
  </si>
  <si>
    <t>Đường bộ</t>
  </si>
  <si>
    <t>Đường sắt</t>
  </si>
  <si>
    <t>Đường thủy</t>
  </si>
  <si>
    <t>Bốc xếp</t>
  </si>
  <si>
    <t>Kho bãi</t>
  </si>
  <si>
    <t>Đường hàng không</t>
  </si>
  <si>
    <t>Vận chuyển hàng hóa</t>
  </si>
  <si>
    <t>Luân chuyển hàng hóa</t>
  </si>
  <si>
    <t xml:space="preserve">Lúa mùa </t>
  </si>
  <si>
    <t>Lúa hè thu (Hoặc thu đông)</t>
  </si>
  <si>
    <t xml:space="preserve">Cộng dồn từ đầu năm đến cuối kỳ 
báo cáo </t>
  </si>
  <si>
    <t>Cộng dồn từ đầu năm đến cuối kỳ báo cáo so với cùng kỳ 
năm trước (%)</t>
  </si>
  <si>
    <t>Cộng dồn từ đầu năm đến cuối kỳ báo cáo so với cùng kỳ năm trước (%)</t>
  </si>
  <si>
    <t>Cộng dồn từ đầu năm đến cuối kỳ báo cáo  (Tỷ đồng)</t>
  </si>
  <si>
    <t>Cộng dồn từ đầu năm đến cuối kỳ báo cáo</t>
  </si>
  <si>
    <t>Cộng dồn từ 
đầu năm đến
 cuối kỳ báo cáo</t>
  </si>
  <si>
    <t>Cộng dồn từ đầu năm đến cuối kỳ báo cáo so với cùng kỳ
năm trước (%)</t>
  </si>
  <si>
    <t>Kỳ báo cáo
so với
cùng kỳ
năm trước
(%)</t>
  </si>
  <si>
    <t xml:space="preserve">Ước tính thực hiện kỳ báo cáo
</t>
  </si>
  <si>
    <t>So với cùng kỳ
 năm trước (%)</t>
  </si>
  <si>
    <t>So với dự toán (%)</t>
  </si>
  <si>
    <t>Tổng thu</t>
  </si>
  <si>
    <t>Tổng chi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</si>
  <si>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</si>
  <si>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</si>
  <si>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</si>
  <si>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</si>
  <si>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</si>
  <si>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 xml:space="preserve"> </t>
  </si>
  <si>
    <t>(Nghìn HK.Km)</t>
  </si>
  <si>
    <t>(Nghìn tấn.km)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</si>
  <si>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</si>
  <si>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</si>
  <si>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</si>
  <si>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</si>
  <si>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</si>
  <si>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</si>
  <si>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</si>
  <si>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Cây có hạt chứa dầu khác</t>
  </si>
  <si>
    <t>Hoa, cây cảnh</t>
  </si>
  <si>
    <t>Cây gia vị, dược liệu hàng năm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</si>
  <si>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</si>
  <si>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</si>
  <si>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</si>
  <si>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</si>
  <si>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</si>
  <si>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</si>
  <si>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</si>
  <si>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</si>
  <si>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</si>
  <si>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</si>
  <si>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</si>
  <si>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</si>
  <si>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</si>
  <si>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</si>
  <si>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</si>
  <si>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</si>
  <si>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</si>
  <si>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</si>
  <si>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</si>
  <si>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</si>
  <si>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</si>
  <si>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</si>
  <si>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</si>
  <si>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</si>
  <si>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</si>
  <si>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</si>
  <si>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</si>
  <si>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</si>
  <si>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</si>
  <si>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</si>
  <si>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</si>
  <si>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</si>
  <si>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</si>
  <si>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</si>
  <si>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</si>
  <si>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</si>
  <si>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</si>
  <si>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</si>
  <si>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</si>
  <si>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</si>
  <si>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</si>
  <si>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</si>
  <si>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</si>
  <si>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</si>
  <si>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</si>
  <si>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</si>
  <si>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</si>
  <si>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</si>
  <si>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</si>
  <si>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</si>
  <si>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</si>
  <si>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</si>
  <si>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</si>
  <si>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</si>
  <si>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</si>
  <si>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</si>
  <si>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</si>
  <si>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</si>
  <si>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</si>
  <si>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</si>
  <si>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</si>
  <si>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</si>
  <si>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</si>
  <si>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</si>
  <si>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</si>
  <si>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</si>
  <si>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</si>
  <si>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</si>
  <si>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</si>
  <si>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</si>
  <si>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</si>
  <si>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</si>
  <si>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</si>
  <si>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</si>
  <si>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</si>
  <si>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</si>
  <si>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</si>
  <si>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</si>
  <si>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</si>
  <si>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</si>
  <si>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</si>
  <si>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</si>
  <si>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</si>
  <si>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</si>
  <si>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</si>
  <si>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</si>
  <si>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</si>
  <si>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</si>
  <si>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</si>
  <si>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</si>
  <si>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</si>
  <si>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</si>
  <si>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</si>
  <si>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</si>
  <si>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</si>
  <si>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</si>
  <si>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</si>
  <si>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</si>
  <si>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</si>
  <si>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</si>
  <si>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</si>
  <si>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</si>
  <si>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</si>
  <si>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</si>
  <si>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</si>
  <si>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</si>
  <si>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</si>
  <si>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</si>
  <si>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</si>
  <si>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</si>
  <si>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</si>
  <si>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</si>
  <si>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</si>
  <si>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Số vốn kỳ trước (Triệu USD)</t>
  </si>
  <si>
    <t>Số vốn kỳ báo cáo (Triệu USD)</t>
  </si>
  <si>
    <t>Cộng dồn 
thực hiện
đến cuối
kỳ báo cáo
(Tỷ đồng)</t>
  </si>
  <si>
    <t>Thu từ khu vực kinh tế quốc doanh</t>
  </si>
  <si>
    <t>Thu từ khu vực kinh tế ngoài quốc doanh</t>
  </si>
  <si>
    <t>Thu tiền sử dụng đất</t>
  </si>
  <si>
    <t>Chi đầu tư phát triển</t>
  </si>
  <si>
    <t>Chi thường xuyên</t>
  </si>
  <si>
    <t xml:space="preserve"> gốc 2014</t>
  </si>
  <si>
    <t>Trong đó:</t>
  </si>
  <si>
    <t>Trong đó</t>
  </si>
  <si>
    <t>Cỏc hợp chất từ cao su tổng hợp và cao su tự nhiờn và cỏc loại nhựa tự nhiờn tương tự, ở dạng nguyờn sinh hoặc tấm lỏ hoặc dải</t>
  </si>
  <si>
    <t xml:space="preserve">Kế hoạch 
năm 2019
(Tỷ
đồng) </t>
  </si>
  <si>
    <t>Xây dựng</t>
  </si>
  <si>
    <t>Thái Lan</t>
  </si>
  <si>
    <t>Anguilla</t>
  </si>
  <si>
    <t>Đá quý, kim loại quý và sản phẩm</t>
  </si>
  <si>
    <t>1. Sản xuất nông nghiệp đến ngày 15 tháng 02 năm 2019</t>
  </si>
  <si>
    <t>2. Chỉ số sản xuất công nghiệp tháng 02 năm 2019</t>
  </si>
  <si>
    <t>Thực hiện 
01 tháng năm 2019</t>
  </si>
  <si>
    <t xml:space="preserve">Ước tính 02/2019 so với 02/2018
</t>
  </si>
  <si>
    <t>Cộng dồn từ đầu năm đến cuối tháng 02/2019 so với cùng kỳ</t>
  </si>
  <si>
    <t>Ước tính 
tháng 02/2019
so với 
01/2019</t>
  </si>
  <si>
    <t>3. Sản lượng một số sản phẩm công nghiệp chủ yếu tháng 02 năm 2019</t>
  </si>
  <si>
    <t>Ước tính
tháng 02/2019</t>
  </si>
  <si>
    <t>Tháng 02/2019 
so với tháng 02/2018 (%)</t>
  </si>
  <si>
    <t>4. Vốn đầu tư thực hiện từ nguồn ngân sách Nhà nước tháng 02 năm 2019</t>
  </si>
  <si>
    <t xml:space="preserve">Tháng 01/2019
(Tỷ
đồng) </t>
  </si>
  <si>
    <t>Ước tính
tháng 02/2019
(Tỷ
đồng)</t>
  </si>
  <si>
    <t>5. Tổng mức bán lẻ hàng hóa và dịch vụ tháng 02 năm 2019</t>
  </si>
  <si>
    <t>Thực hiện
tháng 02/2018
(Tỷ đồng)</t>
  </si>
  <si>
    <t>Ước tính
tháng 02/2019
(Tỷ đồng)</t>
  </si>
  <si>
    <t>Tháng 02/2019
so với tháng 02/2018
(%)</t>
  </si>
  <si>
    <t>6. Doanh thu bán lẻ hàng hoá tháng 02 năm 2019</t>
  </si>
  <si>
    <t>7. Doanh thu dịch vụ lưu trú, ăn uống, du lịch lữ hành tháng 02 năm 2019</t>
  </si>
  <si>
    <t>9. Doanh thu vận tải, kho bãi và dịch vụ hỗ trợ vận tải tháng 02 năm 2019</t>
  </si>
  <si>
    <t>Thực hiện 01 tháng năm 2019 (Tỷ đồng)</t>
  </si>
  <si>
    <t>Ước tính
 tháng 02/2019
(Tỷ đồng)</t>
  </si>
  <si>
    <t>Tháng 02/2019 so với tháng 02/2018(%)</t>
  </si>
  <si>
    <t>10. Vận tải hành khách của địa phương tháng 02 năm 2019</t>
  </si>
  <si>
    <t xml:space="preserve">Thực hiện 01 tháng năm 2019
 </t>
  </si>
  <si>
    <t>Ước tính
 tháng 02/2019</t>
  </si>
  <si>
    <t>Tháng 02/2019 so với tháng 02/2018
  (%)</t>
  </si>
  <si>
    <t>11. Vận tải hàng hóa của địa phương tháng 02 năm 2019</t>
  </si>
  <si>
    <t xml:space="preserve">Thực hiện 01tháng năm 2019
 </t>
  </si>
  <si>
    <t>12. Trật tự, an toàn xã hội tháng 02 năm 2019</t>
  </si>
  <si>
    <t>Sơ bộ tháng 02/2019</t>
  </si>
  <si>
    <t>Tháng 02/2019
so với 02/2018 (%)</t>
  </si>
  <si>
    <t>-</t>
  </si>
  <si>
    <t>13. Thu ngân sách Nhà nước trên địa bàn tháng 02 năm 2019</t>
  </si>
  <si>
    <t xml:space="preserve">Tháng 02/2018
(Triệu đồng) </t>
  </si>
  <si>
    <t>Ước tính
tháng 02/2019         
(Triệu đồng)</t>
  </si>
  <si>
    <t>14. Chi ngân sách Nhà nước địa phương tháng 02 năm 2019</t>
  </si>
  <si>
    <t>Ước tính
tháng 02/2019        
(Triệu đồng)</t>
  </si>
  <si>
    <t>15. Số dự án đầu tư nước ngoài được cấp phép mới tháng 02 năm 2019</t>
  </si>
  <si>
    <t>16. Vốn đăng ký và vốn bổ sung của dự án đầu tư nước ngoài được cấp phép mới tháng 02 năm 2019</t>
  </si>
  <si>
    <t>8. Chỉ số giá tiêu dùng, chỉ số giá vàng và chỉ số giá Đô la Mỹ tháng 02 năm 2019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</si>
</sst>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_-* #,##0\ _P_t_s_-;\-* #,##0\ _P_t_s_-;_-* &quot;-&quot;\ _P_t_s_-;_-@_-"/>
    <numFmt numFmtId="166" formatCode="\ \ ########"/>
    <numFmt numFmtId="167" formatCode="#,##0.0;[Red]\-#,##0.0;\ &quot;-&quot;;[Blue]@"/>
    <numFmt numFmtId="168" formatCode="#,##0.0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i/>
      <sz val="12"/>
      <name val="Arial"/>
      <family val="2"/>
    </font>
    <font>
      <b/>
      <sz val="9"/>
      <name val=".VnArial"/>
      <family val="2"/>
    </font>
    <font>
      <b/>
      <sz val="10"/>
      <name val=".Vn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6" fillId="0" borderId="0" applyFont="0" applyFill="0" applyBorder="0" applyAlignment="0" applyProtection="0"/>
    <xf numFmtId="0" fontId="23" fillId="2" borderId="0" applyNumberFormat="0"/>
    <xf numFmtId="0" fontId="6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13" fillId="0" borderId="0"/>
    <xf numFmtId="0" fontId="1" fillId="0" borderId="0"/>
    <xf numFmtId="0" fontId="7" fillId="0" borderId="0"/>
    <xf numFmtId="0" fontId="6" fillId="0" borderId="0"/>
    <xf numFmtId="0" fontId="20" fillId="0" borderId="0"/>
    <xf numFmtId="0" fontId="20" fillId="0" borderId="0"/>
    <xf numFmtId="0" fontId="21" fillId="0" borderId="0"/>
    <xf numFmtId="0" fontId="22" fillId="0" borderId="0"/>
    <xf numFmtId="9" fontId="1" fillId="0" borderId="0" applyFont="0" applyFill="0" applyBorder="0" applyAlignment="0" applyProtection="0"/>
    <xf numFmtId="0" fontId="6" fillId="0" borderId="0"/>
  </cellStyleXfs>
  <cellXfs count="212">
    <xf numFmtId="0" fontId="0" fillId="0" borderId="0" xfId="0"/>
    <xf numFmtId="0" fontId="4" fillId="0" borderId="0" xfId="9" applyFont="1" applyFill="1" applyBorder="1"/>
    <xf numFmtId="0" fontId="4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4" fillId="0" borderId="0" xfId="2" applyNumberFormat="1" applyFont="1" applyFill="1" applyBorder="1" applyAlignment="1"/>
    <xf numFmtId="0" fontId="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5" fillId="0" borderId="0" xfId="7" applyNumberFormat="1" applyFont="1" applyFill="1" applyBorder="1" applyAlignment="1"/>
    <xf numFmtId="164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2"/>
    </xf>
    <xf numFmtId="0" fontId="2" fillId="0" borderId="0" xfId="13" applyNumberFormat="1" applyFont="1" applyFill="1" applyBorder="1" applyAlignment="1">
      <alignment horizontal="left"/>
    </xf>
    <xf numFmtId="0" fontId="4" fillId="0" borderId="0" xfId="7" applyFont="1" applyFill="1" applyAlignment="1"/>
    <xf numFmtId="0" fontId="7" fillId="0" borderId="0" xfId="7" applyFont="1" applyFill="1" applyBorder="1" applyAlignment="1">
      <alignment vertical="center"/>
    </xf>
    <xf numFmtId="0" fontId="7" fillId="0" borderId="0" xfId="7" applyFont="1" applyFill="1"/>
    <xf numFmtId="0" fontId="18" fillId="0" borderId="0" xfId="7" applyFont="1" applyFill="1"/>
    <xf numFmtId="0" fontId="4" fillId="0" borderId="0" xfId="7" applyNumberFormat="1" applyFont="1" applyFill="1" applyBorder="1" applyAlignment="1">
      <alignment horizontal="center" vertical="center" wrapText="1"/>
    </xf>
    <xf numFmtId="0" fontId="17" fillId="0" borderId="0" xfId="13" applyNumberFormat="1" applyFont="1" applyFill="1" applyBorder="1" applyAlignment="1"/>
    <xf numFmtId="0" fontId="4" fillId="0" borderId="0" xfId="13" applyFont="1" applyFill="1" applyBorder="1" applyAlignment="1"/>
    <xf numFmtId="0" fontId="4" fillId="0" borderId="0" xfId="13" applyFont="1" applyFill="1" applyBorder="1" applyAlignment="1">
      <alignment horizontal="left"/>
    </xf>
    <xf numFmtId="0" fontId="17" fillId="0" borderId="0" xfId="0" applyFont="1" applyFill="1"/>
    <xf numFmtId="0" fontId="4" fillId="0" borderId="0" xfId="0" applyFont="1" applyFill="1" applyAlignment="1">
      <alignment horizontal="left"/>
    </xf>
    <xf numFmtId="0" fontId="7" fillId="0" borderId="0" xfId="6" applyFont="1" applyFill="1" applyBorder="1"/>
    <xf numFmtId="0" fontId="4" fillId="0" borderId="0" xfId="6" applyFont="1" applyFill="1" applyBorder="1"/>
    <xf numFmtId="0" fontId="4" fillId="0" borderId="0" xfId="6" applyFont="1" applyFill="1" applyBorder="1" applyAlignment="1">
      <alignment horizontal="right"/>
    </xf>
    <xf numFmtId="0" fontId="7" fillId="0" borderId="2" xfId="6" applyFont="1" applyFill="1" applyBorder="1"/>
    <xf numFmtId="0" fontId="4" fillId="0" borderId="2" xfId="6" applyFont="1" applyFill="1" applyBorder="1"/>
    <xf numFmtId="0" fontId="4" fillId="0" borderId="2" xfId="6" applyNumberFormat="1" applyFont="1" applyFill="1" applyBorder="1" applyAlignment="1">
      <alignment horizontal="center" vertical="center"/>
    </xf>
    <xf numFmtId="0" fontId="4" fillId="0" borderId="0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/>
    </xf>
    <xf numFmtId="0" fontId="16" fillId="0" borderId="0" xfId="6" applyNumberFormat="1" applyFont="1" applyFill="1" applyBorder="1" applyAlignment="1">
      <alignment horizontal="left"/>
    </xf>
    <xf numFmtId="2" fontId="17" fillId="0" borderId="0" xfId="11" applyNumberFormat="1" applyFont="1" applyFill="1" applyBorder="1" applyAlignment="1">
      <alignment horizontal="right"/>
    </xf>
    <xf numFmtId="2" fontId="17" fillId="0" borderId="0" xfId="11" applyNumberFormat="1" applyFont="1" applyFill="1" applyBorder="1" applyAlignment="1">
      <alignment horizontal="right" indent="3"/>
    </xf>
    <xf numFmtId="0" fontId="10" fillId="0" borderId="0" xfId="6" applyFont="1" applyFill="1" applyBorder="1"/>
    <xf numFmtId="0" fontId="10" fillId="0" borderId="0" xfId="6" applyNumberFormat="1" applyFont="1" applyFill="1" applyBorder="1" applyAlignment="1"/>
    <xf numFmtId="0" fontId="10" fillId="0" borderId="0" xfId="6" applyFont="1" applyFill="1" applyBorder="1" applyAlignment="1"/>
    <xf numFmtId="0" fontId="19" fillId="0" borderId="0" xfId="6" applyNumberFormat="1" applyFont="1" applyFill="1" applyBorder="1" applyAlignment="1"/>
    <xf numFmtId="0" fontId="16" fillId="0" borderId="0" xfId="6" applyFont="1" applyFill="1" applyBorder="1" applyAlignment="1">
      <alignment horizontal="left"/>
    </xf>
    <xf numFmtId="164" fontId="16" fillId="0" borderId="0" xfId="6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12" applyNumberFormat="1" applyFont="1" applyFill="1" applyBorder="1" applyAlignment="1">
      <alignment horizontal="left"/>
    </xf>
    <xf numFmtId="0" fontId="7" fillId="0" borderId="0" xfId="5" applyFont="1" applyFill="1"/>
    <xf numFmtId="0" fontId="8" fillId="0" borderId="1" xfId="5" applyFont="1" applyFill="1" applyBorder="1"/>
    <xf numFmtId="0" fontId="8" fillId="0" borderId="0" xfId="5" applyFont="1" applyFill="1" applyBorder="1"/>
    <xf numFmtId="0" fontId="8" fillId="0" borderId="0" xfId="5" applyFont="1" applyFill="1" applyBorder="1" applyAlignment="1">
      <alignment vertical="center"/>
    </xf>
    <xf numFmtId="0" fontId="8" fillId="0" borderId="0" xfId="5" applyFont="1" applyFill="1"/>
    <xf numFmtId="0" fontId="2" fillId="0" borderId="0" xfId="5" applyNumberFormat="1" applyFont="1" applyFill="1"/>
    <xf numFmtId="0" fontId="2" fillId="0" borderId="0" xfId="5" applyNumberFormat="1" applyFont="1" applyFill="1" applyBorder="1"/>
    <xf numFmtId="0" fontId="2" fillId="0" borderId="0" xfId="5" applyFont="1" applyFill="1" applyBorder="1"/>
    <xf numFmtId="0" fontId="2" fillId="0" borderId="0" xfId="0" applyNumberFormat="1" applyFont="1" applyFill="1" applyBorder="1" applyAlignment="1"/>
    <xf numFmtId="0" fontId="2" fillId="0" borderId="0" xfId="4" applyFont="1" applyFill="1" applyBorder="1" applyAlignment="1">
      <alignment horizontal="left"/>
    </xf>
    <xf numFmtId="0" fontId="2" fillId="0" borderId="0" xfId="15" applyNumberFormat="1" applyFont="1" applyFill="1" applyBorder="1" applyAlignment="1">
      <alignment horizontal="left"/>
    </xf>
    <xf numFmtId="0" fontId="7" fillId="0" borderId="0" xfId="0" applyFont="1" applyFill="1" applyBorder="1"/>
    <xf numFmtId="0" fontId="4" fillId="0" borderId="0" xfId="3" applyFont="1" applyFill="1" applyBorder="1"/>
    <xf numFmtId="0" fontId="5" fillId="0" borderId="0" xfId="3" applyFont="1" applyFill="1" applyBorder="1" applyAlignment="1"/>
    <xf numFmtId="0" fontId="11" fillId="0" borderId="0" xfId="3" applyFont="1" applyFill="1" applyBorder="1" applyAlignment="1">
      <alignment horizontal="center"/>
    </xf>
    <xf numFmtId="0" fontId="11" fillId="0" borderId="0" xfId="3" applyFont="1" applyFill="1" applyBorder="1"/>
    <xf numFmtId="0" fontId="11" fillId="0" borderId="1" xfId="3" applyFont="1" applyFill="1" applyBorder="1"/>
    <xf numFmtId="0" fontId="12" fillId="0" borderId="0" xfId="3" applyFont="1" applyFill="1" applyBorder="1" applyAlignment="1">
      <alignment horizontal="right"/>
    </xf>
    <xf numFmtId="0" fontId="11" fillId="0" borderId="2" xfId="3" applyFont="1" applyFill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166" fontId="2" fillId="0" borderId="0" xfId="8" applyNumberFormat="1" applyFont="1" applyFill="1" applyBorder="1" applyAlignment="1"/>
    <xf numFmtId="167" fontId="2" fillId="0" borderId="0" xfId="8" applyNumberFormat="1" applyFont="1" applyFill="1" applyBorder="1" applyAlignment="1"/>
    <xf numFmtId="49" fontId="14" fillId="0" borderId="0" xfId="8" applyNumberFormat="1" applyFont="1" applyFill="1" applyBorder="1" applyAlignment="1"/>
    <xf numFmtId="166" fontId="9" fillId="0" borderId="0" xfId="8" applyNumberFormat="1" applyFont="1" applyFill="1" applyBorder="1" applyAlignment="1"/>
    <xf numFmtId="166" fontId="4" fillId="0" borderId="0" xfId="8" applyNumberFormat="1" applyFont="1" applyFill="1" applyBorder="1" applyAlignment="1"/>
    <xf numFmtId="0" fontId="3" fillId="0" borderId="2" xfId="7" applyFont="1" applyFill="1" applyBorder="1"/>
    <xf numFmtId="0" fontId="4" fillId="0" borderId="0" xfId="0" applyFont="1" applyFill="1" applyBorder="1" applyAlignment="1"/>
    <xf numFmtId="0" fontId="3" fillId="0" borderId="0" xfId="7" applyFont="1" applyFill="1" applyBorder="1"/>
    <xf numFmtId="0" fontId="4" fillId="0" borderId="0" xfId="0" applyFont="1" applyFill="1" applyBorder="1" applyAlignment="1">
      <alignment vertical="center"/>
    </xf>
    <xf numFmtId="0" fontId="6" fillId="0" borderId="0" xfId="5" applyFont="1" applyFill="1"/>
    <xf numFmtId="9" fontId="4" fillId="0" borderId="1" xfId="16" applyFont="1" applyFill="1" applyBorder="1" applyAlignment="1">
      <alignment horizontal="right"/>
    </xf>
    <xf numFmtId="164" fontId="24" fillId="0" borderId="0" xfId="13" applyNumberFormat="1" applyFont="1" applyFill="1" applyBorder="1" applyAlignment="1">
      <alignment horizontal="center"/>
    </xf>
    <xf numFmtId="164" fontId="24" fillId="0" borderId="0" xfId="13" applyNumberFormat="1" applyFont="1" applyFill="1" applyBorder="1" applyAlignment="1">
      <alignment horizontal="right" vertical="center" indent="2"/>
    </xf>
    <xf numFmtId="164" fontId="5" fillId="0" borderId="0" xfId="0" applyNumberFormat="1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2"/>
    </xf>
    <xf numFmtId="0" fontId="7" fillId="0" borderId="0" xfId="0" applyNumberFormat="1" applyFont="1" applyFill="1" applyBorder="1" applyAlignment="1"/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7" fillId="0" borderId="0" xfId="17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" fillId="0" borderId="3" xfId="0" applyFont="1" applyFill="1" applyBorder="1" applyAlignment="1">
      <alignment horizontal="center" vertical="top" wrapText="1"/>
    </xf>
    <xf numFmtId="164" fontId="2" fillId="0" borderId="0" xfId="13" applyNumberFormat="1" applyFont="1" applyFill="1" applyBorder="1" applyAlignment="1"/>
    <xf numFmtId="164" fontId="9" fillId="0" borderId="0" xfId="13" applyNumberFormat="1" applyFont="1" applyFill="1" applyBorder="1" applyAlignment="1"/>
    <xf numFmtId="164" fontId="4" fillId="0" borderId="0" xfId="14" applyNumberFormat="1" applyFont="1" applyFill="1" applyAlignment="1"/>
    <xf numFmtId="164" fontId="4" fillId="0" borderId="0" xfId="14" applyNumberFormat="1" applyFont="1" applyFill="1" applyBorder="1" applyAlignment="1"/>
    <xf numFmtId="168" fontId="2" fillId="0" borderId="0" xfId="0" applyNumberFormat="1" applyFont="1" applyFill="1" applyAlignment="1"/>
    <xf numFmtId="164" fontId="4" fillId="0" borderId="0" xfId="7" applyNumberFormat="1" applyFont="1" applyFill="1" applyAlignment="1"/>
    <xf numFmtId="3" fontId="4" fillId="0" borderId="0" xfId="0" applyNumberFormat="1" applyFont="1" applyFill="1" applyAlignment="1"/>
    <xf numFmtId="164" fontId="4" fillId="0" borderId="0" xfId="0" applyNumberFormat="1" applyFont="1" applyFill="1" applyBorder="1" applyAlignment="1"/>
    <xf numFmtId="168" fontId="2" fillId="0" borderId="0" xfId="0" applyNumberFormat="1" applyFont="1" applyFill="1" applyBorder="1" applyAlignment="1">
      <alignment vertical="top" wrapText="1"/>
    </xf>
    <xf numFmtId="168" fontId="4" fillId="0" borderId="0" xfId="0" applyNumberFormat="1" applyFont="1" applyFill="1" applyBorder="1" applyAlignment="1">
      <alignment vertical="top" wrapText="1"/>
    </xf>
    <xf numFmtId="168" fontId="4" fillId="0" borderId="0" xfId="0" applyNumberFormat="1" applyFont="1" applyFill="1" applyBorder="1" applyAlignment="1"/>
    <xf numFmtId="168" fontId="4" fillId="0" borderId="0" xfId="0" applyNumberFormat="1" applyFont="1" applyFill="1" applyAlignment="1"/>
    <xf numFmtId="168" fontId="2" fillId="0" borderId="0" xfId="0" applyNumberFormat="1" applyFont="1" applyFill="1" applyBorder="1" applyAlignment="1"/>
    <xf numFmtId="0" fontId="1" fillId="0" borderId="0" xfId="0" applyFont="1" applyFill="1" applyAlignment="1">
      <alignment horizontal="left" indent="1"/>
    </xf>
    <xf numFmtId="3" fontId="2" fillId="0" borderId="0" xfId="8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0" xfId="8" applyNumberFormat="1" applyFont="1" applyFill="1" applyBorder="1" applyAlignment="1">
      <alignment horizontal="right"/>
    </xf>
    <xf numFmtId="0" fontId="25" fillId="0" borderId="0" xfId="3" applyFont="1" applyFill="1" applyBorder="1"/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168" fontId="4" fillId="0" borderId="0" xfId="0" applyNumberFormat="1" applyFont="1" applyFill="1"/>
    <xf numFmtId="4" fontId="4" fillId="0" borderId="0" xfId="0" applyNumberFormat="1" applyFont="1" applyFill="1"/>
    <xf numFmtId="0" fontId="1" fillId="0" borderId="0" xfId="9" applyFont="1" applyFill="1" applyBorder="1"/>
    <xf numFmtId="0" fontId="1" fillId="0" borderId="0" xfId="9" applyFont="1" applyFill="1" applyBorder="1" applyAlignment="1">
      <alignment horizontal="left"/>
    </xf>
    <xf numFmtId="3" fontId="26" fillId="0" borderId="0" xfId="5" applyNumberFormat="1" applyFont="1" applyFill="1" applyBorder="1" applyAlignment="1"/>
    <xf numFmtId="4" fontId="2" fillId="0" borderId="0" xfId="5" applyNumberFormat="1" applyFont="1" applyFill="1" applyAlignment="1"/>
    <xf numFmtId="4" fontId="4" fillId="0" borderId="0" xfId="0" applyNumberFormat="1" applyFont="1" applyFill="1" applyAlignment="1"/>
    <xf numFmtId="3" fontId="4" fillId="0" borderId="0" xfId="5" applyNumberFormat="1" applyFont="1" applyFill="1" applyBorder="1" applyAlignment="1"/>
    <xf numFmtId="4" fontId="4" fillId="0" borderId="0" xfId="5" applyNumberFormat="1" applyFont="1" applyFill="1" applyBorder="1" applyAlignment="1"/>
    <xf numFmtId="3" fontId="4" fillId="0" borderId="0" xfId="9" applyNumberFormat="1" applyFont="1" applyFill="1" applyBorder="1" applyAlignment="1"/>
    <xf numFmtId="3" fontId="4" fillId="0" borderId="0" xfId="1" applyNumberFormat="1" applyFont="1" applyFill="1" applyBorder="1" applyAlignment="1"/>
    <xf numFmtId="3" fontId="2" fillId="0" borderId="0" xfId="9" applyNumberFormat="1" applyFont="1" applyFill="1" applyBorder="1" applyAlignment="1"/>
    <xf numFmtId="3" fontId="1" fillId="0" borderId="0" xfId="9" applyNumberFormat="1" applyFont="1" applyFill="1" applyBorder="1" applyAlignment="1"/>
    <xf numFmtId="4" fontId="9" fillId="0" borderId="0" xfId="1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1" applyNumberFormat="1" applyFont="1" applyFill="1" applyBorder="1" applyAlignment="1"/>
    <xf numFmtId="164" fontId="4" fillId="0" borderId="0" xfId="5" applyNumberFormat="1" applyFont="1" applyFill="1" applyBorder="1" applyAlignment="1"/>
    <xf numFmtId="0" fontId="4" fillId="0" borderId="0" xfId="9" applyFont="1" applyFill="1" applyBorder="1" applyAlignment="1"/>
    <xf numFmtId="168" fontId="4" fillId="0" borderId="0" xfId="1" applyNumberFormat="1" applyFont="1" applyFill="1" applyBorder="1" applyAlignment="1"/>
    <xf numFmtId="168" fontId="1" fillId="0" borderId="0" xfId="0" applyNumberFormat="1" applyFont="1" applyFill="1" applyAlignment="1"/>
    <xf numFmtId="168" fontId="2" fillId="0" borderId="0" xfId="1" applyNumberFormat="1" applyFont="1" applyFill="1" applyBorder="1" applyAlignment="1"/>
    <xf numFmtId="168" fontId="1" fillId="0" borderId="0" xfId="1" applyNumberFormat="1" applyFont="1" applyFill="1" applyBorder="1" applyAlignment="1"/>
    <xf numFmtId="3" fontId="1" fillId="0" borderId="0" xfId="1" applyNumberFormat="1" applyFont="1" applyFill="1" applyBorder="1" applyAlignment="1"/>
    <xf numFmtId="168" fontId="14" fillId="0" borderId="0" xfId="1" applyNumberFormat="1" applyFont="1" applyFill="1" applyBorder="1" applyAlignment="1"/>
    <xf numFmtId="3" fontId="14" fillId="0" borderId="0" xfId="1" applyNumberFormat="1" applyFont="1" applyFill="1" applyBorder="1" applyAlignment="1"/>
    <xf numFmtId="168" fontId="26" fillId="0" borderId="0" xfId="5" applyNumberFormat="1" applyFont="1" applyFill="1" applyBorder="1" applyAlignment="1"/>
    <xf numFmtId="168" fontId="2" fillId="0" borderId="0" xfId="5" applyNumberFormat="1" applyFont="1" applyFill="1" applyBorder="1" applyAlignment="1"/>
    <xf numFmtId="4" fontId="2" fillId="0" borderId="0" xfId="0" applyNumberFormat="1" applyFont="1" applyFill="1" applyAlignment="1"/>
    <xf numFmtId="4" fontId="2" fillId="0" borderId="0" xfId="5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4" fillId="0" borderId="0" xfId="0" applyNumberFormat="1" applyFont="1" applyFill="1"/>
    <xf numFmtId="2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" fontId="4" fillId="0" borderId="0" xfId="0" applyNumberFormat="1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68" fontId="1" fillId="0" borderId="0" xfId="0" applyNumberFormat="1" applyFont="1" applyFill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2" applyNumberFormat="1" applyFont="1" applyFill="1" applyBorder="1" applyAlignment="1">
      <alignment wrapText="1"/>
    </xf>
    <xf numFmtId="2" fontId="4" fillId="0" borderId="0" xfId="0" applyNumberFormat="1" applyFont="1" applyFill="1" applyBorder="1"/>
    <xf numFmtId="164" fontId="2" fillId="0" borderId="0" xfId="0" applyNumberFormat="1" applyFont="1" applyFill="1"/>
    <xf numFmtId="164" fontId="4" fillId="0" borderId="0" xfId="0" applyNumberFormat="1" applyFont="1" applyFill="1"/>
    <xf numFmtId="2" fontId="2" fillId="0" borderId="0" xfId="0" applyNumberFormat="1" applyFont="1" applyFill="1" applyBorder="1" applyAlignment="1"/>
    <xf numFmtId="2" fontId="2" fillId="0" borderId="0" xfId="0" applyNumberFormat="1" applyFont="1" applyFill="1"/>
    <xf numFmtId="2" fontId="4" fillId="0" borderId="0" xfId="0" applyNumberFormat="1" applyFont="1" applyFill="1" applyBorder="1" applyAlignment="1"/>
    <xf numFmtId="164" fontId="1" fillId="0" borderId="0" xfId="0" applyNumberFormat="1" applyFont="1" applyFill="1"/>
    <xf numFmtId="168" fontId="2" fillId="0" borderId="0" xfId="13" applyNumberFormat="1" applyFont="1" applyFill="1" applyBorder="1" applyAlignment="1"/>
    <xf numFmtId="168" fontId="9" fillId="0" borderId="0" xfId="13" applyNumberFormat="1" applyFont="1" applyFill="1" applyBorder="1" applyAlignment="1"/>
    <xf numFmtId="168" fontId="4" fillId="0" borderId="0" xfId="14" applyNumberFormat="1" applyFont="1" applyFill="1" applyAlignment="1"/>
    <xf numFmtId="0" fontId="9" fillId="0" borderId="0" xfId="0" quotePrefix="1" applyFont="1" applyFill="1"/>
    <xf numFmtId="3" fontId="1" fillId="0" borderId="0" xfId="0" applyNumberFormat="1" applyFont="1" applyFill="1"/>
    <xf numFmtId="0" fontId="1" fillId="0" borderId="0" xfId="6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2" fontId="17" fillId="0" borderId="0" xfId="11" applyNumberFormat="1" applyFont="1" applyFill="1" applyBorder="1" applyAlignment="1"/>
    <xf numFmtId="2" fontId="18" fillId="0" borderId="0" xfId="11" applyNumberFormat="1" applyFont="1" applyFill="1" applyBorder="1" applyAlignment="1"/>
    <xf numFmtId="2" fontId="1" fillId="0" borderId="0" xfId="0" applyNumberFormat="1" applyFont="1" applyFill="1"/>
    <xf numFmtId="168" fontId="2" fillId="0" borderId="0" xfId="0" applyNumberFormat="1" applyFont="1" applyFill="1"/>
    <xf numFmtId="4" fontId="2" fillId="0" borderId="0" xfId="0" applyNumberFormat="1" applyFont="1" applyFill="1"/>
    <xf numFmtId="2" fontId="2" fillId="0" borderId="0" xfId="13" applyNumberFormat="1" applyFont="1" applyFill="1" applyBorder="1" applyAlignment="1"/>
    <xf numFmtId="2" fontId="4" fillId="0" borderId="0" xfId="13" applyNumberFormat="1" applyFont="1" applyFill="1" applyBorder="1" applyAlignment="1"/>
    <xf numFmtId="2" fontId="4" fillId="0" borderId="0" xfId="10" applyNumberFormat="1" applyFont="1" applyFill="1" applyBorder="1" applyAlignment="1"/>
    <xf numFmtId="2" fontId="4" fillId="0" borderId="0" xfId="14" applyNumberFormat="1" applyFont="1" applyFill="1" applyBorder="1" applyAlignment="1"/>
    <xf numFmtId="2" fontId="2" fillId="0" borderId="0" xfId="7" applyNumberFormat="1" applyFont="1" applyFill="1" applyAlignment="1"/>
    <xf numFmtId="2" fontId="4" fillId="0" borderId="0" xfId="7" applyNumberFormat="1" applyFont="1" applyFill="1" applyAlignment="1"/>
    <xf numFmtId="4" fontId="2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3" fontId="2" fillId="0" borderId="0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1" fillId="0" borderId="0" xfId="3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3" fontId="2" fillId="0" borderId="0" xfId="0" applyNumberFormat="1" applyFont="1" applyFill="1"/>
    <xf numFmtId="0" fontId="4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3" xfId="6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</cellXfs>
  <cellStyles count="18">
    <cellStyle name="Comma 3" xfId="1"/>
    <cellStyle name="Normal" xfId="0" builtinId="0"/>
    <cellStyle name="Normal 12" xfId="2"/>
    <cellStyle name="Normal_02NN" xfId="3"/>
    <cellStyle name="Normal_03&amp;04CN" xfId="4"/>
    <cellStyle name="Normal_06DTNN" xfId="5"/>
    <cellStyle name="Normal_07gia" xfId="6"/>
    <cellStyle name="Normal_07VT" xfId="7"/>
    <cellStyle name="Normal_Bctiendo2000" xfId="8"/>
    <cellStyle name="Normal_Bieu04.072" xfId="9"/>
    <cellStyle name="Normal_Book1" xfId="10"/>
    <cellStyle name="Normal_Book2" xfId="11"/>
    <cellStyle name="Normal_solieu gdp" xfId="17"/>
    <cellStyle name="Normal_SPT3-96_Bieudautu_Dautu(6-2011)" xfId="12"/>
    <cellStyle name="Normal_SPT3-96_TM, VT, CPI__ T02.2011" xfId="13"/>
    <cellStyle name="Normal_SPT3-96_Van tai12.2010" xfId="14"/>
    <cellStyle name="Normal_Xl0000141" xfId="15"/>
    <cellStyle name="Percent" xfId="1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I16" sqref="I16"/>
    </sheetView>
  </sheetViews>
  <sheetFormatPr defaultColWidth="9.140625" defaultRowHeight="12.75"/>
  <cols>
    <col min="1" max="1" width="3.85546875" style="17" customWidth="1"/>
    <col min="2" max="2" width="39.140625" style="17" customWidth="1"/>
    <col min="3" max="3" width="14.28515625" style="17" customWidth="1"/>
    <col min="4" max="4" width="11.140625" style="17" customWidth="1"/>
    <col min="5" max="5" width="21.140625" style="17" customWidth="1"/>
    <col min="6" max="16384" width="9.140625" style="17"/>
  </cols>
  <sheetData>
    <row r="1" spans="1:5" s="18" customFormat="1" ht="24" customHeight="1">
      <c r="A1" s="67" t="s">
        <v>252</v>
      </c>
      <c r="B1" s="67"/>
      <c r="C1" s="67"/>
      <c r="D1" s="67"/>
      <c r="E1" s="67"/>
    </row>
    <row r="2" spans="1:5" s="18" customFormat="1" ht="19.5" customHeight="1">
      <c r="A2" s="92"/>
      <c r="B2" s="92"/>
      <c r="C2" s="93"/>
      <c r="D2" s="93"/>
      <c r="E2" s="91"/>
    </row>
    <row r="3" spans="1:5" ht="18" customHeight="1">
      <c r="A3" s="69"/>
      <c r="B3" s="69"/>
      <c r="C3" s="69"/>
      <c r="D3" s="69"/>
      <c r="E3" s="69"/>
    </row>
    <row r="4" spans="1:5" ht="17.25" customHeight="1">
      <c r="A4" s="69"/>
      <c r="B4" s="69"/>
      <c r="C4" s="70"/>
      <c r="D4" s="69"/>
      <c r="E4" s="71"/>
    </row>
    <row r="5" spans="1:5" ht="20.100000000000001" customHeight="1">
      <c r="A5" s="72"/>
      <c r="B5" s="72"/>
      <c r="C5" s="73" t="s">
        <v>6</v>
      </c>
      <c r="D5" s="73" t="s">
        <v>7</v>
      </c>
      <c r="E5" s="73" t="s">
        <v>57</v>
      </c>
    </row>
    <row r="6" spans="1:5" ht="20.100000000000001" customHeight="1">
      <c r="A6" s="69"/>
      <c r="B6" s="69"/>
      <c r="C6" s="74" t="s">
        <v>8</v>
      </c>
      <c r="D6" s="74" t="s">
        <v>37</v>
      </c>
      <c r="E6" s="74" t="s">
        <v>58</v>
      </c>
    </row>
    <row r="7" spans="1:5" ht="20.100000000000001" customHeight="1">
      <c r="A7" s="69"/>
      <c r="B7" s="69"/>
      <c r="C7" s="69"/>
      <c r="D7" s="69"/>
      <c r="E7" s="68"/>
    </row>
    <row r="8" spans="1:5" s="9" customFormat="1" ht="19.5" customHeight="1">
      <c r="A8" s="9" t="s">
        <v>55</v>
      </c>
      <c r="B8" s="118"/>
      <c r="C8" s="193">
        <v>5779</v>
      </c>
      <c r="D8" s="193">
        <v>5736</v>
      </c>
      <c r="E8" s="194">
        <f>ROUND((D8/C8)*100,2)</f>
        <v>99.26</v>
      </c>
    </row>
    <row r="9" spans="1:5" s="9" customFormat="1" ht="20.100000000000001" customHeight="1">
      <c r="B9" s="9" t="s">
        <v>38</v>
      </c>
      <c r="C9" s="115">
        <v>2130</v>
      </c>
      <c r="D9" s="115">
        <v>2137</v>
      </c>
      <c r="E9" s="194">
        <f t="shared" ref="E9:E26" si="0">ROUND((D9/C9)*100,2)</f>
        <v>100.33</v>
      </c>
    </row>
    <row r="10" spans="1:5" s="116" customFormat="1" ht="20.100000000000001" customHeight="1">
      <c r="B10" s="114" t="s">
        <v>10</v>
      </c>
      <c r="C10" s="117">
        <v>2130</v>
      </c>
      <c r="D10" s="117">
        <v>2137</v>
      </c>
      <c r="E10" s="195">
        <f t="shared" si="0"/>
        <v>100.33</v>
      </c>
    </row>
    <row r="11" spans="1:5" s="116" customFormat="1" ht="20.100000000000001" customHeight="1">
      <c r="B11" s="114" t="s">
        <v>90</v>
      </c>
      <c r="C11" s="117"/>
      <c r="D11" s="117"/>
      <c r="E11" s="195"/>
    </row>
    <row r="12" spans="1:5" s="116" customFormat="1" ht="20.100000000000001" customHeight="1">
      <c r="B12" s="114" t="s">
        <v>89</v>
      </c>
      <c r="C12" s="117"/>
      <c r="D12" s="117"/>
      <c r="E12" s="195"/>
    </row>
    <row r="13" spans="1:5" s="9" customFormat="1" ht="20.100000000000001" customHeight="1">
      <c r="B13" s="9" t="s">
        <v>56</v>
      </c>
      <c r="C13" s="115">
        <v>3649</v>
      </c>
      <c r="D13" s="115">
        <v>3599</v>
      </c>
      <c r="E13" s="194">
        <f t="shared" si="0"/>
        <v>98.63</v>
      </c>
    </row>
    <row r="14" spans="1:5" s="116" customFormat="1" ht="20.100000000000001" customHeight="1">
      <c r="B14" s="114" t="s">
        <v>115</v>
      </c>
      <c r="C14" s="117">
        <v>481</v>
      </c>
      <c r="D14" s="119">
        <v>434</v>
      </c>
      <c r="E14" s="195">
        <f t="shared" si="0"/>
        <v>90.23</v>
      </c>
    </row>
    <row r="15" spans="1:5" s="116" customFormat="1" ht="20.100000000000001" customHeight="1">
      <c r="B15" s="114" t="s">
        <v>9</v>
      </c>
      <c r="C15" s="117">
        <v>38</v>
      </c>
      <c r="D15" s="119">
        <v>34</v>
      </c>
      <c r="E15" s="195">
        <f t="shared" si="0"/>
        <v>89.47</v>
      </c>
    </row>
    <row r="16" spans="1:5" s="116" customFormat="1" ht="20.100000000000001" customHeight="1">
      <c r="B16" s="114" t="s">
        <v>123</v>
      </c>
      <c r="C16" s="117">
        <v>1084</v>
      </c>
      <c r="D16" s="117">
        <v>1022</v>
      </c>
      <c r="E16" s="195">
        <f t="shared" si="0"/>
        <v>94.28</v>
      </c>
    </row>
    <row r="17" spans="1:5" s="116" customFormat="1" ht="20.100000000000001" customHeight="1">
      <c r="B17" s="114" t="s">
        <v>116</v>
      </c>
      <c r="C17" s="117">
        <v>29</v>
      </c>
      <c r="D17" s="117">
        <v>21</v>
      </c>
      <c r="E17" s="195">
        <f t="shared" si="0"/>
        <v>72.41</v>
      </c>
    </row>
    <row r="18" spans="1:5" s="116" customFormat="1" ht="20.100000000000001" customHeight="1">
      <c r="B18" s="114" t="s">
        <v>112</v>
      </c>
      <c r="C18" s="117">
        <v>86</v>
      </c>
      <c r="D18" s="117">
        <v>87</v>
      </c>
      <c r="E18" s="195">
        <f t="shared" si="0"/>
        <v>101.16</v>
      </c>
    </row>
    <row r="19" spans="1:5" s="116" customFormat="1" ht="20.100000000000001" customHeight="1">
      <c r="B19" s="114" t="s">
        <v>117</v>
      </c>
      <c r="C19" s="117">
        <v>0</v>
      </c>
      <c r="D19" s="117">
        <v>0</v>
      </c>
      <c r="E19" s="195"/>
    </row>
    <row r="20" spans="1:5" s="116" customFormat="1" ht="20.100000000000001" customHeight="1">
      <c r="B20" s="114" t="s">
        <v>118</v>
      </c>
      <c r="C20" s="117">
        <v>29</v>
      </c>
      <c r="D20" s="117">
        <v>29</v>
      </c>
      <c r="E20" s="195">
        <f t="shared" si="0"/>
        <v>100</v>
      </c>
    </row>
    <row r="21" spans="1:5" s="116" customFormat="1" ht="20.100000000000001" customHeight="1">
      <c r="B21" s="114" t="s">
        <v>119</v>
      </c>
      <c r="C21" s="117">
        <v>15</v>
      </c>
      <c r="D21" s="117">
        <v>15</v>
      </c>
      <c r="E21" s="195">
        <f t="shared" si="0"/>
        <v>100</v>
      </c>
    </row>
    <row r="22" spans="1:5" ht="20.100000000000001" customHeight="1">
      <c r="B22" s="114" t="s">
        <v>113</v>
      </c>
      <c r="C22" s="117">
        <v>1322</v>
      </c>
      <c r="D22" s="117">
        <v>1365</v>
      </c>
      <c r="E22" s="195">
        <f t="shared" si="0"/>
        <v>103.25</v>
      </c>
    </row>
    <row r="23" spans="1:5" ht="20.100000000000001" customHeight="1">
      <c r="B23" s="114" t="s">
        <v>114</v>
      </c>
      <c r="C23" s="117">
        <v>62</v>
      </c>
      <c r="D23" s="117">
        <v>64</v>
      </c>
      <c r="E23" s="195">
        <f t="shared" si="0"/>
        <v>103.23</v>
      </c>
    </row>
    <row r="24" spans="1:5" ht="20.100000000000001" customHeight="1">
      <c r="B24" s="114" t="s">
        <v>120</v>
      </c>
      <c r="C24" s="117">
        <v>68</v>
      </c>
      <c r="D24" s="117">
        <v>70</v>
      </c>
      <c r="E24" s="195">
        <f t="shared" si="0"/>
        <v>102.94</v>
      </c>
    </row>
    <row r="25" spans="1:5" ht="20.100000000000001" customHeight="1">
      <c r="B25" s="114" t="s">
        <v>121</v>
      </c>
      <c r="C25" s="117">
        <v>30</v>
      </c>
      <c r="D25" s="117">
        <v>26</v>
      </c>
      <c r="E25" s="195">
        <f t="shared" si="0"/>
        <v>86.67</v>
      </c>
    </row>
    <row r="26" spans="1:5" ht="20.100000000000001" customHeight="1">
      <c r="B26" s="114" t="s">
        <v>122</v>
      </c>
      <c r="C26" s="117">
        <v>405</v>
      </c>
      <c r="D26" s="117">
        <v>432</v>
      </c>
      <c r="E26" s="195">
        <f t="shared" si="0"/>
        <v>106.67</v>
      </c>
    </row>
    <row r="28" spans="1:5">
      <c r="A28" s="75"/>
      <c r="B28" s="76"/>
    </row>
    <row r="29" spans="1:5">
      <c r="A29" s="75"/>
      <c r="B29" s="76"/>
    </row>
    <row r="30" spans="1:5">
      <c r="A30" s="75"/>
      <c r="B30" s="77"/>
    </row>
    <row r="31" spans="1:5">
      <c r="A31" s="75"/>
      <c r="B31" s="76"/>
    </row>
    <row r="32" spans="1:5">
      <c r="A32" s="75"/>
      <c r="B32" s="76"/>
    </row>
    <row r="33" spans="1:2">
      <c r="A33" s="78"/>
      <c r="B33" s="79"/>
    </row>
    <row r="34" spans="1:2">
      <c r="A34" s="75"/>
      <c r="B34" s="75"/>
    </row>
    <row r="35" spans="1:2">
      <c r="A35" s="75"/>
      <c r="B35" s="79"/>
    </row>
    <row r="36" spans="1:2">
      <c r="A36" s="75"/>
      <c r="B36" s="79"/>
    </row>
    <row r="37" spans="1:2">
      <c r="A37" s="75"/>
      <c r="B37" s="66"/>
    </row>
  </sheetData>
  <phoneticPr fontId="3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I16" sqref="I16"/>
    </sheetView>
  </sheetViews>
  <sheetFormatPr defaultColWidth="9.140625" defaultRowHeight="12.75"/>
  <cols>
    <col min="1" max="1" width="4" style="17" customWidth="1"/>
    <col min="2" max="2" width="21.140625" style="17" customWidth="1"/>
    <col min="3" max="3" width="13.140625" style="17" customWidth="1"/>
    <col min="4" max="4" width="11.140625" style="17" customWidth="1"/>
    <col min="5" max="5" width="10.28515625" style="17" customWidth="1"/>
    <col min="6" max="6" width="10.5703125" style="17" customWidth="1"/>
    <col min="7" max="7" width="19.140625" style="17" customWidth="1"/>
    <col min="8" max="16384" width="9.140625" style="17"/>
  </cols>
  <sheetData>
    <row r="1" spans="1:7" s="18" customFormat="1" ht="24" customHeight="1">
      <c r="A1" s="19" t="s">
        <v>274</v>
      </c>
      <c r="B1" s="24"/>
      <c r="C1" s="24"/>
      <c r="D1" s="24"/>
      <c r="E1" s="24"/>
      <c r="F1" s="24"/>
      <c r="G1" s="24"/>
    </row>
    <row r="2" spans="1:7" s="18" customFormat="1" ht="19.5" customHeight="1">
      <c r="A2" s="18" t="s">
        <v>109</v>
      </c>
      <c r="B2" s="25"/>
      <c r="C2" s="25"/>
      <c r="D2" s="25"/>
      <c r="E2" s="25"/>
      <c r="F2" s="25"/>
      <c r="G2" s="25"/>
    </row>
    <row r="3" spans="1:7" ht="18" customHeight="1">
      <c r="B3" s="25"/>
      <c r="C3" s="25"/>
      <c r="D3" s="25"/>
      <c r="E3" s="25"/>
      <c r="F3" s="25"/>
      <c r="G3" s="25"/>
    </row>
    <row r="4" spans="1:7" ht="18" customHeight="1">
      <c r="A4" s="26"/>
      <c r="B4" s="26"/>
      <c r="C4" s="26"/>
      <c r="D4" s="26"/>
      <c r="E4" s="26"/>
      <c r="F4" s="26"/>
      <c r="G4" s="26"/>
    </row>
    <row r="5" spans="1:7" ht="65.25" customHeight="1">
      <c r="A5" s="80"/>
      <c r="B5" s="80"/>
      <c r="C5" s="163" t="s">
        <v>275</v>
      </c>
      <c r="D5" s="163" t="s">
        <v>276</v>
      </c>
      <c r="E5" s="162" t="s">
        <v>95</v>
      </c>
      <c r="F5" s="163" t="s">
        <v>277</v>
      </c>
      <c r="G5" s="163" t="s">
        <v>92</v>
      </c>
    </row>
    <row r="6" spans="1:7" ht="18" customHeight="1">
      <c r="A6" s="82"/>
      <c r="B6" s="82"/>
      <c r="C6" s="27"/>
      <c r="D6" s="27"/>
      <c r="E6" s="27"/>
      <c r="F6" s="27"/>
      <c r="G6" s="27"/>
    </row>
    <row r="7" spans="1:7" ht="18" customHeight="1">
      <c r="A7" s="28" t="s">
        <v>79</v>
      </c>
      <c r="B7" s="29"/>
      <c r="C7" s="173">
        <v>998.12</v>
      </c>
      <c r="D7" s="101">
        <v>1051.05</v>
      </c>
      <c r="E7" s="101">
        <v>2049.17</v>
      </c>
      <c r="F7" s="185">
        <v>102.2</v>
      </c>
      <c r="G7" s="185">
        <v>102.67</v>
      </c>
    </row>
    <row r="8" spans="1:7" ht="18" customHeight="1">
      <c r="A8" s="28" t="s">
        <v>77</v>
      </c>
      <c r="B8" s="29"/>
      <c r="C8" s="174"/>
      <c r="D8" s="102"/>
      <c r="E8" s="102"/>
      <c r="F8" s="186"/>
      <c r="G8" s="186"/>
    </row>
    <row r="9" spans="1:7" ht="18" customHeight="1">
      <c r="A9" s="30"/>
      <c r="B9" s="3" t="s">
        <v>81</v>
      </c>
      <c r="C9" s="175">
        <v>998.12000000000012</v>
      </c>
      <c r="D9" s="103">
        <v>1051.05</v>
      </c>
      <c r="E9" s="103">
        <v>2049.17</v>
      </c>
      <c r="F9" s="187">
        <v>102.2</v>
      </c>
      <c r="G9" s="188">
        <v>102.67</v>
      </c>
    </row>
    <row r="10" spans="1:7" ht="18" customHeight="1">
      <c r="A10" s="29"/>
      <c r="B10" s="3" t="s">
        <v>82</v>
      </c>
      <c r="C10" s="104"/>
      <c r="D10" s="104"/>
      <c r="E10" s="104"/>
      <c r="F10" s="187"/>
      <c r="G10" s="188"/>
    </row>
    <row r="11" spans="1:7" ht="18" customHeight="1">
      <c r="A11" s="29"/>
      <c r="B11" s="3" t="s">
        <v>83</v>
      </c>
      <c r="C11" s="104"/>
      <c r="D11" s="104"/>
      <c r="E11" s="104"/>
      <c r="F11" s="187"/>
      <c r="G11" s="188"/>
    </row>
    <row r="12" spans="1:7" ht="18" customHeight="1">
      <c r="A12" s="29"/>
      <c r="B12" s="3" t="s">
        <v>86</v>
      </c>
      <c r="C12" s="104"/>
      <c r="D12" s="104"/>
      <c r="E12" s="104"/>
      <c r="F12" s="187"/>
      <c r="G12" s="188"/>
    </row>
    <row r="13" spans="1:7" ht="18" customHeight="1">
      <c r="A13" s="31" t="s">
        <v>80</v>
      </c>
      <c r="C13" s="105">
        <v>122302.76</v>
      </c>
      <c r="D13" s="105">
        <v>128768.63</v>
      </c>
      <c r="E13" s="105">
        <v>251071.39</v>
      </c>
      <c r="F13" s="189">
        <v>102.19</v>
      </c>
      <c r="G13" s="189">
        <v>102.31</v>
      </c>
    </row>
    <row r="14" spans="1:7" ht="18" customHeight="1">
      <c r="A14" s="31" t="s">
        <v>110</v>
      </c>
      <c r="C14" s="107"/>
      <c r="D14" s="107"/>
      <c r="E14" s="107"/>
      <c r="F14" s="190"/>
      <c r="G14" s="190"/>
    </row>
    <row r="15" spans="1:7" ht="18" customHeight="1">
      <c r="B15" s="3" t="s">
        <v>81</v>
      </c>
      <c r="C15" s="112">
        <v>122302.76</v>
      </c>
      <c r="D15" s="112">
        <v>128768.63</v>
      </c>
      <c r="E15" s="112">
        <v>251071.39</v>
      </c>
      <c r="F15" s="190">
        <v>102.19</v>
      </c>
      <c r="G15" s="190">
        <v>102.31</v>
      </c>
    </row>
    <row r="16" spans="1:7" ht="18" customHeight="1">
      <c r="B16" s="3" t="s">
        <v>82</v>
      </c>
      <c r="C16" s="107"/>
      <c r="D16" s="107"/>
      <c r="E16" s="107"/>
      <c r="F16" s="106"/>
      <c r="G16" s="106"/>
    </row>
    <row r="17" spans="1:7" ht="18" customHeight="1">
      <c r="B17" s="3" t="s">
        <v>83</v>
      </c>
      <c r="C17" s="107"/>
      <c r="D17" s="107"/>
      <c r="E17" s="107"/>
      <c r="F17" s="106"/>
      <c r="G17" s="106"/>
    </row>
    <row r="18" spans="1:7" ht="18" customHeight="1">
      <c r="B18" s="3" t="s">
        <v>86</v>
      </c>
      <c r="C18" s="107"/>
      <c r="D18" s="107"/>
      <c r="E18" s="107"/>
      <c r="F18" s="106"/>
      <c r="G18" s="106"/>
    </row>
    <row r="19" spans="1:7" ht="18" customHeight="1">
      <c r="A19" s="23"/>
      <c r="B19" s="3"/>
      <c r="C19" s="108"/>
      <c r="D19" s="108"/>
      <c r="E19" s="108"/>
      <c r="F19" s="106"/>
      <c r="G19" s="106"/>
    </row>
    <row r="20" spans="1:7" ht="18" customHeight="1">
      <c r="A20" s="23"/>
      <c r="B20" s="3"/>
      <c r="C20" s="108"/>
      <c r="D20" s="108"/>
      <c r="E20" s="108"/>
      <c r="F20" s="106"/>
      <c r="G20" s="106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I16" sqref="I16"/>
    </sheetView>
  </sheetViews>
  <sheetFormatPr defaultColWidth="9.140625" defaultRowHeight="12.75"/>
  <cols>
    <col min="1" max="1" width="2.28515625" style="17" customWidth="1"/>
    <col min="2" max="2" width="22.7109375" style="17" customWidth="1"/>
    <col min="3" max="3" width="13.7109375" style="17" customWidth="1"/>
    <col min="4" max="4" width="9" style="17" customWidth="1"/>
    <col min="5" max="5" width="10.7109375" style="17" customWidth="1"/>
    <col min="6" max="6" width="11.5703125" style="17" customWidth="1"/>
    <col min="7" max="7" width="17.5703125" style="17" customWidth="1"/>
    <col min="8" max="16384" width="9.140625" style="17"/>
  </cols>
  <sheetData>
    <row r="1" spans="1:7" s="18" customFormat="1" ht="24" customHeight="1">
      <c r="A1" s="19" t="s">
        <v>278</v>
      </c>
      <c r="D1" s="86"/>
      <c r="E1" s="87"/>
    </row>
    <row r="2" spans="1:7" s="18" customFormat="1" ht="19.5" customHeight="1">
      <c r="A2" s="18" t="s">
        <v>109</v>
      </c>
      <c r="D2" s="88"/>
      <c r="E2" s="89"/>
    </row>
    <row r="3" spans="1:7" ht="20.100000000000001" customHeight="1">
      <c r="D3" s="20"/>
      <c r="E3" s="21"/>
    </row>
    <row r="4" spans="1:7" ht="20.100000000000001" customHeight="1">
      <c r="D4" s="20"/>
      <c r="E4" s="21"/>
    </row>
    <row r="5" spans="1:7" ht="67.5" customHeight="1">
      <c r="A5" s="80"/>
      <c r="B5" s="80"/>
      <c r="C5" s="100" t="s">
        <v>279</v>
      </c>
      <c r="D5" s="100" t="s">
        <v>276</v>
      </c>
      <c r="E5" s="13" t="s">
        <v>95</v>
      </c>
      <c r="F5" s="100" t="s">
        <v>277</v>
      </c>
      <c r="G5" s="100" t="s">
        <v>92</v>
      </c>
    </row>
    <row r="6" spans="1:7" ht="20.100000000000001" customHeight="1">
      <c r="D6" s="20"/>
      <c r="E6" s="21"/>
    </row>
    <row r="7" spans="1:7" ht="20.100000000000001" customHeight="1">
      <c r="A7" s="22" t="s">
        <v>87</v>
      </c>
      <c r="B7" s="81"/>
      <c r="C7" s="109">
        <v>263.77</v>
      </c>
      <c r="D7" s="109">
        <v>264.02999999999997</v>
      </c>
      <c r="E7" s="109">
        <v>527.79999999999995</v>
      </c>
      <c r="F7" s="191">
        <v>107.3</v>
      </c>
      <c r="G7" s="191">
        <v>106.29</v>
      </c>
    </row>
    <row r="8" spans="1:7" ht="20.100000000000001" customHeight="1">
      <c r="A8" s="22" t="s">
        <v>111</v>
      </c>
      <c r="B8" s="81"/>
      <c r="C8" s="110"/>
      <c r="D8" s="110"/>
      <c r="E8" s="110"/>
      <c r="F8" s="192"/>
      <c r="G8" s="192"/>
    </row>
    <row r="9" spans="1:7" ht="20.100000000000001" customHeight="1">
      <c r="A9" s="23"/>
      <c r="B9" s="3" t="s">
        <v>81</v>
      </c>
      <c r="C9" s="111">
        <v>263.77</v>
      </c>
      <c r="D9" s="112">
        <v>264.02999999999997</v>
      </c>
      <c r="E9" s="112">
        <v>527.79999999999995</v>
      </c>
      <c r="F9" s="127">
        <v>107.3</v>
      </c>
      <c r="G9" s="127">
        <v>106.29</v>
      </c>
    </row>
    <row r="10" spans="1:7" ht="20.100000000000001" customHeight="1">
      <c r="A10" s="23"/>
      <c r="B10" s="3" t="s">
        <v>82</v>
      </c>
      <c r="C10" s="111"/>
      <c r="D10" s="112"/>
      <c r="E10" s="112"/>
      <c r="F10" s="127"/>
      <c r="G10" s="127"/>
    </row>
    <row r="11" spans="1:7" ht="20.100000000000001" customHeight="1">
      <c r="A11" s="23"/>
      <c r="B11" s="3" t="s">
        <v>83</v>
      </c>
      <c r="C11" s="111"/>
      <c r="D11" s="112"/>
      <c r="E11" s="112"/>
      <c r="F11" s="127"/>
      <c r="G11" s="127"/>
    </row>
    <row r="12" spans="1:7" ht="20.100000000000001" customHeight="1">
      <c r="A12" s="23"/>
      <c r="B12" s="3" t="s">
        <v>86</v>
      </c>
      <c r="C12" s="111"/>
      <c r="D12" s="112"/>
      <c r="E12" s="112"/>
      <c r="F12" s="127"/>
      <c r="G12" s="127"/>
    </row>
    <row r="13" spans="1:7" ht="20.100000000000001" customHeight="1">
      <c r="A13" s="22" t="s">
        <v>88</v>
      </c>
      <c r="B13" s="81"/>
      <c r="C13" s="113">
        <v>17911.14</v>
      </c>
      <c r="D13" s="105">
        <v>17934.95</v>
      </c>
      <c r="E13" s="105">
        <v>35846.089999999997</v>
      </c>
      <c r="F13" s="148">
        <v>108.67</v>
      </c>
      <c r="G13" s="148">
        <v>106.34</v>
      </c>
    </row>
    <row r="14" spans="1:7" ht="20.100000000000001" customHeight="1">
      <c r="A14" s="22" t="s">
        <v>111</v>
      </c>
      <c r="B14" s="81"/>
      <c r="C14" s="111"/>
      <c r="D14" s="112"/>
      <c r="E14" s="112"/>
      <c r="F14" s="127"/>
      <c r="G14" s="127"/>
    </row>
    <row r="15" spans="1:7" ht="20.100000000000001" customHeight="1">
      <c r="A15" s="23"/>
      <c r="B15" s="3" t="s">
        <v>81</v>
      </c>
      <c r="C15" s="111">
        <v>17911.14</v>
      </c>
      <c r="D15" s="111">
        <v>17934.95</v>
      </c>
      <c r="E15" s="111">
        <v>35846.089999999997</v>
      </c>
      <c r="F15" s="127">
        <v>108.67</v>
      </c>
      <c r="G15" s="127">
        <v>106.34</v>
      </c>
    </row>
    <row r="16" spans="1:7" ht="20.100000000000001" customHeight="1">
      <c r="A16" s="23"/>
      <c r="B16" s="3" t="s">
        <v>82</v>
      </c>
      <c r="C16" s="111"/>
      <c r="D16" s="112"/>
      <c r="E16" s="112"/>
      <c r="F16" s="112"/>
      <c r="G16" s="112"/>
    </row>
    <row r="17" spans="1:7" ht="20.100000000000001" customHeight="1">
      <c r="A17" s="23"/>
      <c r="B17" s="3" t="s">
        <v>83</v>
      </c>
      <c r="C17" s="111"/>
      <c r="D17" s="112"/>
      <c r="E17" s="112"/>
      <c r="F17" s="112"/>
      <c r="G17" s="112"/>
    </row>
    <row r="18" spans="1:7" ht="20.100000000000001" customHeight="1">
      <c r="A18" s="23"/>
      <c r="B18" s="3" t="s">
        <v>86</v>
      </c>
      <c r="C18" s="111"/>
      <c r="D18" s="112"/>
      <c r="E18" s="112"/>
      <c r="F18" s="112"/>
      <c r="G18" s="112"/>
    </row>
    <row r="19" spans="1:7" ht="20.100000000000001" customHeight="1">
      <c r="A19" s="23"/>
      <c r="B19" s="3"/>
      <c r="C19" s="112"/>
      <c r="D19" s="112"/>
      <c r="E19" s="112"/>
      <c r="F19" s="112"/>
      <c r="G19" s="112"/>
    </row>
    <row r="20" spans="1:7" ht="20.100000000000001" customHeight="1"/>
    <row r="21" spans="1:7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I16" sqref="I16"/>
    </sheetView>
  </sheetViews>
  <sheetFormatPr defaultColWidth="9.140625" defaultRowHeight="16.5" customHeight="1"/>
  <cols>
    <col min="1" max="1" width="4.140625" style="11" customWidth="1"/>
    <col min="2" max="2" width="27.7109375" style="11" customWidth="1"/>
    <col min="3" max="3" width="9.140625" style="11" customWidth="1"/>
    <col min="4" max="4" width="12.28515625" style="11" customWidth="1"/>
    <col min="5" max="5" width="14.28515625" style="11" customWidth="1"/>
    <col min="6" max="6" width="18.28515625" style="11" customWidth="1"/>
    <col min="7" max="16384" width="9.140625" style="11"/>
  </cols>
  <sheetData>
    <row r="1" spans="1:6" s="65" customFormat="1" ht="24" customHeight="1">
      <c r="A1" s="10" t="s">
        <v>280</v>
      </c>
      <c r="B1" s="10"/>
    </row>
    <row r="2" spans="1:6" s="65" customFormat="1" ht="19.5" customHeight="1">
      <c r="A2" s="18"/>
    </row>
    <row r="3" spans="1:6" ht="16.5" customHeight="1">
      <c r="A3" s="12"/>
      <c r="B3" s="12"/>
      <c r="C3" s="12"/>
      <c r="D3" s="12"/>
      <c r="E3" s="12"/>
    </row>
    <row r="4" spans="1:6" ht="53.25" customHeight="1">
      <c r="C4" s="100" t="s">
        <v>281</v>
      </c>
      <c r="D4" s="13" t="s">
        <v>96</v>
      </c>
      <c r="E4" s="100" t="s">
        <v>282</v>
      </c>
      <c r="F4" s="13" t="s">
        <v>97</v>
      </c>
    </row>
    <row r="5" spans="1:6" ht="12.75" customHeight="1"/>
    <row r="6" spans="1:6" ht="17.25" customHeight="1">
      <c r="A6" s="14" t="s">
        <v>70</v>
      </c>
    </row>
    <row r="7" spans="1:6" ht="17.25" customHeight="1">
      <c r="B7" s="11" t="s">
        <v>72</v>
      </c>
      <c r="C7" s="11">
        <v>17</v>
      </c>
      <c r="D7" s="11">
        <v>40</v>
      </c>
      <c r="E7" s="166">
        <v>70.83</v>
      </c>
      <c r="F7" s="166">
        <v>76.92</v>
      </c>
    </row>
    <row r="8" spans="1:6" ht="17.25" customHeight="1">
      <c r="B8" s="15" t="s">
        <v>81</v>
      </c>
      <c r="C8" s="3">
        <v>17</v>
      </c>
      <c r="D8" s="3">
        <v>40</v>
      </c>
      <c r="E8" s="166">
        <v>70.83</v>
      </c>
      <c r="F8" s="166">
        <v>76.92</v>
      </c>
    </row>
    <row r="9" spans="1:6" ht="17.25" customHeight="1">
      <c r="B9" s="15" t="s">
        <v>82</v>
      </c>
      <c r="C9" s="3"/>
      <c r="D9" s="3"/>
      <c r="E9" s="166"/>
      <c r="F9" s="166"/>
    </row>
    <row r="10" spans="1:6" ht="17.25" customHeight="1">
      <c r="B10" s="15" t="s">
        <v>83</v>
      </c>
      <c r="C10" s="3"/>
      <c r="D10" s="3"/>
      <c r="E10" s="166"/>
      <c r="F10" s="166"/>
    </row>
    <row r="11" spans="1:6" ht="17.25" customHeight="1">
      <c r="B11" s="11" t="s">
        <v>73</v>
      </c>
      <c r="C11" s="11">
        <v>17</v>
      </c>
      <c r="D11" s="11">
        <v>37</v>
      </c>
      <c r="E11" s="166">
        <v>94.44</v>
      </c>
      <c r="F11" s="166">
        <v>86.05</v>
      </c>
    </row>
    <row r="12" spans="1:6" ht="17.25" customHeight="1">
      <c r="B12" s="15" t="s">
        <v>81</v>
      </c>
      <c r="C12" s="164">
        <v>17</v>
      </c>
      <c r="D12" s="164">
        <v>37</v>
      </c>
      <c r="E12" s="166">
        <v>94.44</v>
      </c>
      <c r="F12" s="166">
        <v>86.05</v>
      </c>
    </row>
    <row r="13" spans="1:6" ht="17.25" customHeight="1">
      <c r="B13" s="15" t="s">
        <v>82</v>
      </c>
      <c r="E13" s="166"/>
      <c r="F13" s="166"/>
    </row>
    <row r="14" spans="1:6" ht="17.25" customHeight="1">
      <c r="B14" s="15" t="s">
        <v>83</v>
      </c>
      <c r="E14" s="166"/>
      <c r="F14" s="166"/>
    </row>
    <row r="15" spans="1:6" ht="17.25" customHeight="1">
      <c r="B15" s="11" t="s">
        <v>74</v>
      </c>
      <c r="C15" s="11">
        <v>6</v>
      </c>
      <c r="D15" s="11">
        <v>18</v>
      </c>
      <c r="E15" s="166">
        <v>40</v>
      </c>
      <c r="F15" s="166">
        <v>58.06</v>
      </c>
    </row>
    <row r="16" spans="1:6" ht="17.25" customHeight="1">
      <c r="B16" s="15" t="s">
        <v>81</v>
      </c>
      <c r="C16" s="164">
        <v>6</v>
      </c>
      <c r="D16" s="164">
        <v>18</v>
      </c>
      <c r="E16" s="166">
        <v>40</v>
      </c>
      <c r="F16" s="166">
        <v>58.06</v>
      </c>
    </row>
    <row r="17" spans="1:7" ht="17.25" customHeight="1">
      <c r="B17" s="15" t="s">
        <v>82</v>
      </c>
      <c r="E17" s="166"/>
      <c r="F17" s="166"/>
    </row>
    <row r="18" spans="1:7" ht="17.25" customHeight="1">
      <c r="B18" s="15" t="s">
        <v>83</v>
      </c>
      <c r="E18" s="166"/>
      <c r="F18" s="166"/>
    </row>
    <row r="19" spans="1:7" ht="17.25" customHeight="1">
      <c r="A19" s="14" t="s">
        <v>71</v>
      </c>
      <c r="E19" s="166"/>
      <c r="F19" s="166"/>
    </row>
    <row r="20" spans="1:7" ht="17.25" customHeight="1">
      <c r="B20" s="11" t="s">
        <v>75</v>
      </c>
      <c r="C20" s="11">
        <v>5</v>
      </c>
      <c r="D20" s="11">
        <v>8</v>
      </c>
      <c r="E20" s="166">
        <v>83.33</v>
      </c>
      <c r="F20" s="166">
        <v>66.67</v>
      </c>
      <c r="G20" s="164"/>
    </row>
    <row r="21" spans="1:7" ht="17.25" customHeight="1">
      <c r="B21" s="11" t="s">
        <v>73</v>
      </c>
      <c r="C21" s="164">
        <v>0</v>
      </c>
      <c r="D21" s="11">
        <v>0</v>
      </c>
      <c r="E21" s="202" t="s">
        <v>283</v>
      </c>
      <c r="F21" s="202" t="s">
        <v>283</v>
      </c>
    </row>
    <row r="22" spans="1:7" ht="17.25" customHeight="1">
      <c r="B22" s="11" t="s">
        <v>74</v>
      </c>
      <c r="C22" s="11">
        <v>0</v>
      </c>
      <c r="D22" s="11">
        <v>0</v>
      </c>
      <c r="E22" s="202" t="s">
        <v>283</v>
      </c>
      <c r="F22" s="202" t="s">
        <v>283</v>
      </c>
    </row>
    <row r="23" spans="1:7" ht="25.5">
      <c r="B23" s="165" t="s">
        <v>76</v>
      </c>
      <c r="C23" s="164">
        <v>424</v>
      </c>
      <c r="D23" s="164">
        <v>734</v>
      </c>
      <c r="E23" s="166">
        <v>10.93</v>
      </c>
      <c r="F23" s="166">
        <v>18.21</v>
      </c>
    </row>
    <row r="24" spans="1:7" ht="16.5" customHeight="1">
      <c r="B24" s="8"/>
    </row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F14" sqref="F14"/>
    </sheetView>
  </sheetViews>
  <sheetFormatPr defaultColWidth="9.140625" defaultRowHeight="12.75"/>
  <cols>
    <col min="1" max="1" width="4.42578125" style="17" customWidth="1"/>
    <col min="2" max="2" width="34.85546875" style="17" customWidth="1"/>
    <col min="3" max="6" width="14.5703125" style="17" customWidth="1"/>
    <col min="7" max="16384" width="9.140625" style="17"/>
  </cols>
  <sheetData>
    <row r="1" spans="1:6" s="18" customFormat="1" ht="24" customHeight="1">
      <c r="A1" s="16" t="s">
        <v>284</v>
      </c>
    </row>
    <row r="2" spans="1:6" s="18" customFormat="1" ht="19.5" customHeight="1">
      <c r="A2" s="96"/>
    </row>
    <row r="3" spans="1:6" ht="20.100000000000001" customHeight="1">
      <c r="A3" s="9"/>
    </row>
    <row r="4" spans="1:6" ht="20.100000000000001" customHeight="1">
      <c r="A4" s="12"/>
      <c r="B4" s="12"/>
      <c r="C4" s="12"/>
      <c r="D4" s="12"/>
      <c r="E4" s="12"/>
      <c r="F4" s="12"/>
    </row>
    <row r="5" spans="1:6" ht="27.75" customHeight="1">
      <c r="C5" s="207" t="s">
        <v>285</v>
      </c>
      <c r="D5" s="207" t="s">
        <v>286</v>
      </c>
      <c r="E5" s="209" t="s">
        <v>99</v>
      </c>
      <c r="F5" s="209"/>
    </row>
    <row r="6" spans="1:6" ht="31.5" customHeight="1">
      <c r="C6" s="208"/>
      <c r="D6" s="208"/>
      <c r="E6" s="97" t="s">
        <v>100</v>
      </c>
      <c r="F6" s="98" t="s">
        <v>101</v>
      </c>
    </row>
    <row r="7" spans="1:6" ht="20.100000000000001" customHeight="1"/>
    <row r="8" spans="1:6" ht="20.100000000000001" customHeight="1">
      <c r="A8" s="9" t="s">
        <v>102</v>
      </c>
      <c r="C8" s="200">
        <v>400000</v>
      </c>
      <c r="D8" s="200">
        <v>514000</v>
      </c>
      <c r="E8" s="170">
        <v>128.5</v>
      </c>
      <c r="F8" s="9">
        <v>6.85</v>
      </c>
    </row>
    <row r="9" spans="1:6" ht="20.100000000000001" customHeight="1">
      <c r="A9" s="210" t="s">
        <v>244</v>
      </c>
      <c r="B9" s="210"/>
      <c r="C9" s="120"/>
      <c r="D9" s="120"/>
      <c r="E9" s="154"/>
    </row>
    <row r="10" spans="1:6" ht="20.100000000000001" customHeight="1">
      <c r="A10" s="176"/>
      <c r="B10" s="116" t="s">
        <v>238</v>
      </c>
      <c r="C10" s="120">
        <v>70000</v>
      </c>
      <c r="D10" s="120">
        <v>70000</v>
      </c>
      <c r="E10" s="154">
        <v>100</v>
      </c>
      <c r="F10" s="154">
        <v>7.73</v>
      </c>
    </row>
    <row r="11" spans="1:6" ht="20.100000000000001" customHeight="1">
      <c r="A11" s="176"/>
      <c r="B11" s="116" t="s">
        <v>239</v>
      </c>
      <c r="C11" s="120">
        <v>90000</v>
      </c>
      <c r="D11" s="120">
        <v>85000</v>
      </c>
      <c r="E11" s="154">
        <v>94.44</v>
      </c>
      <c r="F11" s="17">
        <v>6.25</v>
      </c>
    </row>
    <row r="12" spans="1:6" ht="20.100000000000001" customHeight="1">
      <c r="A12" s="176"/>
      <c r="B12" s="116" t="s">
        <v>240</v>
      </c>
      <c r="C12" s="120">
        <v>60000</v>
      </c>
      <c r="D12" s="120">
        <v>90000</v>
      </c>
      <c r="E12" s="154">
        <v>150</v>
      </c>
      <c r="F12" s="116">
        <v>4.62</v>
      </c>
    </row>
    <row r="13" spans="1:6" ht="20.100000000000001" customHeight="1">
      <c r="A13" s="99"/>
    </row>
    <row r="14" spans="1:6" ht="20.100000000000001" customHeight="1">
      <c r="A14" s="99"/>
    </row>
    <row r="15" spans="1:6" ht="20.100000000000001" customHeight="1">
      <c r="A15" s="99"/>
    </row>
    <row r="16" spans="1:6" ht="20.100000000000001" customHeight="1">
      <c r="A16" s="99"/>
    </row>
    <row r="17" ht="20.100000000000001" customHeight="1"/>
    <row r="18" ht="20.100000000000001" customHeight="1"/>
    <row r="19" ht="20.100000000000001" customHeight="1"/>
  </sheetData>
  <mergeCells count="4">
    <mergeCell ref="C5:C6"/>
    <mergeCell ref="D5:D6"/>
    <mergeCell ref="E5:F5"/>
    <mergeCell ref="A9:B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4" sqref="F14"/>
    </sheetView>
  </sheetViews>
  <sheetFormatPr defaultColWidth="9.140625" defaultRowHeight="12.75"/>
  <cols>
    <col min="1" max="1" width="4.42578125" style="17" customWidth="1"/>
    <col min="2" max="2" width="24.140625" style="17" customWidth="1"/>
    <col min="3" max="3" width="15.7109375" style="17" customWidth="1"/>
    <col min="4" max="4" width="12.5703125" style="17" customWidth="1"/>
    <col min="5" max="6" width="15.42578125" style="17" customWidth="1"/>
    <col min="7" max="16384" width="9.140625" style="17"/>
  </cols>
  <sheetData>
    <row r="1" spans="1:6" s="18" customFormat="1" ht="24" customHeight="1">
      <c r="A1" s="16" t="s">
        <v>287</v>
      </c>
    </row>
    <row r="2" spans="1:6" s="18" customFormat="1" ht="19.5" customHeight="1">
      <c r="A2" s="96"/>
    </row>
    <row r="3" spans="1:6" ht="20.100000000000001" customHeight="1"/>
    <row r="4" spans="1:6" ht="20.100000000000001" customHeight="1">
      <c r="A4" s="12"/>
      <c r="B4" s="12"/>
      <c r="C4" s="12"/>
      <c r="D4" s="12"/>
      <c r="E4" s="12"/>
    </row>
    <row r="5" spans="1:6" ht="27.75" customHeight="1">
      <c r="C5" s="207" t="s">
        <v>285</v>
      </c>
      <c r="D5" s="207" t="s">
        <v>288</v>
      </c>
      <c r="E5" s="209" t="s">
        <v>99</v>
      </c>
      <c r="F5" s="209"/>
    </row>
    <row r="6" spans="1:6" ht="31.5" customHeight="1">
      <c r="C6" s="208"/>
      <c r="D6" s="208"/>
      <c r="E6" s="97" t="s">
        <v>100</v>
      </c>
      <c r="F6" s="98" t="s">
        <v>101</v>
      </c>
    </row>
    <row r="7" spans="1:6" ht="20.100000000000001" customHeight="1">
      <c r="A7" s="9" t="s">
        <v>103</v>
      </c>
      <c r="C7" s="200">
        <v>812290</v>
      </c>
      <c r="D7" s="200">
        <v>787037</v>
      </c>
      <c r="E7" s="170">
        <v>96.89</v>
      </c>
      <c r="F7" s="9">
        <v>7.72</v>
      </c>
    </row>
    <row r="8" spans="1:6" s="116" customFormat="1" ht="20.100000000000001" customHeight="1">
      <c r="A8" s="116" t="s">
        <v>245</v>
      </c>
      <c r="C8" s="177"/>
      <c r="D8" s="177"/>
      <c r="E8" s="182"/>
    </row>
    <row r="9" spans="1:6" ht="20.100000000000001" customHeight="1">
      <c r="A9" s="176"/>
      <c r="B9" s="116" t="s">
        <v>241</v>
      </c>
      <c r="C9" s="177">
        <v>232886</v>
      </c>
      <c r="D9" s="177">
        <v>250000</v>
      </c>
      <c r="E9" s="154">
        <v>107.35</v>
      </c>
      <c r="F9" s="17">
        <v>7.97</v>
      </c>
    </row>
    <row r="10" spans="1:6" ht="20.100000000000001" customHeight="1">
      <c r="A10" s="176"/>
      <c r="B10" s="116" t="s">
        <v>242</v>
      </c>
      <c r="C10" s="120">
        <v>577904</v>
      </c>
      <c r="D10" s="120">
        <v>523500</v>
      </c>
      <c r="E10" s="122">
        <v>90.59</v>
      </c>
      <c r="F10" s="17">
        <v>8.11</v>
      </c>
    </row>
    <row r="11" spans="1:6" ht="20.100000000000001" customHeight="1">
      <c r="A11" s="99"/>
    </row>
    <row r="12" spans="1:6" ht="20.100000000000001" customHeight="1"/>
  </sheetData>
  <mergeCells count="3"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F14" sqref="F14"/>
    </sheetView>
  </sheetViews>
  <sheetFormatPr defaultColWidth="9.140625" defaultRowHeight="12.75"/>
  <cols>
    <col min="1" max="1" width="4.42578125" style="17" customWidth="1"/>
    <col min="2" max="2" width="34" style="17" customWidth="1"/>
    <col min="3" max="5" width="14.85546875" style="17" customWidth="1"/>
    <col min="6" max="16384" width="9.140625" style="17"/>
  </cols>
  <sheetData>
    <row r="1" spans="1:5" s="18" customFormat="1" ht="24" customHeight="1">
      <c r="A1" s="16" t="s">
        <v>289</v>
      </c>
    </row>
    <row r="2" spans="1:5" s="18" customFormat="1" ht="19.5" customHeight="1">
      <c r="A2" s="96"/>
    </row>
    <row r="3" spans="1:5" ht="20.100000000000001" customHeight="1"/>
    <row r="4" spans="1:5" ht="20.100000000000001" customHeight="1">
      <c r="A4" s="12"/>
      <c r="B4" s="12"/>
      <c r="C4" s="12"/>
      <c r="D4" s="12"/>
      <c r="E4" s="12"/>
    </row>
    <row r="5" spans="1:5" ht="69.75" customHeight="1">
      <c r="C5" s="163" t="s">
        <v>104</v>
      </c>
      <c r="D5" s="162" t="s">
        <v>105</v>
      </c>
      <c r="E5" s="162" t="s">
        <v>106</v>
      </c>
    </row>
    <row r="6" spans="1:5" ht="20.100000000000001" customHeight="1">
      <c r="A6" s="9" t="s">
        <v>0</v>
      </c>
      <c r="B6" s="116"/>
      <c r="C6" s="9">
        <v>3</v>
      </c>
      <c r="D6" s="9">
        <v>0</v>
      </c>
      <c r="E6" s="17">
        <v>3</v>
      </c>
    </row>
    <row r="7" spans="1:5" ht="20.100000000000001" customHeight="1">
      <c r="A7" s="99" t="s">
        <v>224</v>
      </c>
      <c r="B7" s="116"/>
      <c r="C7" s="99"/>
      <c r="D7" s="9"/>
    </row>
    <row r="8" spans="1:5" ht="20.100000000000001" customHeight="1">
      <c r="A8" s="99"/>
      <c r="B8" s="116" t="s">
        <v>225</v>
      </c>
    </row>
    <row r="9" spans="1:5" ht="20.100000000000001" customHeight="1">
      <c r="A9" s="99"/>
      <c r="B9" s="116" t="s">
        <v>226</v>
      </c>
      <c r="C9" s="17">
        <v>3</v>
      </c>
      <c r="E9" s="17">
        <v>3</v>
      </c>
    </row>
    <row r="10" spans="1:5" ht="20.100000000000001" customHeight="1">
      <c r="A10" s="99"/>
      <c r="B10" s="116" t="s">
        <v>248</v>
      </c>
    </row>
    <row r="11" spans="1:5" ht="20.100000000000001" customHeight="1">
      <c r="A11" s="99" t="s">
        <v>107</v>
      </c>
      <c r="B11" s="116"/>
    </row>
    <row r="12" spans="1:5" ht="20.100000000000001" customHeight="1">
      <c r="A12" s="99"/>
      <c r="B12" s="116" t="s">
        <v>227</v>
      </c>
      <c r="C12" s="17">
        <v>2</v>
      </c>
      <c r="E12" s="17">
        <v>2</v>
      </c>
    </row>
    <row r="13" spans="1:5" ht="20.100000000000001" customHeight="1">
      <c r="A13" s="99"/>
      <c r="B13" s="116" t="s">
        <v>228</v>
      </c>
    </row>
    <row r="14" spans="1:5" ht="20.100000000000001" customHeight="1">
      <c r="A14" s="99"/>
      <c r="B14" s="116" t="s">
        <v>229</v>
      </c>
      <c r="C14" s="116"/>
      <c r="E14" s="116"/>
    </row>
    <row r="15" spans="1:5" ht="20.100000000000001" customHeight="1">
      <c r="A15" s="99"/>
      <c r="B15" s="116" t="s">
        <v>230</v>
      </c>
    </row>
    <row r="16" spans="1:5" ht="20.100000000000001" customHeight="1">
      <c r="A16" s="99"/>
      <c r="B16" s="116" t="s">
        <v>231</v>
      </c>
    </row>
    <row r="17" spans="1:5" ht="19.5" customHeight="1">
      <c r="A17" s="116"/>
      <c r="B17" s="116" t="s">
        <v>232</v>
      </c>
    </row>
    <row r="18" spans="1:5" ht="19.5" customHeight="1">
      <c r="A18" s="116"/>
      <c r="B18" s="116" t="s">
        <v>233</v>
      </c>
      <c r="C18" s="17">
        <v>1</v>
      </c>
      <c r="E18" s="17">
        <v>1</v>
      </c>
    </row>
    <row r="19" spans="1:5" ht="19.5" customHeight="1">
      <c r="A19" s="116"/>
      <c r="B19" s="116" t="s">
        <v>234</v>
      </c>
    </row>
    <row r="20" spans="1:5" ht="19.5" customHeight="1">
      <c r="A20" s="116"/>
      <c r="B20" s="116" t="s">
        <v>249</v>
      </c>
    </row>
    <row r="21" spans="1:5" ht="19.5" customHeight="1">
      <c r="A21" s="116"/>
      <c r="B21" s="116" t="s">
        <v>250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14" sqref="F14"/>
    </sheetView>
  </sheetViews>
  <sheetFormatPr defaultColWidth="9.140625" defaultRowHeight="12.75"/>
  <cols>
    <col min="1" max="1" width="4.42578125" style="17" customWidth="1"/>
    <col min="2" max="2" width="34" style="17" customWidth="1"/>
    <col min="3" max="5" width="17.7109375" style="17" customWidth="1"/>
    <col min="6" max="16384" width="9.140625" style="17"/>
  </cols>
  <sheetData>
    <row r="1" spans="1:6" s="18" customFormat="1" ht="39.75" customHeight="1">
      <c r="A1" s="211" t="s">
        <v>290</v>
      </c>
      <c r="B1" s="211"/>
      <c r="C1" s="211"/>
      <c r="D1" s="211"/>
      <c r="E1" s="211"/>
      <c r="F1" s="153"/>
    </row>
    <row r="2" spans="1:6" s="18" customFormat="1" ht="19.5" customHeight="1">
      <c r="A2" s="96"/>
    </row>
    <row r="3" spans="1:6" ht="20.100000000000001" customHeight="1"/>
    <row r="4" spans="1:6" ht="20.100000000000001" customHeight="1">
      <c r="A4" s="12"/>
      <c r="B4" s="12"/>
      <c r="C4" s="12"/>
      <c r="D4" s="12"/>
      <c r="E4" s="12"/>
    </row>
    <row r="5" spans="1:6" ht="69.75" customHeight="1">
      <c r="C5" s="163" t="s">
        <v>235</v>
      </c>
      <c r="D5" s="163" t="s">
        <v>236</v>
      </c>
      <c r="E5" s="163" t="s">
        <v>108</v>
      </c>
    </row>
    <row r="6" spans="1:6" ht="20.100000000000001" customHeight="1">
      <c r="A6" s="9" t="s">
        <v>0</v>
      </c>
      <c r="B6" s="116"/>
      <c r="C6" s="167">
        <v>8.6</v>
      </c>
      <c r="D6" s="167">
        <v>0</v>
      </c>
      <c r="E6" s="167">
        <v>8.6</v>
      </c>
    </row>
    <row r="7" spans="1:6" ht="20.100000000000001" customHeight="1">
      <c r="A7" s="99" t="s">
        <v>224</v>
      </c>
      <c r="B7" s="116"/>
      <c r="C7" s="9"/>
      <c r="D7" s="167"/>
      <c r="E7" s="168"/>
    </row>
    <row r="8" spans="1:6" ht="20.100000000000001" customHeight="1">
      <c r="A8" s="99"/>
      <c r="B8" s="116" t="s">
        <v>225</v>
      </c>
      <c r="C8" s="116"/>
      <c r="D8" s="168"/>
      <c r="E8" s="168"/>
    </row>
    <row r="9" spans="1:6" ht="20.100000000000001" customHeight="1">
      <c r="A9" s="99"/>
      <c r="B9" s="116" t="s">
        <v>226</v>
      </c>
      <c r="C9" s="172">
        <v>8.6</v>
      </c>
      <c r="D9" s="168"/>
      <c r="E9" s="168">
        <v>8.6</v>
      </c>
    </row>
    <row r="10" spans="1:6" ht="20.100000000000001" customHeight="1">
      <c r="A10" s="99"/>
      <c r="B10" s="116" t="s">
        <v>248</v>
      </c>
      <c r="C10" s="116"/>
      <c r="D10" s="168"/>
      <c r="E10" s="168"/>
    </row>
    <row r="11" spans="1:6" ht="20.100000000000001" customHeight="1">
      <c r="A11" s="99" t="s">
        <v>107</v>
      </c>
      <c r="B11" s="116"/>
      <c r="C11" s="116"/>
      <c r="D11" s="168"/>
      <c r="E11" s="168"/>
    </row>
    <row r="12" spans="1:6" ht="20.100000000000001" customHeight="1">
      <c r="A12" s="99"/>
      <c r="B12" s="116" t="s">
        <v>227</v>
      </c>
      <c r="C12" s="116">
        <v>3.6</v>
      </c>
      <c r="D12" s="168"/>
      <c r="E12" s="168">
        <v>3.6</v>
      </c>
    </row>
    <row r="13" spans="1:6" ht="20.100000000000001" customHeight="1">
      <c r="A13" s="99"/>
      <c r="B13" s="116" t="s">
        <v>228</v>
      </c>
      <c r="C13" s="172"/>
      <c r="D13" s="168"/>
      <c r="E13" s="168"/>
    </row>
    <row r="14" spans="1:6" ht="20.100000000000001" customHeight="1">
      <c r="A14" s="99"/>
      <c r="B14" s="116" t="s">
        <v>229</v>
      </c>
      <c r="C14" s="116"/>
      <c r="D14" s="168"/>
      <c r="E14" s="172"/>
    </row>
    <row r="15" spans="1:6" ht="20.100000000000001" customHeight="1">
      <c r="A15" s="99"/>
      <c r="B15" s="116" t="s">
        <v>230</v>
      </c>
      <c r="C15" s="116"/>
      <c r="D15" s="168"/>
      <c r="E15" s="168"/>
    </row>
    <row r="16" spans="1:6" ht="20.100000000000001" customHeight="1">
      <c r="A16" s="99"/>
      <c r="B16" s="116" t="s">
        <v>231</v>
      </c>
      <c r="C16" s="116"/>
      <c r="D16" s="168"/>
      <c r="E16" s="168"/>
    </row>
    <row r="17" spans="1:5" ht="19.5" customHeight="1">
      <c r="A17" s="116"/>
      <c r="B17" s="116" t="s">
        <v>232</v>
      </c>
      <c r="C17" s="116"/>
      <c r="D17" s="168"/>
      <c r="E17" s="168"/>
    </row>
    <row r="18" spans="1:5" ht="19.5" customHeight="1">
      <c r="A18" s="116"/>
      <c r="B18" s="116" t="s">
        <v>233</v>
      </c>
      <c r="C18" s="172">
        <v>5</v>
      </c>
      <c r="D18" s="168"/>
      <c r="E18" s="168">
        <v>5</v>
      </c>
    </row>
    <row r="19" spans="1:5" ht="19.5" customHeight="1">
      <c r="A19" s="116"/>
      <c r="B19" s="116" t="s">
        <v>234</v>
      </c>
      <c r="C19" s="116"/>
    </row>
    <row r="20" spans="1:5" ht="19.5" customHeight="1">
      <c r="A20" s="116"/>
      <c r="B20" s="116" t="s">
        <v>249</v>
      </c>
      <c r="C20" s="116"/>
    </row>
    <row r="21" spans="1:5" ht="19.5" customHeight="1">
      <c r="A21" s="116"/>
      <c r="B21" s="116" t="s">
        <v>250</v>
      </c>
      <c r="C21" s="1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D13" sqref="D13"/>
    </sheetView>
  </sheetViews>
  <sheetFormatPr defaultColWidth="9.140625" defaultRowHeight="12.75"/>
  <cols>
    <col min="1" max="1" width="3.28515625" style="17" customWidth="1"/>
    <col min="2" max="2" width="41.42578125" style="17" customWidth="1"/>
    <col min="3" max="3" width="11.140625" style="17" customWidth="1"/>
    <col min="4" max="4" width="11.28515625" style="17" customWidth="1"/>
    <col min="5" max="5" width="10" style="17" customWidth="1"/>
    <col min="6" max="6" width="13" style="17" customWidth="1"/>
    <col min="7" max="16384" width="9.140625" style="17"/>
  </cols>
  <sheetData>
    <row r="1" spans="1:6" s="18" customFormat="1" ht="24" customHeight="1">
      <c r="A1" s="16" t="s">
        <v>253</v>
      </c>
      <c r="B1" s="16"/>
      <c r="C1" s="16"/>
    </row>
    <row r="2" spans="1:6" s="18" customFormat="1" ht="19.5" customHeight="1"/>
    <row r="3" spans="1:6" ht="20.100000000000001" customHeight="1">
      <c r="A3" s="16"/>
      <c r="B3" s="16"/>
      <c r="C3" s="16"/>
    </row>
    <row r="4" spans="1:6" ht="20.100000000000001" customHeight="1"/>
    <row r="5" spans="1:6" ht="20.100000000000001" customHeight="1">
      <c r="A5" s="12"/>
      <c r="B5" s="12"/>
      <c r="C5" s="12"/>
      <c r="D5" s="12"/>
      <c r="E5" s="12"/>
      <c r="F5" s="85" t="s">
        <v>12</v>
      </c>
    </row>
    <row r="6" spans="1:6" ht="67.5" customHeight="1">
      <c r="C6" s="100" t="s">
        <v>254</v>
      </c>
      <c r="D6" s="100" t="s">
        <v>257</v>
      </c>
      <c r="E6" s="100" t="s">
        <v>255</v>
      </c>
      <c r="F6" s="100" t="s">
        <v>256</v>
      </c>
    </row>
    <row r="7" spans="1:6" ht="12.75" customHeight="1"/>
    <row r="8" spans="1:6" ht="20.100000000000001" customHeight="1">
      <c r="A8" s="62" t="s">
        <v>59</v>
      </c>
      <c r="B8" s="62"/>
      <c r="C8" s="169">
        <v>114.8</v>
      </c>
      <c r="D8" s="170">
        <v>96.59</v>
      </c>
      <c r="E8" s="170">
        <v>108.75</v>
      </c>
      <c r="F8" s="170">
        <v>111.74</v>
      </c>
    </row>
    <row r="9" spans="1:6" ht="20.100000000000001" customHeight="1">
      <c r="A9" s="63" t="s">
        <v>48</v>
      </c>
      <c r="B9" s="81"/>
      <c r="C9" s="169">
        <v>101.63</v>
      </c>
      <c r="D9" s="170">
        <v>99.98</v>
      </c>
      <c r="E9" s="170">
        <v>100.35</v>
      </c>
      <c r="F9" s="170">
        <v>100.99</v>
      </c>
    </row>
    <row r="10" spans="1:6" ht="20.100000000000001" customHeight="1">
      <c r="A10" s="63"/>
      <c r="B10" s="199" t="s">
        <v>133</v>
      </c>
      <c r="C10" s="171">
        <v>101.63</v>
      </c>
      <c r="D10" s="154">
        <v>99.98</v>
      </c>
      <c r="E10" s="154">
        <v>100.35</v>
      </c>
      <c r="F10" s="154">
        <v>100.99</v>
      </c>
    </row>
    <row r="11" spans="1:6" s="9" customFormat="1" ht="20.100000000000001" customHeight="1">
      <c r="A11" s="64" t="s">
        <v>36</v>
      </c>
      <c r="B11" s="151"/>
      <c r="C11" s="169">
        <v>115.7</v>
      </c>
      <c r="D11" s="170">
        <v>96.6</v>
      </c>
      <c r="E11" s="170">
        <v>108.62</v>
      </c>
      <c r="F11" s="170">
        <v>112.11</v>
      </c>
    </row>
    <row r="12" spans="1:6" ht="20.100000000000001" customHeight="1">
      <c r="A12" s="7"/>
      <c r="B12" s="81" t="s">
        <v>134</v>
      </c>
      <c r="C12" s="171">
        <v>118.37</v>
      </c>
      <c r="D12" s="154">
        <v>95.55</v>
      </c>
      <c r="E12" s="154">
        <v>105.7</v>
      </c>
      <c r="F12" s="154">
        <v>111.82</v>
      </c>
    </row>
    <row r="13" spans="1:6" ht="20.100000000000001" customHeight="1">
      <c r="A13" s="7"/>
      <c r="B13" s="199" t="s">
        <v>135</v>
      </c>
      <c r="C13" s="171">
        <v>84.82</v>
      </c>
      <c r="D13" s="154">
        <v>95.52</v>
      </c>
      <c r="E13" s="154">
        <v>76.260000000000005</v>
      </c>
      <c r="F13" s="154">
        <v>80.41</v>
      </c>
    </row>
    <row r="14" spans="1:6" ht="20.100000000000001" customHeight="1">
      <c r="A14" s="7"/>
      <c r="B14" s="81" t="s">
        <v>136</v>
      </c>
      <c r="C14" s="171">
        <v>132.38999999999999</v>
      </c>
      <c r="D14" s="154">
        <v>101.34</v>
      </c>
      <c r="E14" s="154">
        <v>126.7</v>
      </c>
      <c r="F14" s="154">
        <v>129.46</v>
      </c>
    </row>
    <row r="15" spans="1:6" ht="20.100000000000001" customHeight="1">
      <c r="A15" s="7"/>
      <c r="B15" s="199" t="s">
        <v>137</v>
      </c>
      <c r="C15" s="171">
        <v>151.62</v>
      </c>
      <c r="D15" s="154">
        <v>97.59</v>
      </c>
      <c r="E15" s="154">
        <v>127.64</v>
      </c>
      <c r="F15" s="154">
        <v>138.74</v>
      </c>
    </row>
    <row r="16" spans="1:6" ht="20.100000000000001" customHeight="1">
      <c r="A16" s="7"/>
      <c r="B16" s="81" t="s">
        <v>138</v>
      </c>
      <c r="C16" s="171">
        <v>129.87</v>
      </c>
      <c r="D16" s="154">
        <v>88.91</v>
      </c>
      <c r="E16" s="154">
        <v>114.17</v>
      </c>
      <c r="F16" s="154">
        <v>121.98</v>
      </c>
    </row>
    <row r="17" spans="1:6" ht="38.25">
      <c r="A17" s="7"/>
      <c r="B17" s="198" t="s">
        <v>139</v>
      </c>
      <c r="C17" s="171">
        <v>90.07</v>
      </c>
      <c r="D17" s="154">
        <v>99.81</v>
      </c>
      <c r="E17" s="154">
        <v>101.84</v>
      </c>
      <c r="F17" s="154">
        <v>95.59</v>
      </c>
    </row>
    <row r="18" spans="1:6" ht="20.100000000000001" customHeight="1">
      <c r="A18" s="7"/>
      <c r="B18" s="199" t="s">
        <v>140</v>
      </c>
      <c r="C18" s="171">
        <v>160.08000000000001</v>
      </c>
      <c r="D18" s="154">
        <v>95.62</v>
      </c>
      <c r="E18" s="154">
        <v>129.36000000000001</v>
      </c>
      <c r="F18" s="154">
        <v>143.43</v>
      </c>
    </row>
    <row r="19" spans="1:6" ht="20.100000000000001" customHeight="1">
      <c r="A19" s="7"/>
      <c r="B19" s="199" t="s">
        <v>141</v>
      </c>
      <c r="C19" s="171">
        <v>105.53</v>
      </c>
      <c r="D19" s="154">
        <v>93.65</v>
      </c>
      <c r="E19" s="154">
        <v>81.02</v>
      </c>
      <c r="F19" s="154">
        <v>92.06</v>
      </c>
    </row>
    <row r="20" spans="1:6" ht="20.100000000000001" customHeight="1">
      <c r="A20" s="7"/>
      <c r="B20" s="199" t="s">
        <v>142</v>
      </c>
      <c r="C20" s="171">
        <v>144.88999999999999</v>
      </c>
      <c r="D20" s="154">
        <v>99.39</v>
      </c>
      <c r="E20" s="154">
        <v>127.56</v>
      </c>
      <c r="F20" s="154">
        <v>135.69999999999999</v>
      </c>
    </row>
    <row r="21" spans="1:6" ht="20.100000000000001" customHeight="1">
      <c r="A21" s="7"/>
      <c r="B21" s="81" t="s">
        <v>143</v>
      </c>
      <c r="C21" s="171">
        <v>119.91</v>
      </c>
      <c r="D21" s="154">
        <v>96.91</v>
      </c>
      <c r="E21" s="154">
        <v>116.56</v>
      </c>
      <c r="F21" s="154">
        <v>118.24</v>
      </c>
    </row>
    <row r="22" spans="1:6" ht="20.100000000000001" customHeight="1">
      <c r="A22" s="7"/>
      <c r="B22" s="81" t="s">
        <v>144</v>
      </c>
      <c r="C22" s="171">
        <v>118.54</v>
      </c>
      <c r="D22" s="154">
        <v>98.51</v>
      </c>
      <c r="E22" s="154">
        <v>115.81</v>
      </c>
      <c r="F22" s="154">
        <v>117.17</v>
      </c>
    </row>
    <row r="23" spans="1:6" ht="20.100000000000001" customHeight="1">
      <c r="A23" s="7"/>
      <c r="B23" s="81" t="s">
        <v>145</v>
      </c>
      <c r="C23" s="171">
        <v>105.94</v>
      </c>
      <c r="D23" s="154">
        <v>98.83</v>
      </c>
      <c r="E23" s="154">
        <v>118.94</v>
      </c>
      <c r="F23" s="154">
        <v>112.02</v>
      </c>
    </row>
    <row r="24" spans="1:6" ht="25.5">
      <c r="A24" s="7"/>
      <c r="B24" s="198" t="s">
        <v>146</v>
      </c>
      <c r="C24" s="171">
        <v>75.34</v>
      </c>
      <c r="D24" s="154">
        <v>128.55000000000001</v>
      </c>
      <c r="E24" s="154">
        <v>109.52</v>
      </c>
      <c r="F24" s="154">
        <v>91.38</v>
      </c>
    </row>
    <row r="25" spans="1:6" ht="25.5">
      <c r="A25" s="7"/>
      <c r="B25" s="198" t="s">
        <v>147</v>
      </c>
      <c r="C25" s="171">
        <v>177.08</v>
      </c>
      <c r="D25" s="154">
        <v>97.14</v>
      </c>
      <c r="E25" s="154">
        <v>165.41</v>
      </c>
      <c r="F25" s="154">
        <v>171.13</v>
      </c>
    </row>
    <row r="26" spans="1:6" ht="25.5">
      <c r="A26" s="7"/>
      <c r="B26" s="150" t="s">
        <v>148</v>
      </c>
      <c r="C26" s="171">
        <v>121.05</v>
      </c>
      <c r="D26" s="154">
        <v>95.65</v>
      </c>
      <c r="E26" s="154">
        <v>104.76</v>
      </c>
      <c r="F26" s="154">
        <v>112.5</v>
      </c>
    </row>
    <row r="27" spans="1:6" ht="20.100000000000001" customHeight="1">
      <c r="A27" s="7"/>
      <c r="B27" s="199" t="s">
        <v>149</v>
      </c>
      <c r="C27" s="171">
        <v>71.680000000000007</v>
      </c>
      <c r="D27" s="154">
        <v>99.57</v>
      </c>
      <c r="E27" s="154">
        <v>71.17</v>
      </c>
      <c r="F27" s="154">
        <v>71.430000000000007</v>
      </c>
    </row>
    <row r="28" spans="1:6" ht="20.100000000000001" customHeight="1">
      <c r="A28" s="7"/>
      <c r="B28" s="81" t="s">
        <v>150</v>
      </c>
      <c r="C28" s="171">
        <v>136.08000000000001</v>
      </c>
      <c r="D28" s="154">
        <v>82.41</v>
      </c>
      <c r="E28" s="154">
        <v>120.37</v>
      </c>
      <c r="F28" s="154">
        <v>128.5</v>
      </c>
    </row>
    <row r="29" spans="1:6" ht="20.100000000000001" customHeight="1">
      <c r="A29" s="7"/>
      <c r="B29" s="81" t="s">
        <v>151</v>
      </c>
      <c r="C29" s="171">
        <v>114.98</v>
      </c>
      <c r="D29" s="154">
        <v>98.13</v>
      </c>
      <c r="E29" s="154">
        <v>114.06</v>
      </c>
      <c r="F29" s="154">
        <v>114.52</v>
      </c>
    </row>
    <row r="30" spans="1:6" ht="26.25" customHeight="1">
      <c r="A30" s="203" t="s">
        <v>152</v>
      </c>
      <c r="B30" s="204"/>
      <c r="C30" s="169">
        <v>111.44</v>
      </c>
      <c r="D30" s="170">
        <v>93.66</v>
      </c>
      <c r="E30" s="170">
        <v>118.15</v>
      </c>
      <c r="F30" s="170">
        <v>114.59</v>
      </c>
    </row>
    <row r="31" spans="1:6" ht="28.5" customHeight="1">
      <c r="A31" s="203" t="s">
        <v>155</v>
      </c>
      <c r="B31" s="205"/>
      <c r="C31" s="169">
        <v>109.61</v>
      </c>
      <c r="D31" s="170">
        <v>101.96</v>
      </c>
      <c r="E31" s="170">
        <v>105.71</v>
      </c>
      <c r="F31" s="170">
        <v>107.61</v>
      </c>
    </row>
    <row r="32" spans="1:6" ht="20.100000000000001" customHeight="1">
      <c r="B32" s="7" t="s">
        <v>153</v>
      </c>
      <c r="C32" s="171">
        <v>127.71</v>
      </c>
      <c r="D32" s="154">
        <v>100.94</v>
      </c>
      <c r="E32" s="154">
        <v>123.84</v>
      </c>
      <c r="F32" s="154">
        <v>125.74</v>
      </c>
    </row>
    <row r="33" spans="1:6" ht="25.5">
      <c r="B33" s="152" t="s">
        <v>154</v>
      </c>
      <c r="C33" s="171">
        <v>97.03</v>
      </c>
      <c r="D33" s="154">
        <v>102.89</v>
      </c>
      <c r="E33" s="154">
        <v>93.44</v>
      </c>
      <c r="F33" s="154">
        <v>95.17</v>
      </c>
    </row>
    <row r="34" spans="1:6" ht="20.100000000000001" customHeight="1">
      <c r="A34" s="7"/>
      <c r="B34" s="81"/>
      <c r="C34" s="81"/>
    </row>
    <row r="35" spans="1:6" ht="20.100000000000001" customHeight="1">
      <c r="A35" s="7"/>
      <c r="B35" s="81"/>
      <c r="C35" s="81"/>
    </row>
    <row r="36" spans="1:6" ht="20.100000000000001" customHeight="1">
      <c r="A36" s="7"/>
      <c r="B36" s="81"/>
      <c r="C36" s="81"/>
    </row>
    <row r="37" spans="1:6" ht="20.100000000000001" customHeight="1">
      <c r="A37" s="7"/>
      <c r="B37" s="81"/>
      <c r="C37" s="81"/>
    </row>
    <row r="38" spans="1:6" ht="20.100000000000001" customHeight="1">
      <c r="A38" s="7"/>
      <c r="B38" s="81"/>
      <c r="C38" s="81"/>
    </row>
    <row r="39" spans="1:6" ht="20.100000000000001" customHeight="1">
      <c r="A39" s="7"/>
      <c r="B39" s="81"/>
      <c r="C39" s="81"/>
    </row>
    <row r="40" spans="1:6" ht="20.100000000000001" customHeight="1">
      <c r="A40" s="7"/>
      <c r="B40" s="81"/>
      <c r="C40" s="81"/>
    </row>
    <row r="41" spans="1:6" ht="20.100000000000001" customHeight="1">
      <c r="A41" s="7"/>
      <c r="B41" s="81"/>
      <c r="C41" s="81"/>
    </row>
    <row r="42" spans="1:6" ht="20.100000000000001" customHeight="1">
      <c r="A42" s="7"/>
      <c r="B42" s="81"/>
      <c r="C42" s="81"/>
    </row>
    <row r="43" spans="1:6" ht="20.100000000000001" customHeight="1">
      <c r="A43" s="7"/>
      <c r="B43" s="81"/>
      <c r="C43" s="81"/>
    </row>
    <row r="44" spans="1:6" ht="20.100000000000001" customHeight="1">
      <c r="A44" s="7"/>
      <c r="B44" s="81"/>
      <c r="C44" s="81"/>
    </row>
    <row r="45" spans="1:6" ht="20.100000000000001" customHeight="1">
      <c r="A45" s="7"/>
      <c r="B45" s="81"/>
      <c r="C45" s="81"/>
    </row>
    <row r="46" spans="1:6" ht="20.100000000000001" customHeight="1">
      <c r="A46" s="7"/>
      <c r="B46" s="81"/>
      <c r="C46" s="81"/>
    </row>
    <row r="47" spans="1:6" ht="20.100000000000001" customHeight="1">
      <c r="B47" s="11" t="s">
        <v>11</v>
      </c>
      <c r="C47" s="11"/>
    </row>
    <row r="48" spans="1:6" ht="23.1" customHeight="1">
      <c r="A48" s="11"/>
      <c r="B48" s="11"/>
      <c r="C48" s="11"/>
    </row>
    <row r="49" ht="23.1" customHeight="1"/>
    <row r="50" ht="23.1" customHeight="1"/>
  </sheetData>
  <mergeCells count="2">
    <mergeCell ref="A30:B30"/>
    <mergeCell ref="A31:B31"/>
  </mergeCells>
  <phoneticPr fontId="3" type="noConversion"/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topLeftCell="A22" workbookViewId="0">
      <selection activeCell="E20" sqref="E20"/>
    </sheetView>
  </sheetViews>
  <sheetFormatPr defaultColWidth="9.140625" defaultRowHeight="12.75"/>
  <cols>
    <col min="1" max="1" width="30.140625" style="17" customWidth="1"/>
    <col min="2" max="2" width="9.42578125" style="17" customWidth="1"/>
    <col min="3" max="3" width="10.140625" style="17" customWidth="1"/>
    <col min="4" max="4" width="9.28515625" style="17" customWidth="1"/>
    <col min="5" max="5" width="9.7109375" style="17" customWidth="1"/>
    <col min="6" max="6" width="11.28515625" style="17" customWidth="1"/>
    <col min="7" max="8" width="13.85546875" style="17" customWidth="1"/>
    <col min="9" max="16384" width="9.140625" style="17"/>
  </cols>
  <sheetData>
    <row r="1" spans="1:8" s="18" customFormat="1" ht="24" customHeight="1">
      <c r="A1" s="16" t="s">
        <v>258</v>
      </c>
    </row>
    <row r="2" spans="1:8" s="18" customFormat="1" ht="19.5" customHeight="1"/>
    <row r="3" spans="1:8" ht="20.100000000000001" customHeight="1"/>
    <row r="4" spans="1:8" ht="20.100000000000001" customHeight="1">
      <c r="A4" s="12"/>
      <c r="B4" s="12"/>
      <c r="C4" s="12"/>
      <c r="D4" s="12"/>
      <c r="E4" s="12"/>
      <c r="F4" s="12"/>
      <c r="G4" s="12"/>
      <c r="H4" s="11"/>
    </row>
    <row r="5" spans="1:8" ht="71.25" customHeight="1">
      <c r="B5" s="13" t="s">
        <v>60</v>
      </c>
      <c r="C5" s="100" t="s">
        <v>254</v>
      </c>
      <c r="D5" s="100" t="s">
        <v>259</v>
      </c>
      <c r="E5" s="100" t="s">
        <v>91</v>
      </c>
      <c r="F5" s="100" t="s">
        <v>260</v>
      </c>
      <c r="G5" s="13" t="s">
        <v>92</v>
      </c>
      <c r="H5" s="201"/>
    </row>
    <row r="6" spans="1:8" ht="20.100000000000001" customHeight="1">
      <c r="A6" s="9" t="s">
        <v>40</v>
      </c>
    </row>
    <row r="7" spans="1:8" ht="20.100000000000001" customHeight="1">
      <c r="A7" s="116" t="s">
        <v>156</v>
      </c>
      <c r="B7" s="156" t="s">
        <v>194</v>
      </c>
      <c r="C7" s="120">
        <v>199180</v>
      </c>
      <c r="D7" s="120">
        <v>199150</v>
      </c>
      <c r="E7" s="120">
        <v>398330</v>
      </c>
      <c r="F7" s="154">
        <v>100.35</v>
      </c>
      <c r="G7" s="154">
        <v>100.99</v>
      </c>
      <c r="H7" s="154"/>
    </row>
    <row r="8" spans="1:8" ht="20.100000000000001" customHeight="1">
      <c r="A8" s="17" t="s">
        <v>157</v>
      </c>
      <c r="B8" s="156" t="s">
        <v>195</v>
      </c>
      <c r="C8" s="120">
        <v>3885</v>
      </c>
      <c r="D8" s="120">
        <v>3663</v>
      </c>
      <c r="E8" s="120">
        <v>7548</v>
      </c>
      <c r="F8" s="154">
        <v>107.51</v>
      </c>
      <c r="G8" s="154">
        <v>114.9</v>
      </c>
      <c r="H8" s="154"/>
    </row>
    <row r="9" spans="1:8" ht="20.100000000000001" customHeight="1">
      <c r="A9" s="17" t="s">
        <v>158</v>
      </c>
      <c r="B9" s="156" t="s">
        <v>196</v>
      </c>
      <c r="C9" s="120">
        <v>895</v>
      </c>
      <c r="D9" s="120">
        <v>885</v>
      </c>
      <c r="E9" s="120">
        <v>1780</v>
      </c>
      <c r="F9" s="154">
        <v>112.03</v>
      </c>
      <c r="G9" s="154">
        <v>120.27</v>
      </c>
      <c r="H9" s="154"/>
    </row>
    <row r="10" spans="1:8" ht="20.100000000000001" customHeight="1">
      <c r="A10" s="116" t="s">
        <v>159</v>
      </c>
      <c r="B10" s="156" t="s">
        <v>196</v>
      </c>
      <c r="C10" s="120">
        <v>253</v>
      </c>
      <c r="D10" s="120">
        <v>245</v>
      </c>
      <c r="E10" s="120">
        <v>498</v>
      </c>
      <c r="F10" s="154">
        <v>250</v>
      </c>
      <c r="G10" s="154">
        <v>273.63</v>
      </c>
      <c r="H10" s="154"/>
    </row>
    <row r="11" spans="1:8" s="152" customFormat="1" ht="25.5">
      <c r="A11" s="160" t="s">
        <v>160</v>
      </c>
      <c r="B11" s="157" t="s">
        <v>197</v>
      </c>
      <c r="C11" s="158">
        <v>1140</v>
      </c>
      <c r="D11" s="158">
        <v>1350</v>
      </c>
      <c r="E11" s="158">
        <v>2490</v>
      </c>
      <c r="F11" s="155">
        <v>168.75</v>
      </c>
      <c r="G11" s="155">
        <v>166</v>
      </c>
      <c r="H11" s="155"/>
    </row>
    <row r="12" spans="1:8" s="152" customFormat="1" ht="25.5">
      <c r="A12" s="152" t="s">
        <v>161</v>
      </c>
      <c r="B12" s="157" t="s">
        <v>198</v>
      </c>
      <c r="C12" s="158">
        <v>68316</v>
      </c>
      <c r="D12" s="158">
        <v>67372</v>
      </c>
      <c r="E12" s="158">
        <v>135688</v>
      </c>
      <c r="F12" s="155">
        <v>141.85</v>
      </c>
      <c r="G12" s="155">
        <v>144.9</v>
      </c>
      <c r="H12" s="155"/>
    </row>
    <row r="13" spans="1:8" s="152" customFormat="1" ht="25.5">
      <c r="A13" s="152" t="s">
        <v>162</v>
      </c>
      <c r="B13" s="157" t="s">
        <v>198</v>
      </c>
      <c r="C13" s="158">
        <v>51757</v>
      </c>
      <c r="D13" s="158">
        <v>51001</v>
      </c>
      <c r="E13" s="158">
        <v>102758</v>
      </c>
      <c r="F13" s="155">
        <v>102.58</v>
      </c>
      <c r="G13" s="155">
        <v>106.65</v>
      </c>
      <c r="H13" s="155"/>
    </row>
    <row r="14" spans="1:8" s="152" customFormat="1" ht="25.5">
      <c r="A14" s="152" t="s">
        <v>163</v>
      </c>
      <c r="B14" s="157" t="s">
        <v>199</v>
      </c>
      <c r="C14" s="158">
        <v>690</v>
      </c>
      <c r="D14" s="158">
        <v>690</v>
      </c>
      <c r="E14" s="158">
        <v>1380</v>
      </c>
      <c r="F14" s="155">
        <v>125.68</v>
      </c>
      <c r="G14" s="155">
        <v>134.11000000000001</v>
      </c>
      <c r="H14" s="155"/>
    </row>
    <row r="15" spans="1:8" s="152" customFormat="1" ht="25.5">
      <c r="A15" s="152" t="s">
        <v>164</v>
      </c>
      <c r="B15" s="157" t="s">
        <v>199</v>
      </c>
      <c r="C15" s="158">
        <v>1490</v>
      </c>
      <c r="D15" s="158">
        <v>1450</v>
      </c>
      <c r="E15" s="158">
        <v>2940</v>
      </c>
      <c r="F15" s="155">
        <v>140.1</v>
      </c>
      <c r="G15" s="155">
        <v>140.33000000000001</v>
      </c>
      <c r="H15" s="155"/>
    </row>
    <row r="16" spans="1:8" s="152" customFormat="1" ht="25.5">
      <c r="A16" s="152" t="s">
        <v>165</v>
      </c>
      <c r="B16" s="157" t="s">
        <v>199</v>
      </c>
      <c r="C16" s="158">
        <v>3550</v>
      </c>
      <c r="D16" s="158">
        <v>3455</v>
      </c>
      <c r="E16" s="158">
        <v>7005</v>
      </c>
      <c r="F16" s="155">
        <v>130.22999999999999</v>
      </c>
      <c r="G16" s="155">
        <v>145.69</v>
      </c>
      <c r="H16" s="155"/>
    </row>
    <row r="17" spans="1:8" ht="20.100000000000001" customHeight="1">
      <c r="A17" s="17" t="s">
        <v>166</v>
      </c>
      <c r="B17" s="156" t="s">
        <v>200</v>
      </c>
      <c r="C17" s="120">
        <v>800</v>
      </c>
      <c r="D17" s="120">
        <v>700</v>
      </c>
      <c r="E17" s="120">
        <v>1500</v>
      </c>
      <c r="F17" s="154">
        <v>115.7</v>
      </c>
      <c r="G17" s="154">
        <v>124.79</v>
      </c>
      <c r="H17" s="154"/>
    </row>
    <row r="18" spans="1:8" ht="20.100000000000001" customHeight="1">
      <c r="A18" s="17" t="s">
        <v>167</v>
      </c>
      <c r="B18" s="156" t="s">
        <v>198</v>
      </c>
      <c r="C18" s="120">
        <v>8313</v>
      </c>
      <c r="D18" s="120">
        <v>8210</v>
      </c>
      <c r="E18" s="120">
        <v>16523</v>
      </c>
      <c r="F18" s="154">
        <v>108.47</v>
      </c>
      <c r="G18" s="154">
        <v>109.15</v>
      </c>
      <c r="H18" s="154"/>
    </row>
    <row r="19" spans="1:8" ht="20.100000000000001" customHeight="1">
      <c r="A19" s="17" t="s">
        <v>168</v>
      </c>
      <c r="B19" s="156" t="s">
        <v>194</v>
      </c>
      <c r="C19" s="120">
        <v>14020</v>
      </c>
      <c r="D19" s="120">
        <v>13960</v>
      </c>
      <c r="E19" s="120">
        <v>27980</v>
      </c>
      <c r="F19" s="154">
        <v>107.91</v>
      </c>
      <c r="G19" s="154">
        <v>104.79</v>
      </c>
      <c r="H19" s="154"/>
    </row>
    <row r="20" spans="1:8" s="152" customFormat="1" ht="25.5">
      <c r="A20" s="160" t="s">
        <v>169</v>
      </c>
      <c r="B20" s="157" t="s">
        <v>194</v>
      </c>
      <c r="C20" s="158">
        <v>2370</v>
      </c>
      <c r="D20" s="158">
        <v>2360</v>
      </c>
      <c r="E20" s="158">
        <v>4730</v>
      </c>
      <c r="F20" s="155">
        <v>83.25</v>
      </c>
      <c r="G20" s="155">
        <v>69.2</v>
      </c>
      <c r="H20" s="155"/>
    </row>
    <row r="21" spans="1:8" s="152" customFormat="1" ht="25.5">
      <c r="A21" s="160" t="s">
        <v>170</v>
      </c>
      <c r="B21" s="157" t="s">
        <v>194</v>
      </c>
      <c r="C21" s="158">
        <v>86760</v>
      </c>
      <c r="D21" s="158">
        <v>86655</v>
      </c>
      <c r="E21" s="158">
        <v>173415</v>
      </c>
      <c r="F21" s="155">
        <v>102.14</v>
      </c>
      <c r="G21" s="155">
        <v>96</v>
      </c>
      <c r="H21" s="155"/>
    </row>
    <row r="22" spans="1:8" s="152" customFormat="1" ht="25.5">
      <c r="A22" s="152" t="s">
        <v>171</v>
      </c>
      <c r="B22" s="157" t="s">
        <v>201</v>
      </c>
      <c r="C22" s="158">
        <v>1160</v>
      </c>
      <c r="D22" s="158">
        <v>1100</v>
      </c>
      <c r="E22" s="158">
        <v>2260</v>
      </c>
      <c r="F22" s="155">
        <v>113.17</v>
      </c>
      <c r="G22" s="155">
        <v>116.37</v>
      </c>
      <c r="H22" s="155"/>
    </row>
    <row r="23" spans="1:8" s="152" customFormat="1" ht="25.5">
      <c r="A23" s="160" t="s">
        <v>172</v>
      </c>
      <c r="B23" s="157" t="s">
        <v>201</v>
      </c>
      <c r="C23" s="158">
        <v>2650</v>
      </c>
      <c r="D23" s="158">
        <v>2550</v>
      </c>
      <c r="E23" s="158">
        <v>5200</v>
      </c>
      <c r="F23" s="155">
        <v>147.83000000000001</v>
      </c>
      <c r="G23" s="155">
        <v>178.39</v>
      </c>
      <c r="H23" s="155"/>
    </row>
    <row r="24" spans="1:8" s="152" customFormat="1" ht="25.5">
      <c r="A24" s="160" t="s">
        <v>173</v>
      </c>
      <c r="B24" s="157" t="s">
        <v>202</v>
      </c>
      <c r="C24" s="158">
        <v>8</v>
      </c>
      <c r="D24" s="158">
        <v>7</v>
      </c>
      <c r="E24" s="158">
        <v>15</v>
      </c>
      <c r="F24" s="155">
        <v>100</v>
      </c>
      <c r="G24" s="155">
        <v>115.38</v>
      </c>
      <c r="H24" s="155"/>
    </row>
    <row r="25" spans="1:8" s="152" customFormat="1" ht="51">
      <c r="A25" s="152" t="s">
        <v>174</v>
      </c>
      <c r="B25" s="157" t="s">
        <v>198</v>
      </c>
      <c r="C25" s="158">
        <v>486</v>
      </c>
      <c r="D25" s="158">
        <v>480</v>
      </c>
      <c r="E25" s="158">
        <v>966</v>
      </c>
      <c r="F25" s="155">
        <v>97.01</v>
      </c>
      <c r="G25" s="155">
        <v>112.6</v>
      </c>
      <c r="H25" s="155"/>
    </row>
    <row r="26" spans="1:8" s="152" customFormat="1" ht="51">
      <c r="A26" s="160" t="s">
        <v>246</v>
      </c>
      <c r="B26" s="157" t="s">
        <v>195</v>
      </c>
      <c r="C26" s="158">
        <v>1630</v>
      </c>
      <c r="D26" s="158">
        <v>1620</v>
      </c>
      <c r="E26" s="158">
        <v>3250</v>
      </c>
      <c r="F26" s="155">
        <v>127.56</v>
      </c>
      <c r="G26" s="155">
        <v>135.69999999999999</v>
      </c>
      <c r="H26" s="155"/>
    </row>
    <row r="27" spans="1:8" ht="20.100000000000001" customHeight="1">
      <c r="A27" s="17" t="s">
        <v>175</v>
      </c>
      <c r="B27" s="156" t="s">
        <v>195</v>
      </c>
      <c r="C27" s="120">
        <v>410</v>
      </c>
      <c r="D27" s="120">
        <v>400</v>
      </c>
      <c r="E27" s="120">
        <v>810</v>
      </c>
      <c r="F27" s="154">
        <v>111.11</v>
      </c>
      <c r="G27" s="154">
        <v>114.08</v>
      </c>
      <c r="H27" s="154"/>
    </row>
    <row r="28" spans="1:8" s="152" customFormat="1" ht="25.5">
      <c r="A28" s="152" t="s">
        <v>176</v>
      </c>
      <c r="B28" s="157" t="s">
        <v>198</v>
      </c>
      <c r="C28" s="158">
        <v>13361</v>
      </c>
      <c r="D28" s="158">
        <v>12725</v>
      </c>
      <c r="E28" s="158">
        <v>26086</v>
      </c>
      <c r="F28" s="155">
        <v>133.71</v>
      </c>
      <c r="G28" s="155">
        <v>130.52000000000001</v>
      </c>
      <c r="H28" s="155"/>
    </row>
    <row r="29" spans="1:8" ht="20.100000000000001" customHeight="1">
      <c r="A29" s="17" t="s">
        <v>177</v>
      </c>
      <c r="B29" s="156" t="s">
        <v>195</v>
      </c>
      <c r="C29" s="120">
        <v>146000</v>
      </c>
      <c r="D29" s="120">
        <v>144000</v>
      </c>
      <c r="E29" s="120">
        <v>290000</v>
      </c>
      <c r="F29" s="154">
        <v>116.56</v>
      </c>
      <c r="G29" s="154">
        <v>117.86</v>
      </c>
      <c r="H29" s="154"/>
    </row>
    <row r="30" spans="1:8" ht="20.100000000000001" customHeight="1">
      <c r="A30" s="17" t="s">
        <v>178</v>
      </c>
      <c r="B30" s="156" t="s">
        <v>195</v>
      </c>
      <c r="C30" s="120">
        <v>27</v>
      </c>
      <c r="D30" s="120">
        <v>25</v>
      </c>
      <c r="E30" s="120">
        <v>52</v>
      </c>
      <c r="F30" s="154">
        <v>100</v>
      </c>
      <c r="G30" s="154">
        <v>130</v>
      </c>
      <c r="H30" s="154"/>
    </row>
    <row r="31" spans="1:8" ht="20.100000000000001" customHeight="1">
      <c r="A31" s="17" t="s">
        <v>179</v>
      </c>
      <c r="B31" s="156" t="s">
        <v>195</v>
      </c>
      <c r="C31" s="120">
        <v>2040</v>
      </c>
      <c r="D31" s="120">
        <v>2035</v>
      </c>
      <c r="E31" s="120">
        <v>4075</v>
      </c>
      <c r="F31" s="154">
        <v>124.46</v>
      </c>
      <c r="G31" s="154">
        <v>112.1</v>
      </c>
      <c r="H31" s="154"/>
    </row>
    <row r="32" spans="1:8" ht="20.100000000000001" customHeight="1">
      <c r="A32" s="17" t="s">
        <v>180</v>
      </c>
      <c r="B32" s="156" t="s">
        <v>198</v>
      </c>
      <c r="C32" s="120">
        <v>1403</v>
      </c>
      <c r="D32" s="120">
        <v>1350</v>
      </c>
      <c r="E32" s="120">
        <v>2753</v>
      </c>
      <c r="F32" s="154">
        <v>103.69</v>
      </c>
      <c r="G32" s="154">
        <v>109.71</v>
      </c>
      <c r="H32" s="154"/>
    </row>
    <row r="33" spans="1:8" s="152" customFormat="1" ht="25.5">
      <c r="A33" s="160" t="s">
        <v>181</v>
      </c>
      <c r="B33" s="157" t="s">
        <v>198</v>
      </c>
      <c r="C33" s="158">
        <v>34507</v>
      </c>
      <c r="D33" s="158">
        <v>34059</v>
      </c>
      <c r="E33" s="158">
        <v>68566</v>
      </c>
      <c r="F33" s="155">
        <v>120.81</v>
      </c>
      <c r="G33" s="155">
        <v>110.49</v>
      </c>
      <c r="H33" s="155"/>
    </row>
    <row r="34" spans="1:8" ht="20.100000000000001" customHeight="1">
      <c r="A34" s="116" t="s">
        <v>182</v>
      </c>
      <c r="B34" s="156" t="s">
        <v>198</v>
      </c>
      <c r="C34" s="120">
        <v>1384</v>
      </c>
      <c r="D34" s="120">
        <v>1345</v>
      </c>
      <c r="E34" s="120">
        <v>2729</v>
      </c>
      <c r="F34" s="154">
        <v>165.41</v>
      </c>
      <c r="G34" s="154">
        <v>171.13</v>
      </c>
      <c r="H34" s="154"/>
    </row>
    <row r="35" spans="1:8" s="152" customFormat="1" ht="25.5">
      <c r="A35" s="152" t="s">
        <v>183</v>
      </c>
      <c r="B35" s="157" t="s">
        <v>199</v>
      </c>
      <c r="C35" s="158">
        <v>23</v>
      </c>
      <c r="D35" s="158">
        <v>22</v>
      </c>
      <c r="E35" s="158">
        <v>45</v>
      </c>
      <c r="F35" s="155">
        <v>104.76</v>
      </c>
      <c r="G35" s="155">
        <v>112.5</v>
      </c>
      <c r="H35" s="155"/>
    </row>
    <row r="36" spans="1:8" ht="20.100000000000001" customHeight="1">
      <c r="A36" s="116" t="s">
        <v>184</v>
      </c>
      <c r="B36" s="156" t="s">
        <v>203</v>
      </c>
      <c r="C36" s="120">
        <v>1801800</v>
      </c>
      <c r="D36" s="120">
        <v>1794000</v>
      </c>
      <c r="E36" s="120">
        <v>3595800</v>
      </c>
      <c r="F36" s="154">
        <v>71.17</v>
      </c>
      <c r="G36" s="154">
        <v>71.430000000000007</v>
      </c>
      <c r="H36" s="154"/>
    </row>
    <row r="37" spans="1:8" ht="20.100000000000001" customHeight="1">
      <c r="A37" s="17" t="s">
        <v>185</v>
      </c>
      <c r="B37" s="156" t="s">
        <v>204</v>
      </c>
      <c r="C37" s="120">
        <v>7320</v>
      </c>
      <c r="D37" s="120">
        <v>6590</v>
      </c>
      <c r="E37" s="120">
        <v>13910</v>
      </c>
      <c r="F37" s="154">
        <v>138.77000000000001</v>
      </c>
      <c r="G37" s="154">
        <v>122.03</v>
      </c>
      <c r="H37" s="154"/>
    </row>
    <row r="38" spans="1:8" ht="20.100000000000001" customHeight="1">
      <c r="A38" s="116" t="s">
        <v>186</v>
      </c>
      <c r="B38" s="156" t="s">
        <v>204</v>
      </c>
      <c r="C38" s="120">
        <v>56000</v>
      </c>
      <c r="D38" s="120">
        <v>55000</v>
      </c>
      <c r="E38" s="120">
        <v>111000</v>
      </c>
      <c r="F38" s="154">
        <v>273.29000000000002</v>
      </c>
      <c r="G38" s="154">
        <v>275.60000000000002</v>
      </c>
      <c r="H38" s="154"/>
    </row>
    <row r="39" spans="1:8" s="152" customFormat="1" ht="25.5">
      <c r="A39" s="160" t="s">
        <v>187</v>
      </c>
      <c r="B39" s="157" t="s">
        <v>204</v>
      </c>
      <c r="C39" s="158">
        <v>11250</v>
      </c>
      <c r="D39" s="158">
        <v>11195</v>
      </c>
      <c r="E39" s="158">
        <v>22445</v>
      </c>
      <c r="F39" s="155">
        <v>36.692259999999997</v>
      </c>
      <c r="G39" s="155">
        <v>36.47</v>
      </c>
      <c r="H39" s="155"/>
    </row>
    <row r="40" spans="1:8" s="152" customFormat="1" ht="38.25">
      <c r="A40" s="152" t="s">
        <v>188</v>
      </c>
      <c r="B40" s="157" t="s">
        <v>198</v>
      </c>
      <c r="C40" s="158">
        <v>41737</v>
      </c>
      <c r="D40" s="158">
        <v>4080</v>
      </c>
      <c r="E40" s="158">
        <v>45817</v>
      </c>
      <c r="F40" s="155">
        <v>98.8</v>
      </c>
      <c r="G40" s="155">
        <v>549.66</v>
      </c>
      <c r="H40" s="155"/>
    </row>
    <row r="41" spans="1:8" s="152" customFormat="1" ht="25.5">
      <c r="A41" s="152" t="s">
        <v>189</v>
      </c>
      <c r="B41" s="157" t="s">
        <v>199</v>
      </c>
      <c r="C41" s="158">
        <v>107</v>
      </c>
      <c r="D41" s="158">
        <v>105</v>
      </c>
      <c r="E41" s="158">
        <v>212</v>
      </c>
      <c r="F41" s="155">
        <v>116.67</v>
      </c>
      <c r="G41" s="155">
        <v>117.13</v>
      </c>
      <c r="H41" s="155"/>
    </row>
    <row r="42" spans="1:8" ht="20.100000000000001" customHeight="1">
      <c r="A42" s="17" t="s">
        <v>190</v>
      </c>
      <c r="B42" s="156" t="s">
        <v>205</v>
      </c>
      <c r="C42" s="120">
        <v>92</v>
      </c>
      <c r="D42" s="120">
        <v>94</v>
      </c>
      <c r="E42" s="120">
        <v>186</v>
      </c>
      <c r="F42" s="154">
        <v>85</v>
      </c>
      <c r="G42" s="154">
        <v>85.09</v>
      </c>
      <c r="H42" s="154"/>
    </row>
    <row r="43" spans="1:8" ht="20.100000000000001" customHeight="1">
      <c r="A43" s="17" t="s">
        <v>191</v>
      </c>
      <c r="B43" s="156" t="s">
        <v>205</v>
      </c>
      <c r="C43" s="121">
        <v>11</v>
      </c>
      <c r="D43" s="120">
        <v>10</v>
      </c>
      <c r="E43" s="120">
        <v>21</v>
      </c>
      <c r="F43" s="154">
        <v>139.08000000000001</v>
      </c>
      <c r="G43" s="154">
        <v>131.16999999999999</v>
      </c>
      <c r="H43" s="154"/>
    </row>
    <row r="44" spans="1:8" ht="20.100000000000001" customHeight="1">
      <c r="A44" s="17" t="s">
        <v>192</v>
      </c>
      <c r="B44" s="156" t="s">
        <v>206</v>
      </c>
      <c r="C44" s="120">
        <v>530</v>
      </c>
      <c r="D44" s="120">
        <v>535</v>
      </c>
      <c r="E44" s="120">
        <v>1065</v>
      </c>
      <c r="F44" s="154">
        <v>123.84</v>
      </c>
      <c r="G44" s="154">
        <v>125.74</v>
      </c>
      <c r="H44" s="154"/>
    </row>
    <row r="45" spans="1:8" ht="20.100000000000001" customHeight="1">
      <c r="A45" s="17" t="s">
        <v>193</v>
      </c>
      <c r="B45" s="156" t="s">
        <v>198</v>
      </c>
      <c r="C45" s="120">
        <v>2265</v>
      </c>
      <c r="D45" s="120">
        <v>2330</v>
      </c>
      <c r="E45" s="120">
        <v>4595</v>
      </c>
      <c r="F45" s="154">
        <v>93.44</v>
      </c>
      <c r="G45" s="154">
        <v>95.17</v>
      </c>
      <c r="H45" s="154"/>
    </row>
    <row r="46" spans="1:8" ht="20.100000000000001" customHeight="1"/>
    <row r="47" spans="1:8" ht="20.100000000000001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phoneticPr fontId="3" type="noConversion"/>
  <pageMargins left="0.74803149606299213" right="0.511811023622047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I16" sqref="I16"/>
    </sheetView>
  </sheetViews>
  <sheetFormatPr defaultColWidth="9.140625" defaultRowHeight="12.75"/>
  <cols>
    <col min="1" max="1" width="3.42578125" style="17" customWidth="1"/>
    <col min="2" max="2" width="34" style="17" customWidth="1"/>
    <col min="3" max="7" width="10.28515625" style="17" customWidth="1"/>
    <col min="8" max="8" width="13.5703125" style="17" customWidth="1"/>
    <col min="9" max="16384" width="9.140625" style="17"/>
  </cols>
  <sheetData>
    <row r="1" spans="1:8" s="18" customFormat="1" ht="24" customHeight="1">
      <c r="A1" s="53" t="s">
        <v>261</v>
      </c>
    </row>
    <row r="2" spans="1:8" s="18" customFormat="1" ht="19.5" customHeight="1"/>
    <row r="3" spans="1:8" ht="20.100000000000001" customHeight="1">
      <c r="A3" s="54"/>
      <c r="B3" s="54"/>
      <c r="C3" s="54"/>
      <c r="D3" s="54"/>
      <c r="E3" s="54"/>
      <c r="F3" s="54"/>
      <c r="G3" s="54"/>
    </row>
    <row r="4" spans="1:8" ht="20.100000000000001" customHeight="1">
      <c r="A4" s="55"/>
      <c r="B4" s="55"/>
      <c r="C4" s="55"/>
      <c r="D4" s="55"/>
      <c r="E4" s="55"/>
      <c r="F4" s="55"/>
      <c r="G4" s="56"/>
    </row>
    <row r="5" spans="1:8" ht="67.150000000000006" customHeight="1">
      <c r="A5" s="56"/>
      <c r="B5" s="57"/>
      <c r="C5" s="94" t="s">
        <v>247</v>
      </c>
      <c r="D5" s="95" t="s">
        <v>262</v>
      </c>
      <c r="E5" s="95" t="s">
        <v>263</v>
      </c>
      <c r="F5" s="95" t="s">
        <v>237</v>
      </c>
      <c r="G5" s="95" t="s">
        <v>98</v>
      </c>
      <c r="H5" s="95" t="s">
        <v>93</v>
      </c>
    </row>
    <row r="6" spans="1:8" ht="20.100000000000001" customHeight="1">
      <c r="A6" s="58"/>
      <c r="B6" s="58"/>
      <c r="C6" s="58"/>
      <c r="D6" s="58"/>
      <c r="E6" s="58"/>
      <c r="F6" s="58"/>
      <c r="G6" s="58"/>
    </row>
    <row r="7" spans="1:8" ht="17.25" customHeight="1">
      <c r="A7" s="59" t="s">
        <v>1</v>
      </c>
      <c r="B7" s="84"/>
      <c r="C7" s="125">
        <v>2906.1770000000001</v>
      </c>
      <c r="D7" s="146">
        <v>91</v>
      </c>
      <c r="E7" s="146">
        <v>105.5</v>
      </c>
      <c r="F7" s="146">
        <v>196.5</v>
      </c>
      <c r="G7" s="126">
        <v>126.25658209669699</v>
      </c>
      <c r="H7" s="126">
        <v>90.404265793142159</v>
      </c>
    </row>
    <row r="8" spans="1:8" ht="17.25" customHeight="1">
      <c r="A8" s="60" t="s">
        <v>61</v>
      </c>
      <c r="B8" s="56"/>
      <c r="C8" s="125">
        <v>1424.4649999999999</v>
      </c>
      <c r="D8" s="147">
        <v>64.5</v>
      </c>
      <c r="E8" s="147">
        <v>73</v>
      </c>
      <c r="F8" s="147">
        <v>137.5</v>
      </c>
      <c r="G8" s="149">
        <v>124.36115843270868</v>
      </c>
      <c r="H8" s="149">
        <v>185.18019716640626</v>
      </c>
    </row>
    <row r="9" spans="1:8" ht="17.25" customHeight="1">
      <c r="A9" s="56"/>
      <c r="B9" s="1" t="s">
        <v>64</v>
      </c>
      <c r="C9" s="130">
        <v>692.65499999999997</v>
      </c>
      <c r="D9" s="139">
        <v>32.5</v>
      </c>
      <c r="E9" s="139">
        <v>36.5</v>
      </c>
      <c r="F9" s="139">
        <v>69</v>
      </c>
      <c r="G9" s="129">
        <v>134.19117647058826</v>
      </c>
      <c r="H9" s="129">
        <v>229.0380402310297</v>
      </c>
    </row>
    <row r="10" spans="1:8" ht="17.25" customHeight="1">
      <c r="A10" s="56"/>
      <c r="B10" s="123" t="s">
        <v>125</v>
      </c>
      <c r="C10" s="130">
        <v>271.81</v>
      </c>
      <c r="D10" s="139">
        <v>20</v>
      </c>
      <c r="E10" s="139">
        <v>22</v>
      </c>
      <c r="F10" s="139">
        <v>42</v>
      </c>
      <c r="G10" s="129">
        <v>95.652173913043484</v>
      </c>
      <c r="H10" s="129">
        <v>160.75939676950165</v>
      </c>
    </row>
    <row r="11" spans="1:8" ht="17.25" customHeight="1">
      <c r="A11" s="56"/>
      <c r="B11" s="123" t="s">
        <v>126</v>
      </c>
      <c r="C11" s="130"/>
      <c r="D11" s="139"/>
      <c r="E11" s="139"/>
      <c r="F11" s="139"/>
      <c r="G11" s="129"/>
      <c r="H11" s="129"/>
    </row>
    <row r="12" spans="1:8" ht="17.25" customHeight="1">
      <c r="A12" s="56"/>
      <c r="B12" s="123" t="s">
        <v>127</v>
      </c>
      <c r="C12" s="130">
        <v>460</v>
      </c>
      <c r="D12" s="139">
        <v>12</v>
      </c>
      <c r="E12" s="139">
        <v>14.5</v>
      </c>
      <c r="F12" s="139">
        <v>26.5</v>
      </c>
      <c r="G12" s="129">
        <v>170.58823529411765</v>
      </c>
      <c r="H12" s="129">
        <v>147.22222222222223</v>
      </c>
    </row>
    <row r="13" spans="1:8" ht="17.25" customHeight="1">
      <c r="A13" s="56"/>
      <c r="B13" s="124" t="s">
        <v>128</v>
      </c>
      <c r="C13" s="130"/>
      <c r="D13" s="139"/>
      <c r="E13" s="139"/>
      <c r="F13" s="139"/>
      <c r="G13" s="149"/>
      <c r="H13" s="149"/>
    </row>
    <row r="14" spans="1:8" ht="17.25" customHeight="1">
      <c r="A14" s="60" t="s">
        <v>63</v>
      </c>
      <c r="B14" s="1"/>
      <c r="C14" s="132">
        <v>1481.712</v>
      </c>
      <c r="D14" s="141">
        <v>26.5</v>
      </c>
      <c r="E14" s="141">
        <v>32.5</v>
      </c>
      <c r="F14" s="141">
        <v>59</v>
      </c>
      <c r="G14" s="196">
        <v>130.73209975864845</v>
      </c>
      <c r="H14" s="196">
        <v>41.228468606966914</v>
      </c>
    </row>
    <row r="15" spans="1:8" ht="17.25" customHeight="1">
      <c r="B15" s="124" t="s">
        <v>129</v>
      </c>
      <c r="C15" s="133">
        <v>1481.712</v>
      </c>
      <c r="D15" s="140">
        <v>26.5</v>
      </c>
      <c r="E15" s="142">
        <v>32.5</v>
      </c>
      <c r="F15" s="142">
        <v>59</v>
      </c>
      <c r="G15" s="197">
        <v>135.41666666666669</v>
      </c>
      <c r="H15" s="197">
        <v>61.106968265804959</v>
      </c>
    </row>
    <row r="16" spans="1:8" ht="17.25" customHeight="1">
      <c r="B16" s="124" t="s">
        <v>130</v>
      </c>
      <c r="C16" s="107"/>
      <c r="D16" s="140"/>
      <c r="E16" s="142"/>
      <c r="F16" s="143"/>
      <c r="G16" s="134"/>
      <c r="H16" s="127"/>
    </row>
    <row r="17" spans="1:8" ht="17.25" customHeight="1">
      <c r="B17" s="124" t="s">
        <v>128</v>
      </c>
      <c r="C17" s="107"/>
      <c r="D17" s="140"/>
      <c r="E17" s="144"/>
      <c r="F17" s="145"/>
      <c r="G17" s="134"/>
      <c r="H17" s="127"/>
    </row>
    <row r="18" spans="1:8" ht="17.25" customHeight="1">
      <c r="A18" s="60" t="s">
        <v>62</v>
      </c>
      <c r="B18" s="1"/>
      <c r="C18" s="130"/>
      <c r="D18" s="107"/>
      <c r="E18" s="131"/>
      <c r="F18" s="128"/>
      <c r="G18" s="129"/>
      <c r="H18" s="127"/>
    </row>
    <row r="19" spans="1:8" ht="20.100000000000001" customHeight="1">
      <c r="A19" s="61"/>
      <c r="B19" s="124" t="s">
        <v>131</v>
      </c>
      <c r="C19" s="130"/>
      <c r="D19" s="107"/>
      <c r="E19" s="131"/>
      <c r="F19" s="128"/>
      <c r="G19" s="129"/>
      <c r="H19" s="127"/>
    </row>
    <row r="20" spans="1:8" ht="20.100000000000001" customHeight="1">
      <c r="A20" s="61"/>
      <c r="B20" s="124" t="s">
        <v>132</v>
      </c>
      <c r="C20" s="135"/>
      <c r="D20" s="131"/>
      <c r="E20" s="131"/>
      <c r="F20" s="128"/>
      <c r="G20" s="129"/>
      <c r="H20" s="127"/>
    </row>
    <row r="21" spans="1:8" ht="20.100000000000001" customHeight="1">
      <c r="A21" s="61"/>
      <c r="B21" s="124" t="s">
        <v>128</v>
      </c>
      <c r="C21" s="135"/>
      <c r="D21" s="131"/>
      <c r="E21" s="131"/>
      <c r="F21" s="128"/>
      <c r="G21" s="129"/>
      <c r="H21" s="127"/>
    </row>
    <row r="22" spans="1:8" ht="20.100000000000001" customHeight="1">
      <c r="A22" s="61"/>
      <c r="B22" s="11"/>
      <c r="C22" s="135"/>
      <c r="D22" s="131"/>
      <c r="E22" s="131"/>
      <c r="F22" s="128"/>
      <c r="G22" s="129"/>
      <c r="H22" s="127"/>
    </row>
    <row r="23" spans="1:8" ht="20.100000000000001" customHeight="1">
      <c r="A23" s="61"/>
      <c r="B23" s="11"/>
      <c r="C23" s="81"/>
      <c r="D23" s="136"/>
      <c r="E23" s="136"/>
      <c r="F23" s="137"/>
      <c r="G23" s="137"/>
      <c r="H23" s="7"/>
    </row>
    <row r="24" spans="1:8">
      <c r="A24" s="61"/>
      <c r="B24" s="1"/>
      <c r="C24" s="138"/>
      <c r="D24" s="136"/>
      <c r="E24" s="136"/>
      <c r="F24" s="137"/>
      <c r="G24" s="137"/>
      <c r="H24" s="7"/>
    </row>
    <row r="25" spans="1:8" ht="18.75" customHeight="1"/>
    <row r="30" spans="1:8" ht="46.5" customHeight="1"/>
  </sheetData>
  <phoneticPr fontId="3" type="noConversion"/>
  <pageMargins left="0.65" right="0.37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I16" sqref="I16"/>
    </sheetView>
  </sheetViews>
  <sheetFormatPr defaultColWidth="9.140625" defaultRowHeight="12.75"/>
  <cols>
    <col min="1" max="1" width="1.85546875" style="17" customWidth="1"/>
    <col min="2" max="2" width="37.42578125" style="17" customWidth="1"/>
    <col min="3" max="3" width="11.7109375" style="17" customWidth="1"/>
    <col min="4" max="4" width="10.85546875" style="17" customWidth="1"/>
    <col min="5" max="5" width="11.28515625" style="17" customWidth="1"/>
    <col min="6" max="6" width="11" style="17" customWidth="1"/>
    <col min="7" max="7" width="14.140625" style="17" customWidth="1"/>
    <col min="8" max="16384" width="9.140625" style="17"/>
  </cols>
  <sheetData>
    <row r="1" spans="1:7" s="18" customFormat="1" ht="24" customHeight="1">
      <c r="A1" s="52" t="s">
        <v>264</v>
      </c>
      <c r="B1" s="65"/>
    </row>
    <row r="2" spans="1:7" s="18" customFormat="1" ht="19.5" customHeight="1">
      <c r="A2" s="90"/>
      <c r="B2" s="65"/>
    </row>
    <row r="3" spans="1:7" ht="20.100000000000001" customHeight="1">
      <c r="A3" s="3"/>
      <c r="B3" s="11"/>
    </row>
    <row r="4" spans="1:7" ht="20.100000000000001" customHeight="1">
      <c r="A4" s="2"/>
      <c r="B4" s="12"/>
      <c r="C4" s="12"/>
      <c r="D4" s="12"/>
      <c r="E4" s="12"/>
      <c r="F4" s="12"/>
      <c r="G4" s="12"/>
    </row>
    <row r="5" spans="1:7" ht="78.75" customHeight="1">
      <c r="A5" s="3"/>
      <c r="C5" s="100" t="s">
        <v>265</v>
      </c>
      <c r="D5" s="100" t="s">
        <v>266</v>
      </c>
      <c r="E5" s="100" t="s">
        <v>215</v>
      </c>
      <c r="F5" s="100" t="s">
        <v>267</v>
      </c>
      <c r="G5" s="100" t="s">
        <v>124</v>
      </c>
    </row>
    <row r="6" spans="1:7" ht="20.100000000000001" customHeight="1">
      <c r="A6" s="3"/>
    </row>
    <row r="7" spans="1:7" ht="20.100000000000001" customHeight="1">
      <c r="A7" s="9" t="s">
        <v>2</v>
      </c>
      <c r="C7" s="183">
        <v>3567.9630000000002</v>
      </c>
      <c r="D7" s="183">
        <v>3816.4269999999997</v>
      </c>
      <c r="E7" s="183">
        <v>7588.3849999999993</v>
      </c>
      <c r="F7" s="170">
        <v>106.96</v>
      </c>
      <c r="G7" s="170">
        <v>107.69</v>
      </c>
    </row>
    <row r="8" spans="1:7" ht="20.100000000000001" customHeight="1">
      <c r="A8" s="9" t="s">
        <v>3</v>
      </c>
      <c r="C8" s="183"/>
      <c r="D8" s="121"/>
      <c r="E8" s="121"/>
      <c r="F8" s="154"/>
      <c r="G8" s="154"/>
    </row>
    <row r="9" spans="1:7" ht="20.100000000000001" customHeight="1">
      <c r="A9" s="9"/>
      <c r="B9" s="17" t="s">
        <v>4</v>
      </c>
      <c r="C9" s="121">
        <v>136</v>
      </c>
      <c r="D9" s="121">
        <v>136.428</v>
      </c>
      <c r="E9" s="121">
        <v>272.83</v>
      </c>
      <c r="F9" s="154">
        <v>100.31</v>
      </c>
      <c r="G9" s="154">
        <v>101.39</v>
      </c>
    </row>
    <row r="10" spans="1:7" ht="20.100000000000001" customHeight="1">
      <c r="A10" s="9"/>
      <c r="B10" s="116" t="s">
        <v>217</v>
      </c>
      <c r="C10" s="121">
        <v>2.2969999999999997</v>
      </c>
      <c r="D10" s="121">
        <v>2.6179999999999999</v>
      </c>
      <c r="E10" s="121">
        <v>5.1349999999999998</v>
      </c>
      <c r="F10" s="154">
        <v>113.97</v>
      </c>
      <c r="G10" s="154">
        <v>111.78</v>
      </c>
    </row>
    <row r="11" spans="1:7" ht="20.100000000000001" customHeight="1">
      <c r="A11" s="9"/>
      <c r="B11" s="116" t="s">
        <v>218</v>
      </c>
      <c r="C11" s="121">
        <v>2431.953</v>
      </c>
      <c r="D11" s="121">
        <v>2572.721</v>
      </c>
      <c r="E11" s="121">
        <v>5146.0709999999999</v>
      </c>
      <c r="F11" s="154">
        <v>105.79</v>
      </c>
      <c r="G11" s="154">
        <v>107.07</v>
      </c>
    </row>
    <row r="12" spans="1:7" ht="20.100000000000001" customHeight="1">
      <c r="A12" s="9"/>
      <c r="B12" s="116" t="s">
        <v>219</v>
      </c>
      <c r="C12" s="121">
        <v>997.41300000000001</v>
      </c>
      <c r="D12" s="121">
        <v>1104.3339999999998</v>
      </c>
      <c r="E12" s="121">
        <v>2163.6970000000001</v>
      </c>
      <c r="F12" s="154">
        <v>110.72</v>
      </c>
      <c r="G12" s="154">
        <v>110.05</v>
      </c>
    </row>
    <row r="13" spans="1:7" ht="20.100000000000001" customHeight="1">
      <c r="A13" s="9"/>
      <c r="B13" s="17" t="s">
        <v>13</v>
      </c>
      <c r="C13" s="121">
        <v>0.3</v>
      </c>
      <c r="D13" s="121">
        <v>0.32600000000000001</v>
      </c>
      <c r="E13" s="121">
        <v>0.65200000000000002</v>
      </c>
      <c r="F13" s="154">
        <v>108.67</v>
      </c>
      <c r="G13" s="154">
        <v>108.67</v>
      </c>
    </row>
    <row r="14" spans="1:7" ht="20.100000000000001" customHeight="1">
      <c r="A14" s="9" t="s">
        <v>220</v>
      </c>
      <c r="C14" s="121"/>
      <c r="D14" s="121"/>
      <c r="E14" s="121"/>
      <c r="F14" s="154"/>
      <c r="G14" s="154"/>
    </row>
    <row r="15" spans="1:7" ht="20.100000000000001" customHeight="1">
      <c r="B15" s="159" t="s">
        <v>221</v>
      </c>
      <c r="C15" s="121">
        <v>2853.2200000000003</v>
      </c>
      <c r="D15" s="161">
        <v>3085.0419999999999</v>
      </c>
      <c r="E15" s="121">
        <v>6133.82</v>
      </c>
      <c r="F15" s="154">
        <v>108.12</v>
      </c>
      <c r="G15" s="154">
        <v>108.8</v>
      </c>
    </row>
    <row r="16" spans="1:7" ht="20.100000000000001" customHeight="1">
      <c r="B16" s="159" t="s">
        <v>222</v>
      </c>
      <c r="C16" s="121">
        <v>413.58299999999997</v>
      </c>
      <c r="D16" s="121">
        <v>426.53800000000001</v>
      </c>
      <c r="E16" s="121">
        <v>848.27500000000009</v>
      </c>
      <c r="F16" s="154">
        <v>103.13</v>
      </c>
      <c r="G16" s="154">
        <v>104.87</v>
      </c>
    </row>
    <row r="17" spans="1:7" ht="19.5" customHeight="1">
      <c r="B17" s="159" t="s">
        <v>223</v>
      </c>
      <c r="C17" s="121">
        <v>301.16000000000003</v>
      </c>
      <c r="D17" s="121">
        <v>304.84700000000004</v>
      </c>
      <c r="E17" s="121">
        <v>606.29000000000008</v>
      </c>
      <c r="F17" s="154">
        <v>101.22</v>
      </c>
      <c r="G17" s="154">
        <v>101.11</v>
      </c>
    </row>
    <row r="18" spans="1:7">
      <c r="A18" s="5"/>
    </row>
    <row r="19" spans="1:7">
      <c r="A19" s="6"/>
    </row>
    <row r="20" spans="1:7">
      <c r="A20" s="5"/>
    </row>
    <row r="21" spans="1:7">
      <c r="A21" s="5"/>
    </row>
    <row r="22" spans="1:7">
      <c r="A22" s="6"/>
    </row>
    <row r="23" spans="1:7">
      <c r="A23" s="5"/>
    </row>
    <row r="24" spans="1:7">
      <c r="A24" s="5"/>
    </row>
    <row r="25" spans="1:7">
      <c r="A25" s="6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16" sqref="I16"/>
    </sheetView>
  </sheetViews>
  <sheetFormatPr defaultColWidth="9.140625" defaultRowHeight="12.75"/>
  <cols>
    <col min="1" max="1" width="1.85546875" style="17" customWidth="1"/>
    <col min="2" max="2" width="37.42578125" style="17" customWidth="1"/>
    <col min="3" max="3" width="11.7109375" style="17" customWidth="1"/>
    <col min="4" max="4" width="10.85546875" style="17" customWidth="1"/>
    <col min="5" max="5" width="11.28515625" style="17" customWidth="1"/>
    <col min="6" max="6" width="11" style="17" customWidth="1"/>
    <col min="7" max="7" width="14.140625" style="17" customWidth="1"/>
    <col min="8" max="16384" width="9.140625" style="17"/>
  </cols>
  <sheetData>
    <row r="1" spans="1:10" s="18" customFormat="1" ht="24" customHeight="1">
      <c r="A1" s="52" t="s">
        <v>268</v>
      </c>
      <c r="B1" s="65"/>
    </row>
    <row r="2" spans="1:10" s="18" customFormat="1" ht="19.5" customHeight="1">
      <c r="A2" s="90"/>
      <c r="B2" s="65"/>
    </row>
    <row r="3" spans="1:10" ht="20.100000000000001" customHeight="1">
      <c r="A3" s="3"/>
      <c r="B3" s="11"/>
    </row>
    <row r="4" spans="1:10" ht="20.100000000000001" customHeight="1">
      <c r="A4" s="2"/>
      <c r="B4" s="12"/>
      <c r="C4" s="12"/>
      <c r="D4" s="12"/>
      <c r="E4" s="12"/>
      <c r="F4" s="12"/>
      <c r="G4" s="12"/>
    </row>
    <row r="5" spans="1:10" ht="78.75" customHeight="1">
      <c r="A5" s="3"/>
      <c r="C5" s="100" t="s">
        <v>265</v>
      </c>
      <c r="D5" s="100" t="s">
        <v>266</v>
      </c>
      <c r="E5" s="100" t="s">
        <v>215</v>
      </c>
      <c r="F5" s="100" t="s">
        <v>267</v>
      </c>
      <c r="G5" s="100" t="s">
        <v>124</v>
      </c>
    </row>
    <row r="6" spans="1:10" ht="20.100000000000001" customHeight="1">
      <c r="A6" s="3"/>
    </row>
    <row r="7" spans="1:10" ht="20.100000000000001" customHeight="1">
      <c r="A7" s="9" t="s">
        <v>2</v>
      </c>
      <c r="C7" s="183">
        <v>2853.22</v>
      </c>
      <c r="D7" s="183">
        <v>3085.0419999999999</v>
      </c>
      <c r="E7" s="183">
        <v>6133.8209999999999</v>
      </c>
      <c r="F7" s="170">
        <v>108.12</v>
      </c>
      <c r="G7" s="170">
        <v>108.8</v>
      </c>
      <c r="I7" s="154"/>
    </row>
    <row r="8" spans="1:10" ht="20.100000000000001" customHeight="1">
      <c r="A8" s="9" t="s">
        <v>3</v>
      </c>
      <c r="C8" s="121"/>
      <c r="D8" s="121"/>
      <c r="E8" s="121"/>
      <c r="F8" s="182"/>
      <c r="G8" s="154"/>
    </row>
    <row r="9" spans="1:10" ht="20.100000000000001" customHeight="1">
      <c r="A9" s="9"/>
      <c r="B9" s="17" t="s">
        <v>4</v>
      </c>
      <c r="C9" s="121"/>
      <c r="D9" s="121"/>
      <c r="E9" s="121"/>
      <c r="F9" s="182"/>
      <c r="G9" s="154"/>
    </row>
    <row r="10" spans="1:10" ht="20.100000000000001" customHeight="1">
      <c r="A10" s="9"/>
      <c r="B10" s="17" t="s">
        <v>5</v>
      </c>
      <c r="C10" s="121">
        <v>2853.22</v>
      </c>
      <c r="D10" s="161">
        <v>3085.0419999999999</v>
      </c>
      <c r="E10" s="121">
        <v>6133.8209999999999</v>
      </c>
      <c r="F10" s="182">
        <v>108.12</v>
      </c>
      <c r="G10" s="161">
        <v>108.8</v>
      </c>
    </row>
    <row r="11" spans="1:10" ht="20.100000000000001" customHeight="1">
      <c r="A11" s="9"/>
      <c r="B11" s="17" t="s">
        <v>13</v>
      </c>
      <c r="C11" s="121"/>
      <c r="D11" s="121"/>
      <c r="E11" s="121"/>
      <c r="F11" s="182"/>
      <c r="J11" s="121"/>
    </row>
    <row r="12" spans="1:10" ht="20.100000000000001" customHeight="1">
      <c r="A12" s="9" t="s">
        <v>14</v>
      </c>
      <c r="C12" s="121"/>
      <c r="D12" s="121"/>
      <c r="E12" s="121"/>
      <c r="F12" s="182"/>
    </row>
    <row r="13" spans="1:10" ht="20.100000000000001" customHeight="1">
      <c r="B13" s="7" t="s">
        <v>43</v>
      </c>
      <c r="C13" s="121">
        <v>1348.2170000000001</v>
      </c>
      <c r="D13" s="161">
        <v>1539.4570000000001</v>
      </c>
      <c r="E13" s="121">
        <v>3056.817</v>
      </c>
      <c r="F13" s="182">
        <v>114.18</v>
      </c>
      <c r="G13" s="154">
        <v>115.16</v>
      </c>
    </row>
    <row r="14" spans="1:10" ht="20.100000000000001" customHeight="1">
      <c r="B14" s="7" t="s">
        <v>44</v>
      </c>
      <c r="C14" s="121">
        <v>183.773</v>
      </c>
      <c r="D14" s="121">
        <v>189.31700000000001</v>
      </c>
      <c r="E14" s="121">
        <v>377.54599999999999</v>
      </c>
      <c r="F14" s="182">
        <v>103.02</v>
      </c>
      <c r="G14" s="154">
        <v>104.41</v>
      </c>
    </row>
    <row r="15" spans="1:10" ht="20.100000000000001" customHeight="1">
      <c r="B15" s="7" t="s">
        <v>42</v>
      </c>
      <c r="C15" s="121">
        <v>414.45</v>
      </c>
      <c r="D15" s="121">
        <v>421.37599999999998</v>
      </c>
      <c r="E15" s="121">
        <v>840.07500000000005</v>
      </c>
      <c r="F15" s="182">
        <v>101.67</v>
      </c>
      <c r="G15" s="154">
        <v>102.96</v>
      </c>
    </row>
    <row r="16" spans="1:10" ht="20.100000000000001" customHeight="1">
      <c r="B16" s="159" t="s">
        <v>207</v>
      </c>
      <c r="C16" s="121">
        <v>27.05</v>
      </c>
      <c r="D16" s="121">
        <v>31.547000000000001</v>
      </c>
      <c r="E16" s="121">
        <v>62.759</v>
      </c>
      <c r="F16" s="182">
        <v>116.62</v>
      </c>
      <c r="G16" s="154">
        <v>116.9</v>
      </c>
    </row>
    <row r="17" spans="1:7" ht="20.100000000000001" customHeight="1">
      <c r="B17" s="159" t="s">
        <v>208</v>
      </c>
      <c r="C17" s="121">
        <v>278.685</v>
      </c>
      <c r="D17" s="121">
        <v>281.79300000000001</v>
      </c>
      <c r="E17" s="121">
        <v>565.80899999999997</v>
      </c>
      <c r="F17" s="182">
        <v>101.12</v>
      </c>
      <c r="G17" s="154">
        <v>101.52</v>
      </c>
    </row>
    <row r="18" spans="1:7" ht="20.100000000000001" customHeight="1">
      <c r="B18" s="159" t="s">
        <v>209</v>
      </c>
      <c r="C18" s="121">
        <v>22.035</v>
      </c>
      <c r="D18" s="121">
        <v>22.373999999999999</v>
      </c>
      <c r="E18" s="121">
        <v>44.753999999999998</v>
      </c>
      <c r="F18" s="182">
        <v>101.54</v>
      </c>
      <c r="G18" s="154">
        <v>101.8</v>
      </c>
    </row>
    <row r="19" spans="1:7" ht="20.100000000000001" customHeight="1">
      <c r="B19" s="159" t="s">
        <v>210</v>
      </c>
      <c r="C19" s="161">
        <v>189.482</v>
      </c>
      <c r="D19" s="121">
        <v>191.39400000000001</v>
      </c>
      <c r="E19" s="121">
        <v>382.75</v>
      </c>
      <c r="F19" s="182">
        <v>101.01</v>
      </c>
      <c r="G19" s="154">
        <v>101.12</v>
      </c>
    </row>
    <row r="20" spans="1:7" ht="20.100000000000001" customHeight="1">
      <c r="B20" s="159" t="s">
        <v>211</v>
      </c>
      <c r="C20" s="121">
        <v>176.328</v>
      </c>
      <c r="D20" s="121">
        <v>190.03899999999999</v>
      </c>
      <c r="E20" s="121">
        <v>370.87700000000001</v>
      </c>
      <c r="F20" s="182">
        <v>107.78</v>
      </c>
      <c r="G20" s="154">
        <v>106.71</v>
      </c>
    </row>
    <row r="21" spans="1:7" ht="20.100000000000001" customHeight="1">
      <c r="B21" s="159" t="s">
        <v>212</v>
      </c>
      <c r="C21" s="121">
        <v>31.628</v>
      </c>
      <c r="D21" s="121">
        <v>32.536000000000001</v>
      </c>
      <c r="E21" s="121">
        <v>64.873999999999995</v>
      </c>
      <c r="F21" s="182">
        <v>102.87</v>
      </c>
      <c r="G21" s="154">
        <v>103.31</v>
      </c>
    </row>
    <row r="22" spans="1:7" ht="20.100000000000001" customHeight="1">
      <c r="B22" s="159" t="s">
        <v>251</v>
      </c>
      <c r="C22" s="121">
        <v>31.414999999999999</v>
      </c>
      <c r="D22" s="121">
        <v>36.616999999999997</v>
      </c>
      <c r="E22" s="121">
        <v>71.697000000000003</v>
      </c>
      <c r="F22" s="182">
        <v>116.56</v>
      </c>
      <c r="G22" s="154">
        <v>114.36</v>
      </c>
    </row>
    <row r="23" spans="1:7" ht="20.100000000000001" customHeight="1">
      <c r="B23" s="159" t="s">
        <v>213</v>
      </c>
      <c r="C23" s="121">
        <v>97.397000000000006</v>
      </c>
      <c r="D23" s="121">
        <v>94.242000000000004</v>
      </c>
      <c r="E23" s="121">
        <v>188.458</v>
      </c>
      <c r="F23" s="182">
        <v>96.76</v>
      </c>
      <c r="G23" s="154">
        <v>97.19</v>
      </c>
    </row>
    <row r="24" spans="1:7" ht="25.5">
      <c r="B24" s="160" t="s">
        <v>214</v>
      </c>
      <c r="C24" s="121">
        <v>52.76</v>
      </c>
      <c r="D24" s="121">
        <v>54.35</v>
      </c>
      <c r="E24" s="121">
        <v>107.405</v>
      </c>
      <c r="F24" s="182">
        <v>103.01</v>
      </c>
      <c r="G24" s="154">
        <v>101.78</v>
      </c>
    </row>
    <row r="25" spans="1:7" ht="20.100000000000001" customHeight="1">
      <c r="A25" s="6"/>
      <c r="E25" s="121"/>
    </row>
    <row r="26" spans="1:7" ht="20.100000000000001" customHeight="1">
      <c r="A26" s="5"/>
    </row>
    <row r="27" spans="1:7" ht="20.100000000000001" customHeight="1">
      <c r="A27" s="6"/>
    </row>
    <row r="28" spans="1:7" ht="20.100000000000001" customHeight="1">
      <c r="A28" s="5"/>
    </row>
    <row r="29" spans="1:7" ht="20.100000000000001" customHeight="1">
      <c r="A29" s="5"/>
    </row>
    <row r="30" spans="1:7" ht="20.100000000000001" customHeight="1">
      <c r="A30" s="6"/>
    </row>
    <row r="31" spans="1:7" ht="20.100000000000001" customHeight="1">
      <c r="A31" s="5"/>
    </row>
    <row r="32" spans="1:7">
      <c r="A32" s="5"/>
    </row>
    <row r="33" spans="1:1">
      <c r="A33" s="6"/>
    </row>
  </sheetData>
  <phoneticPr fontId="3" type="noConversion"/>
  <pageMargins left="0.74803149606299213" right="0.5118110236220472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I16" sqref="I16"/>
    </sheetView>
  </sheetViews>
  <sheetFormatPr defaultColWidth="9.140625" defaultRowHeight="12.75"/>
  <cols>
    <col min="1" max="1" width="38.28515625" style="17" customWidth="1"/>
    <col min="2" max="2" width="11.42578125" style="17" customWidth="1"/>
    <col min="3" max="3" width="8.7109375" style="17" customWidth="1"/>
    <col min="4" max="4" width="11.140625" style="17" customWidth="1"/>
    <col min="5" max="5" width="9.140625" style="17" customWidth="1"/>
    <col min="6" max="6" width="14.42578125" style="17" customWidth="1"/>
    <col min="7" max="16384" width="9.140625" style="17"/>
  </cols>
  <sheetData>
    <row r="1" spans="1:9" s="18" customFormat="1" ht="24" customHeight="1">
      <c r="A1" s="4" t="s">
        <v>269</v>
      </c>
    </row>
    <row r="2" spans="1:9" s="18" customFormat="1" ht="19.5" customHeight="1">
      <c r="A2" s="65"/>
      <c r="G2" s="65"/>
    </row>
    <row r="3" spans="1:9" ht="20.100000000000001" customHeight="1">
      <c r="A3" s="11"/>
      <c r="G3" s="11"/>
    </row>
    <row r="4" spans="1:9" ht="20.100000000000001" customHeight="1">
      <c r="A4" s="12"/>
      <c r="G4" s="11"/>
    </row>
    <row r="5" spans="1:9" ht="82.5" customHeight="1">
      <c r="B5" s="100" t="s">
        <v>265</v>
      </c>
      <c r="C5" s="100" t="s">
        <v>266</v>
      </c>
      <c r="D5" s="100" t="s">
        <v>215</v>
      </c>
      <c r="E5" s="100" t="s">
        <v>267</v>
      </c>
      <c r="F5" s="100" t="s">
        <v>124</v>
      </c>
      <c r="G5" s="83"/>
    </row>
    <row r="6" spans="1:9" ht="20.100000000000001" customHeight="1">
      <c r="A6" s="9" t="s">
        <v>2</v>
      </c>
      <c r="B6" s="170">
        <v>413.58299999999997</v>
      </c>
      <c r="C6" s="170">
        <v>426.53800000000001</v>
      </c>
      <c r="D6" s="170">
        <v>848.27499999999998</v>
      </c>
      <c r="E6" s="9">
        <v>103.13</v>
      </c>
      <c r="F6" s="9">
        <v>104.87</v>
      </c>
      <c r="G6" s="11"/>
    </row>
    <row r="7" spans="1:9" ht="20.100000000000001" customHeight="1">
      <c r="A7" s="9" t="s">
        <v>3</v>
      </c>
      <c r="B7" s="154"/>
      <c r="C7" s="154"/>
      <c r="D7" s="154"/>
      <c r="E7" s="116"/>
      <c r="G7" s="11"/>
    </row>
    <row r="8" spans="1:9" ht="20.100000000000001" customHeight="1">
      <c r="A8" s="5" t="s">
        <v>45</v>
      </c>
      <c r="B8" s="154"/>
      <c r="C8" s="154"/>
      <c r="D8" s="154"/>
      <c r="E8" s="116"/>
      <c r="G8" s="11"/>
    </row>
    <row r="9" spans="1:9" ht="20.100000000000001" customHeight="1">
      <c r="A9" s="5" t="s">
        <v>46</v>
      </c>
      <c r="B9" s="182">
        <v>413.58299999999997</v>
      </c>
      <c r="C9" s="154">
        <v>426.53800000000001</v>
      </c>
      <c r="D9" s="154">
        <v>848.27499999999998</v>
      </c>
      <c r="E9" s="116">
        <v>103.13</v>
      </c>
      <c r="F9" s="182">
        <v>104.87</v>
      </c>
      <c r="G9" s="11"/>
    </row>
    <row r="10" spans="1:9" ht="20.100000000000001" customHeight="1">
      <c r="A10" s="5" t="s">
        <v>13</v>
      </c>
      <c r="B10" s="154"/>
      <c r="C10" s="154"/>
      <c r="D10" s="154"/>
      <c r="E10" s="116"/>
    </row>
    <row r="11" spans="1:9" ht="20.100000000000001" customHeight="1">
      <c r="A11" s="9" t="s">
        <v>41</v>
      </c>
      <c r="B11" s="154"/>
      <c r="C11" s="154"/>
      <c r="D11" s="154"/>
      <c r="E11" s="116"/>
    </row>
    <row r="12" spans="1:9" ht="20.100000000000001" customHeight="1">
      <c r="A12" s="5" t="s">
        <v>50</v>
      </c>
      <c r="B12" s="154">
        <v>17.452000000000002</v>
      </c>
      <c r="C12" s="154">
        <v>17.753</v>
      </c>
      <c r="D12" s="154">
        <v>35.173999999999999</v>
      </c>
      <c r="E12" s="116">
        <v>101.72</v>
      </c>
      <c r="F12" s="182">
        <v>101.03</v>
      </c>
    </row>
    <row r="13" spans="1:9" ht="20.100000000000001" customHeight="1">
      <c r="A13" s="5" t="s">
        <v>51</v>
      </c>
      <c r="B13" s="154">
        <v>394.80599999999998</v>
      </c>
      <c r="C13" s="154">
        <v>407.53500000000003</v>
      </c>
      <c r="D13" s="154">
        <v>810.67600000000004</v>
      </c>
      <c r="E13" s="116">
        <v>103.22</v>
      </c>
      <c r="F13" s="182">
        <v>105.08</v>
      </c>
      <c r="I13" s="154"/>
    </row>
    <row r="14" spans="1:9" ht="20.100000000000001" customHeight="1">
      <c r="A14" s="114" t="s">
        <v>216</v>
      </c>
      <c r="B14" s="154">
        <v>1.325</v>
      </c>
      <c r="C14" s="182">
        <v>1.25</v>
      </c>
      <c r="D14" s="182">
        <v>2.4249999999999998</v>
      </c>
      <c r="E14" s="116">
        <v>94.34</v>
      </c>
      <c r="F14" s="182">
        <v>93.81</v>
      </c>
    </row>
    <row r="15" spans="1:9" ht="20.100000000000001" customHeight="1">
      <c r="B15" s="154"/>
      <c r="C15" s="154"/>
    </row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phoneticPr fontId="3" type="noConversion"/>
  <pageMargins left="0.74803149606299213" right="0.5118110236220472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I11" sqref="I11"/>
    </sheetView>
  </sheetViews>
  <sheetFormatPr defaultColWidth="9.140625" defaultRowHeight="12.75"/>
  <cols>
    <col min="1" max="1" width="3.7109375" style="17" customWidth="1"/>
    <col min="2" max="2" width="6.140625" style="17" customWidth="1"/>
    <col min="3" max="3" width="21.7109375" style="17" customWidth="1"/>
    <col min="4" max="4" width="8.5703125" style="17" customWidth="1"/>
    <col min="5" max="5" width="10.5703125" style="17" customWidth="1"/>
    <col min="6" max="6" width="11.28515625" style="17" customWidth="1"/>
    <col min="7" max="7" width="9" style="17" customWidth="1"/>
    <col min="8" max="8" width="18" style="17" customWidth="1"/>
    <col min="9" max="16384" width="9.140625" style="17"/>
  </cols>
  <sheetData>
    <row r="1" spans="1:9" s="18" customFormat="1" ht="24" customHeight="1">
      <c r="A1" s="16" t="s">
        <v>291</v>
      </c>
    </row>
    <row r="2" spans="1:9" s="18" customFormat="1" ht="19.5" customHeight="1"/>
    <row r="3" spans="1:9" ht="20.100000000000001" customHeight="1">
      <c r="A3" s="33"/>
      <c r="B3" s="34"/>
      <c r="C3" s="34"/>
      <c r="D3" s="34"/>
      <c r="E3" s="34"/>
      <c r="F3" s="34"/>
      <c r="G3" s="18"/>
      <c r="H3" s="33"/>
    </row>
    <row r="4" spans="1:9" ht="20.100000000000001" customHeight="1">
      <c r="A4" s="33"/>
      <c r="B4" s="34"/>
      <c r="C4" s="34"/>
      <c r="D4" s="34"/>
      <c r="E4" s="34"/>
      <c r="F4" s="18"/>
      <c r="G4" s="18"/>
      <c r="H4" s="35" t="s">
        <v>78</v>
      </c>
    </row>
    <row r="5" spans="1:9" ht="20.100000000000001" customHeight="1">
      <c r="A5" s="36"/>
      <c r="B5" s="37"/>
      <c r="C5" s="37"/>
      <c r="D5" s="206" t="s">
        <v>35</v>
      </c>
      <c r="E5" s="206"/>
      <c r="F5" s="206"/>
      <c r="G5" s="206"/>
      <c r="H5" s="38" t="s">
        <v>32</v>
      </c>
    </row>
    <row r="6" spans="1:9" ht="20.100000000000001" customHeight="1">
      <c r="A6" s="33"/>
      <c r="B6" s="34"/>
      <c r="C6" s="34"/>
      <c r="D6" s="178" t="s">
        <v>54</v>
      </c>
      <c r="E6" s="39" t="s">
        <v>30</v>
      </c>
      <c r="F6" s="39" t="s">
        <v>15</v>
      </c>
      <c r="G6" s="39" t="s">
        <v>52</v>
      </c>
      <c r="H6" s="39" t="s">
        <v>33</v>
      </c>
    </row>
    <row r="7" spans="1:9" ht="20.100000000000001" customHeight="1">
      <c r="A7" s="33"/>
      <c r="B7" s="34"/>
      <c r="C7" s="34"/>
      <c r="D7" s="179" t="s">
        <v>243</v>
      </c>
      <c r="E7" s="41" t="s">
        <v>31</v>
      </c>
      <c r="F7" s="41" t="s">
        <v>31</v>
      </c>
      <c r="G7" s="41" t="s">
        <v>53</v>
      </c>
      <c r="H7" s="40" t="s">
        <v>34</v>
      </c>
    </row>
    <row r="8" spans="1:9" ht="20.100000000000001" customHeight="1">
      <c r="A8" s="33"/>
      <c r="B8" s="34"/>
      <c r="C8" s="34"/>
      <c r="D8" s="34"/>
      <c r="E8" s="34"/>
      <c r="F8" s="42"/>
      <c r="G8" s="18"/>
    </row>
    <row r="9" spans="1:9" ht="20.100000000000001" customHeight="1">
      <c r="A9" s="43" t="s">
        <v>39</v>
      </c>
      <c r="B9" s="33"/>
      <c r="C9" s="33"/>
      <c r="D9" s="180">
        <v>115.7</v>
      </c>
      <c r="E9" s="180">
        <v>101.92</v>
      </c>
      <c r="F9" s="180">
        <v>100.65</v>
      </c>
      <c r="G9" s="180">
        <v>100.63</v>
      </c>
      <c r="H9" s="180">
        <v>102.23</v>
      </c>
    </row>
    <row r="10" spans="1:9" ht="20.100000000000001" customHeight="1">
      <c r="A10" s="46"/>
      <c r="B10" s="47" t="s">
        <v>16</v>
      </c>
      <c r="C10" s="48"/>
      <c r="D10" s="181">
        <v>115.55</v>
      </c>
      <c r="E10" s="181">
        <v>104.99</v>
      </c>
      <c r="F10" s="181">
        <v>101.69</v>
      </c>
      <c r="G10" s="181">
        <v>101.05</v>
      </c>
      <c r="H10" s="181">
        <v>105.64</v>
      </c>
    </row>
    <row r="11" spans="1:9" ht="20.100000000000001" customHeight="1">
      <c r="A11" s="46"/>
      <c r="B11" s="49" t="s">
        <v>17</v>
      </c>
      <c r="D11" s="181"/>
      <c r="E11" s="181"/>
      <c r="F11" s="181"/>
      <c r="G11" s="181"/>
      <c r="H11" s="181"/>
    </row>
    <row r="12" spans="1:9" ht="20.100000000000001" customHeight="1">
      <c r="A12" s="46"/>
      <c r="B12" s="49"/>
      <c r="C12" s="47" t="s">
        <v>18</v>
      </c>
      <c r="D12" s="181">
        <v>114.12</v>
      </c>
      <c r="E12" s="181">
        <v>104.96</v>
      </c>
      <c r="F12" s="181">
        <v>100.1</v>
      </c>
      <c r="G12" s="181">
        <v>99.76</v>
      </c>
      <c r="H12" s="181">
        <v>106.09</v>
      </c>
      <c r="I12" s="154"/>
    </row>
    <row r="13" spans="1:9" ht="20.100000000000001" customHeight="1">
      <c r="A13" s="46"/>
      <c r="B13" s="48"/>
      <c r="C13" s="47" t="s">
        <v>19</v>
      </c>
      <c r="D13" s="181">
        <v>114.16</v>
      </c>
      <c r="E13" s="181">
        <v>105.01</v>
      </c>
      <c r="F13" s="181">
        <v>102.31</v>
      </c>
      <c r="G13" s="181">
        <v>101.19</v>
      </c>
      <c r="H13" s="181">
        <v>105.92</v>
      </c>
    </row>
    <row r="14" spans="1:9" ht="20.100000000000001" customHeight="1">
      <c r="A14" s="46"/>
      <c r="B14" s="48"/>
      <c r="C14" s="47" t="s">
        <v>20</v>
      </c>
      <c r="D14" s="181">
        <v>122.21</v>
      </c>
      <c r="E14" s="181">
        <v>104.97</v>
      </c>
      <c r="F14" s="181">
        <v>101.07</v>
      </c>
      <c r="G14" s="181">
        <v>101.77</v>
      </c>
      <c r="H14" s="181">
        <v>104.32</v>
      </c>
    </row>
    <row r="15" spans="1:9" ht="20.100000000000001" customHeight="1">
      <c r="A15" s="46"/>
      <c r="B15" s="47" t="s">
        <v>21</v>
      </c>
      <c r="C15" s="48"/>
      <c r="D15" s="181">
        <v>111.59</v>
      </c>
      <c r="E15" s="181">
        <v>100.41</v>
      </c>
      <c r="F15" s="181">
        <v>100.84</v>
      </c>
      <c r="G15" s="181">
        <v>100.51</v>
      </c>
      <c r="H15" s="181">
        <v>100.64</v>
      </c>
    </row>
    <row r="16" spans="1:9" ht="20.100000000000001" customHeight="1">
      <c r="A16" s="46"/>
      <c r="B16" s="47" t="s">
        <v>22</v>
      </c>
      <c r="C16" s="48"/>
      <c r="D16" s="181">
        <v>128.91</v>
      </c>
      <c r="E16" s="181">
        <v>102.93</v>
      </c>
      <c r="F16" s="181">
        <v>102.08</v>
      </c>
      <c r="G16" s="181">
        <v>100.76</v>
      </c>
      <c r="H16" s="181">
        <v>103.92</v>
      </c>
    </row>
    <row r="17" spans="1:11" ht="20.100000000000001" customHeight="1">
      <c r="A17" s="46"/>
      <c r="B17" s="47" t="s">
        <v>23</v>
      </c>
      <c r="C17" s="48"/>
      <c r="D17" s="181">
        <v>102.68</v>
      </c>
      <c r="E17" s="181">
        <v>102.84</v>
      </c>
      <c r="F17" s="181">
        <v>101.09</v>
      </c>
      <c r="G17" s="181">
        <v>100.87</v>
      </c>
      <c r="H17" s="181">
        <v>102.02</v>
      </c>
    </row>
    <row r="18" spans="1:11" ht="20.100000000000001" customHeight="1">
      <c r="A18" s="46"/>
      <c r="B18" s="47" t="s">
        <v>24</v>
      </c>
      <c r="C18" s="48"/>
      <c r="D18" s="181">
        <v>105.78</v>
      </c>
      <c r="E18" s="181">
        <v>100.76</v>
      </c>
      <c r="F18" s="181">
        <v>100.79</v>
      </c>
      <c r="G18" s="181">
        <v>100.17</v>
      </c>
      <c r="H18" s="181">
        <v>100.96</v>
      </c>
    </row>
    <row r="19" spans="1:11" ht="20.100000000000001" customHeight="1">
      <c r="A19" s="46"/>
      <c r="B19" s="47" t="s">
        <v>25</v>
      </c>
      <c r="C19" s="48"/>
      <c r="D19" s="181">
        <v>276.12</v>
      </c>
      <c r="E19" s="181">
        <v>99.34</v>
      </c>
      <c r="F19" s="181">
        <v>100.01</v>
      </c>
      <c r="G19" s="181">
        <v>100</v>
      </c>
      <c r="H19" s="181">
        <v>99.34</v>
      </c>
    </row>
    <row r="20" spans="1:11" ht="20.100000000000001" customHeight="1">
      <c r="A20" s="46"/>
      <c r="B20" s="47" t="s">
        <v>26</v>
      </c>
      <c r="C20" s="48"/>
      <c r="D20" s="181">
        <v>93.93</v>
      </c>
      <c r="E20" s="181">
        <v>95.18</v>
      </c>
      <c r="F20" s="181">
        <v>96.79</v>
      </c>
      <c r="G20" s="181">
        <v>100.41</v>
      </c>
      <c r="H20" s="181">
        <v>95.49</v>
      </c>
      <c r="J20" s="154"/>
    </row>
    <row r="21" spans="1:11" ht="20.100000000000001" customHeight="1">
      <c r="A21" s="46"/>
      <c r="B21" s="47" t="s">
        <v>27</v>
      </c>
      <c r="C21" s="48"/>
      <c r="D21" s="181">
        <v>100.76</v>
      </c>
      <c r="E21" s="181">
        <v>99.93</v>
      </c>
      <c r="F21" s="181">
        <v>100</v>
      </c>
      <c r="G21" s="181">
        <v>100</v>
      </c>
      <c r="H21" s="181">
        <v>99.93</v>
      </c>
      <c r="J21" s="154"/>
    </row>
    <row r="22" spans="1:11" ht="20.100000000000001" customHeight="1">
      <c r="A22" s="46"/>
      <c r="B22" s="47" t="s">
        <v>28</v>
      </c>
      <c r="C22" s="48"/>
      <c r="D22" s="181">
        <v>110.84</v>
      </c>
      <c r="E22" s="181">
        <v>100.92</v>
      </c>
      <c r="F22" s="181">
        <v>99.99</v>
      </c>
      <c r="G22" s="181">
        <v>100</v>
      </c>
      <c r="H22" s="181">
        <v>100.93</v>
      </c>
      <c r="J22" s="154"/>
    </row>
    <row r="23" spans="1:11" ht="20.100000000000001" customHeight="1">
      <c r="A23" s="46"/>
      <c r="B23" s="47" t="s">
        <v>29</v>
      </c>
      <c r="C23" s="48"/>
      <c r="D23" s="181">
        <v>111.05</v>
      </c>
      <c r="E23" s="181">
        <v>101.47</v>
      </c>
      <c r="F23" s="181">
        <v>100.12</v>
      </c>
      <c r="G23" s="181">
        <v>100.06</v>
      </c>
      <c r="H23" s="181">
        <v>101.59</v>
      </c>
      <c r="J23" s="154"/>
    </row>
    <row r="24" spans="1:11" ht="20.100000000000001" customHeight="1">
      <c r="A24" s="46"/>
      <c r="B24" s="47" t="s">
        <v>49</v>
      </c>
      <c r="C24" s="48"/>
      <c r="D24" s="181">
        <v>109.04</v>
      </c>
      <c r="E24" s="181">
        <v>99.65</v>
      </c>
      <c r="F24" s="181">
        <v>100.55</v>
      </c>
      <c r="G24" s="181">
        <v>100.23</v>
      </c>
      <c r="H24" s="181">
        <v>100.19</v>
      </c>
      <c r="J24" s="154"/>
    </row>
    <row r="25" spans="1:11" ht="20.100000000000001" customHeight="1">
      <c r="A25" s="50" t="s">
        <v>65</v>
      </c>
      <c r="B25" s="51"/>
      <c r="C25" s="48"/>
      <c r="D25" s="180">
        <v>106.76</v>
      </c>
      <c r="E25" s="180">
        <v>99.84</v>
      </c>
      <c r="F25" s="180">
        <v>104.3</v>
      </c>
      <c r="G25" s="180">
        <v>101.44</v>
      </c>
      <c r="H25" s="180">
        <v>99.89</v>
      </c>
      <c r="J25" s="154"/>
      <c r="K25" s="154"/>
    </row>
    <row r="26" spans="1:11" ht="20.100000000000001" customHeight="1">
      <c r="A26" s="50" t="s">
        <v>66</v>
      </c>
      <c r="B26" s="51"/>
      <c r="C26" s="51"/>
      <c r="D26" s="180">
        <v>109.19</v>
      </c>
      <c r="E26" s="180">
        <v>102.71</v>
      </c>
      <c r="F26" s="180">
        <v>99.53</v>
      </c>
      <c r="G26" s="180">
        <v>99.98</v>
      </c>
      <c r="H26" s="180">
        <v>102.94</v>
      </c>
    </row>
    <row r="27" spans="1:11" ht="20.100000000000001" customHeight="1">
      <c r="A27" s="43"/>
      <c r="B27" s="51"/>
      <c r="C27" s="51"/>
      <c r="D27" s="44"/>
      <c r="E27" s="44"/>
      <c r="F27" s="44"/>
      <c r="G27" s="44"/>
      <c r="H27" s="45"/>
    </row>
    <row r="28" spans="1:11" ht="20.100000000000001" customHeight="1">
      <c r="E28" s="154"/>
    </row>
    <row r="29" spans="1:11" ht="20.100000000000001" customHeight="1"/>
    <row r="30" spans="1:11" ht="20.100000000000001" customHeight="1"/>
    <row r="31" spans="1:11" ht="20.100000000000001" customHeight="1"/>
  </sheetData>
  <mergeCells count="1">
    <mergeCell ref="D5:G5"/>
  </mergeCells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I16" sqref="I16"/>
    </sheetView>
  </sheetViews>
  <sheetFormatPr defaultColWidth="9.140625" defaultRowHeight="12.75"/>
  <cols>
    <col min="1" max="1" width="3.7109375" style="17" customWidth="1"/>
    <col min="2" max="2" width="20.28515625" style="17" customWidth="1"/>
    <col min="3" max="3" width="13.7109375" style="17" customWidth="1"/>
    <col min="4" max="4" width="10.42578125" style="17" customWidth="1"/>
    <col min="5" max="5" width="13" style="17" customWidth="1"/>
    <col min="6" max="6" width="11.28515625" style="17" customWidth="1"/>
    <col min="7" max="7" width="17.7109375" style="17" customWidth="1"/>
    <col min="8" max="16384" width="9.140625" style="17"/>
  </cols>
  <sheetData>
    <row r="1" spans="1:14" s="18" customFormat="1" ht="24" customHeight="1">
      <c r="A1" s="4" t="s">
        <v>270</v>
      </c>
    </row>
    <row r="2" spans="1:14" s="18" customFormat="1" ht="19.5" customHeight="1">
      <c r="A2" s="65"/>
    </row>
    <row r="3" spans="1:14" ht="20.100000000000001" customHeight="1">
      <c r="B3" s="11"/>
    </row>
    <row r="4" spans="1:14" ht="20.100000000000001" customHeight="1">
      <c r="A4" s="12"/>
      <c r="B4" s="12"/>
    </row>
    <row r="5" spans="1:14" ht="70.5" customHeight="1">
      <c r="C5" s="100" t="s">
        <v>271</v>
      </c>
      <c r="D5" s="100" t="s">
        <v>272</v>
      </c>
      <c r="E5" s="13" t="s">
        <v>94</v>
      </c>
      <c r="F5" s="100" t="s">
        <v>273</v>
      </c>
      <c r="G5" s="13" t="s">
        <v>92</v>
      </c>
    </row>
    <row r="6" spans="1:14" ht="20.100000000000001" customHeight="1"/>
    <row r="7" spans="1:14" ht="20.100000000000001" customHeight="1">
      <c r="A7" s="9" t="s">
        <v>0</v>
      </c>
      <c r="C7" s="183">
        <v>142.53800000000001</v>
      </c>
      <c r="D7" s="183">
        <v>165.66800000000001</v>
      </c>
      <c r="E7" s="183">
        <v>308.20600000000002</v>
      </c>
      <c r="F7" s="184">
        <v>108.47</v>
      </c>
      <c r="G7" s="184">
        <v>106.23</v>
      </c>
      <c r="I7" s="121"/>
      <c r="J7" s="121"/>
      <c r="K7" s="121"/>
      <c r="L7" s="121"/>
      <c r="M7" s="121"/>
      <c r="N7" s="121"/>
    </row>
    <row r="8" spans="1:14" ht="20.100000000000001" customHeight="1">
      <c r="A8" s="32" t="s">
        <v>67</v>
      </c>
      <c r="C8" s="121">
        <v>83.701999999999998</v>
      </c>
      <c r="D8" s="121">
        <v>106.738</v>
      </c>
      <c r="E8" s="121">
        <v>190.44</v>
      </c>
      <c r="F8" s="122">
        <v>109.3</v>
      </c>
      <c r="G8" s="122">
        <v>106.61</v>
      </c>
    </row>
    <row r="9" spans="1:14" ht="20.100000000000001" customHeight="1">
      <c r="B9" s="3" t="s">
        <v>81</v>
      </c>
      <c r="C9" s="121">
        <v>83.701999999999998</v>
      </c>
      <c r="D9" s="121">
        <v>106.738</v>
      </c>
      <c r="E9" s="121">
        <v>190.44</v>
      </c>
      <c r="F9" s="122">
        <v>109.3</v>
      </c>
      <c r="G9" s="122">
        <v>106.61</v>
      </c>
    </row>
    <row r="10" spans="1:14" ht="20.100000000000001" customHeight="1">
      <c r="B10" s="3" t="s">
        <v>82</v>
      </c>
      <c r="C10" s="121"/>
      <c r="D10" s="121"/>
      <c r="E10" s="121"/>
      <c r="F10" s="122"/>
      <c r="G10" s="122"/>
    </row>
    <row r="11" spans="1:14" ht="20.100000000000001" customHeight="1">
      <c r="B11" s="3" t="s">
        <v>83</v>
      </c>
      <c r="C11" s="121"/>
      <c r="D11" s="121"/>
      <c r="E11" s="121"/>
      <c r="F11" s="122"/>
      <c r="G11" s="122"/>
    </row>
    <row r="12" spans="1:14" ht="20.100000000000001" customHeight="1">
      <c r="B12" s="3" t="s">
        <v>86</v>
      </c>
      <c r="C12" s="121"/>
      <c r="D12" s="121"/>
      <c r="E12" s="121"/>
      <c r="F12" s="122"/>
      <c r="G12" s="122"/>
    </row>
    <row r="13" spans="1:14" ht="20.100000000000001" customHeight="1">
      <c r="A13" s="32" t="s">
        <v>68</v>
      </c>
      <c r="C13" s="121">
        <v>57.234000000000002</v>
      </c>
      <c r="D13" s="121">
        <v>57.31</v>
      </c>
      <c r="E13" s="121">
        <v>114.54400000000001</v>
      </c>
      <c r="F13" s="122">
        <v>107.13</v>
      </c>
      <c r="G13" s="122">
        <v>105.69</v>
      </c>
    </row>
    <row r="14" spans="1:14" ht="20.100000000000001" customHeight="1">
      <c r="A14" s="3"/>
      <c r="B14" s="3" t="s">
        <v>81</v>
      </c>
      <c r="C14" s="121">
        <v>57.234000000000002</v>
      </c>
      <c r="D14" s="121">
        <v>57.31</v>
      </c>
      <c r="E14" s="121">
        <v>114.54400000000001</v>
      </c>
      <c r="F14" s="122">
        <v>107.13</v>
      </c>
      <c r="G14" s="122">
        <v>105.69</v>
      </c>
    </row>
    <row r="15" spans="1:14" ht="20.100000000000001" customHeight="1">
      <c r="A15" s="3"/>
      <c r="B15" s="3" t="s">
        <v>82</v>
      </c>
      <c r="C15" s="120"/>
      <c r="D15" s="120"/>
      <c r="E15" s="120"/>
      <c r="F15" s="122"/>
      <c r="G15" s="122"/>
    </row>
    <row r="16" spans="1:14" ht="20.100000000000001" customHeight="1">
      <c r="A16" s="3"/>
      <c r="B16" s="3" t="s">
        <v>83</v>
      </c>
      <c r="C16" s="120"/>
      <c r="D16" s="120"/>
      <c r="E16" s="120"/>
      <c r="F16" s="122"/>
      <c r="G16" s="122"/>
    </row>
    <row r="17" spans="1:7" ht="20.100000000000001" customHeight="1">
      <c r="A17" s="3"/>
      <c r="B17" s="3" t="s">
        <v>86</v>
      </c>
      <c r="C17" s="120"/>
      <c r="D17" s="120"/>
      <c r="E17" s="120"/>
      <c r="F17" s="122"/>
      <c r="G17" s="122"/>
    </row>
    <row r="18" spans="1:7" ht="20.100000000000001" customHeight="1">
      <c r="A18" s="32" t="s">
        <v>69</v>
      </c>
      <c r="C18" s="121">
        <v>1.6020000000000001</v>
      </c>
      <c r="D18" s="121">
        <v>1.62</v>
      </c>
      <c r="E18" s="121">
        <v>3.2220000000000004</v>
      </c>
      <c r="F18" s="122">
        <v>102.53700000000001</v>
      </c>
      <c r="G18" s="122">
        <v>103.07</v>
      </c>
    </row>
    <row r="19" spans="1:7" ht="20.100000000000001" customHeight="1">
      <c r="B19" s="32" t="s">
        <v>84</v>
      </c>
      <c r="C19" s="120"/>
      <c r="D19" s="120"/>
      <c r="E19" s="120"/>
      <c r="F19" s="122"/>
      <c r="G19" s="122"/>
    </row>
    <row r="20" spans="1:7" ht="20.100000000000001" customHeight="1">
      <c r="B20" s="32" t="s">
        <v>85</v>
      </c>
      <c r="C20" s="120"/>
      <c r="D20" s="120"/>
      <c r="E20" s="120"/>
      <c r="F20" s="122"/>
      <c r="G20" s="122"/>
    </row>
    <row r="21" spans="1:7" ht="20.100000000000001" customHeight="1">
      <c r="B21" s="32" t="s">
        <v>47</v>
      </c>
      <c r="C21" s="121">
        <v>1.6020000000000001</v>
      </c>
      <c r="D21" s="121">
        <v>1.62</v>
      </c>
      <c r="E21" s="121">
        <v>3.2220000000000004</v>
      </c>
      <c r="F21" s="122">
        <v>102.53</v>
      </c>
      <c r="G21" s="122">
        <v>103.07</v>
      </c>
    </row>
    <row r="22" spans="1:7" ht="20.100000000000001" customHeight="1">
      <c r="C22" s="120"/>
      <c r="D22" s="120"/>
      <c r="E22" s="120"/>
      <c r="F22" s="120"/>
      <c r="G22" s="120"/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pageMargins left="0.74803149606299213" right="0.511811023622047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 ngan sach</vt:lpstr>
      <vt:lpstr>Chi ngan sach</vt:lpstr>
      <vt:lpstr>Soduan</vt:lpstr>
      <vt:lpstr>SoVonDangky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AT</cp:lastModifiedBy>
  <cp:lastPrinted>2019-02-25T03:44:54Z</cp:lastPrinted>
  <dcterms:created xsi:type="dcterms:W3CDTF">2012-04-04T08:13:05Z</dcterms:created>
  <dcterms:modified xsi:type="dcterms:W3CDTF">2019-02-25T06:53:50Z</dcterms:modified>
</cp:coreProperties>
</file>