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7" activeTab="14"/>
  </bookViews>
  <sheets>
    <sheet name="1.Nong nghiep" sheetId="4" r:id="rId1"/>
    <sheet name="2.IIPthang" sheetId="7" r:id="rId2"/>
    <sheet name="3.SPCNthang" sheetId="8" r:id="rId3"/>
    <sheet name="4.VĐTTXH" sheetId="51" r:id="rId4"/>
    <sheet name="5.VonNSNNthang" sheetId="20" r:id="rId5"/>
    <sheet name="6.DTBLthang" sheetId="21" r:id="rId6"/>
    <sheet name="7.DTLuutruthang" sheetId="49" r:id="rId7"/>
    <sheet name="8.CPI" sheetId="26" r:id="rId8"/>
    <sheet name="9.DT vận tải" sheetId="52" r:id="rId9"/>
    <sheet name="10.Vantaithang" sheetId="47" r:id="rId10"/>
    <sheet name="11.XHMT" sheetId="39" r:id="rId11"/>
    <sheet name="12.ThuNS" sheetId="53" r:id="rId12"/>
    <sheet name="13.ChiNS" sheetId="54" r:id="rId13"/>
    <sheet name="14.Soduan" sheetId="55" r:id="rId14"/>
    <sheet name="15.SoVonDangKy" sheetId="5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'[1]PNT-QUOT-#3'!#REF!</definedName>
    <definedName name="\0" localSheetId="9">'[2]PNT-QUOT-#3'!#REF!</definedName>
    <definedName name="\0" localSheetId="3">'[1]PNT-QUOT-#3'!#REF!</definedName>
    <definedName name="\0" localSheetId="4">'[1]PNT-QUOT-#3'!#REF!</definedName>
    <definedName name="\0" localSheetId="5">'[2]PNT-QUOT-#3'!#REF!</definedName>
    <definedName name="\0" localSheetId="6">'[2]PNT-QUOT-#3'!#REF!</definedName>
    <definedName name="\0">'[2]PNT-QUOT-#3'!#REF!</definedName>
    <definedName name="\z" localSheetId="0">'[1]COAT&amp;WRAP-QIOT-#3'!#REF!</definedName>
    <definedName name="\z" localSheetId="9">'[2]COAT&amp;WRAP-QIOT-#3'!#REF!</definedName>
    <definedName name="\z" localSheetId="3">'[1]COAT&amp;WRAP-QIOT-#3'!#REF!</definedName>
    <definedName name="\z" localSheetId="4">'[1]COAT&amp;WRAP-QIOT-#3'!#REF!</definedName>
    <definedName name="\z" localSheetId="5">'[2]COAT&amp;WRAP-QIOT-#3'!#REF!</definedName>
    <definedName name="\z" localSheetId="6">'[2]COAT&amp;WRAP-QIOT-#3'!#REF!</definedName>
    <definedName name="\z">'[2]COAT&amp;WRAP-QIOT-#3'!#REF!</definedName>
    <definedName name="_________h1" localSheetId="0" hidden="1">{"'TDTGT (theo Dphuong)'!$A$4:$F$75"}</definedName>
    <definedName name="_________h1" localSheetId="3" hidden="1">{"'TDTGT (theo Dphuong)'!$A$4:$F$75"}</definedName>
    <definedName name="_________h1" localSheetId="4" hidden="1">{"'TDTGT (theo Dphuong)'!$A$4:$F$75"}</definedName>
    <definedName name="_________h1" localSheetId="5" hidden="1">{"'TDTGT (theo Dphuong)'!$A$4:$F$75"}</definedName>
    <definedName name="_________h1" localSheetId="6" hidden="1">{"'TDTGT (theo Dphuong)'!$A$4:$F$75"}</definedName>
    <definedName name="_________h1" localSheetId="7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3" hidden="1">{"'TDTGT (theo Dphuong)'!$A$4:$F$75"}</definedName>
    <definedName name="________h1" localSheetId="4" hidden="1">{"'TDTGT (theo Dphuong)'!$A$4:$F$75"}</definedName>
    <definedName name="________h1" localSheetId="5" hidden="1">{"'TDTGT (theo Dphuong)'!$A$4:$F$75"}</definedName>
    <definedName name="________h1" localSheetId="6" hidden="1">{"'TDTGT (theo Dphuong)'!$A$4:$F$75"}</definedName>
    <definedName name="________h1" localSheetId="7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3" hidden="1">{"'TDTGT (theo Dphuong)'!$A$4:$F$75"}</definedName>
    <definedName name="_______h1" localSheetId="4" hidden="1">{"'TDTGT (theo Dphuong)'!$A$4:$F$75"}</definedName>
    <definedName name="_______h1" localSheetId="5" hidden="1">{"'TDTGT (theo Dphuong)'!$A$4:$F$75"}</definedName>
    <definedName name="_______h1" localSheetId="6" hidden="1">{"'TDTGT (theo Dphuong)'!$A$4:$F$75"}</definedName>
    <definedName name="_______h1" localSheetId="7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3" hidden="1">{#N/A,#N/A,FALSE,"Chung"}</definedName>
    <definedName name="______B5" localSheetId="4" hidden="1">{#N/A,#N/A,FALSE,"Chung"}</definedName>
    <definedName name="______B5" localSheetId="5" hidden="1">{#N/A,#N/A,FALSE,"Chung"}</definedName>
    <definedName name="______B5" localSheetId="6" hidden="1">{#N/A,#N/A,FALSE,"Chung"}</definedName>
    <definedName name="______B5" localSheetId="7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3" hidden="1">{"'TDTGT (theo Dphuong)'!$A$4:$F$75"}</definedName>
    <definedName name="______h1" localSheetId="4" hidden="1">{"'TDTGT (theo Dphuong)'!$A$4:$F$75"}</definedName>
    <definedName name="______h1" localSheetId="5" hidden="1">{"'TDTGT (theo Dphuong)'!$A$4:$F$75"}</definedName>
    <definedName name="______h1" localSheetId="6" hidden="1">{"'TDTGT (theo Dphuong)'!$A$4:$F$75"}</definedName>
    <definedName name="______h1" localSheetId="7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3" hidden="1">{"'TDTGT (theo Dphuong)'!$A$4:$F$75"}</definedName>
    <definedName name="______h2" localSheetId="4" hidden="1">{"'TDTGT (theo Dphuong)'!$A$4:$F$75"}</definedName>
    <definedName name="______h2" localSheetId="5" hidden="1">{"'TDTGT (theo Dphuong)'!$A$4:$F$75"}</definedName>
    <definedName name="______h2" localSheetId="6" hidden="1">{"'TDTGT (theo Dphuong)'!$A$4:$F$75"}</definedName>
    <definedName name="______h2" localSheetId="7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3" hidden="1">{#N/A,#N/A,FALSE,"Chung"}</definedName>
    <definedName name="_____B5" localSheetId="4" hidden="1">{#N/A,#N/A,FALSE,"Chung"}</definedName>
    <definedName name="_____B5" localSheetId="5" hidden="1">{#N/A,#N/A,FALSE,"Chung"}</definedName>
    <definedName name="_____B5" localSheetId="6" hidden="1">{#N/A,#N/A,FALSE,"Chung"}</definedName>
    <definedName name="_____B5" localSheetId="7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3" hidden="1">{"'TDTGT (theo Dphuong)'!$A$4:$F$75"}</definedName>
    <definedName name="_____h1" localSheetId="4" hidden="1">{"'TDTGT (theo Dphuong)'!$A$4:$F$75"}</definedName>
    <definedName name="_____h1" localSheetId="5" hidden="1">{"'TDTGT (theo Dphuong)'!$A$4:$F$75"}</definedName>
    <definedName name="_____h1" localSheetId="6" hidden="1">{"'TDTGT (theo Dphuong)'!$A$4:$F$75"}</definedName>
    <definedName name="_____h1" localSheetId="7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3" hidden="1">{"'TDTGT (theo Dphuong)'!$A$4:$F$75"}</definedName>
    <definedName name="_____h2" localSheetId="4" hidden="1">{"'TDTGT (theo Dphuong)'!$A$4:$F$75"}</definedName>
    <definedName name="_____h2" localSheetId="5" hidden="1">{"'TDTGT (theo Dphuong)'!$A$4:$F$75"}</definedName>
    <definedName name="_____h2" localSheetId="6" hidden="1">{"'TDTGT (theo Dphuong)'!$A$4:$F$75"}</definedName>
    <definedName name="_____h2" localSheetId="7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3" hidden="1">{#N/A,#N/A,FALSE,"Chung"}</definedName>
    <definedName name="____B5" localSheetId="4" hidden="1">{#N/A,#N/A,FALSE,"Chung"}</definedName>
    <definedName name="____B5" localSheetId="5" hidden="1">{#N/A,#N/A,FALSE,"Chung"}</definedName>
    <definedName name="____B5" localSheetId="6" hidden="1">{#N/A,#N/A,FALSE,"Chung"}</definedName>
    <definedName name="____B5" localSheetId="7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3" hidden="1">{"'TDTGT (theo Dphuong)'!$A$4:$F$75"}</definedName>
    <definedName name="____h1" localSheetId="4" hidden="1">{"'TDTGT (theo Dphuong)'!$A$4:$F$75"}</definedName>
    <definedName name="____h1" localSheetId="5" hidden="1">{"'TDTGT (theo Dphuong)'!$A$4:$F$75"}</definedName>
    <definedName name="____h1" localSheetId="6" hidden="1">{"'TDTGT (theo Dphuong)'!$A$4:$F$75"}</definedName>
    <definedName name="____h1" localSheetId="7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3" hidden="1">{"'TDTGT (theo Dphuong)'!$A$4:$F$75"}</definedName>
    <definedName name="____h2" localSheetId="4" hidden="1">{"'TDTGT (theo Dphuong)'!$A$4:$F$75"}</definedName>
    <definedName name="____h2" localSheetId="5" hidden="1">{"'TDTGT (theo Dphuong)'!$A$4:$F$75"}</definedName>
    <definedName name="____h2" localSheetId="6" hidden="1">{"'TDTGT (theo Dphuong)'!$A$4:$F$75"}</definedName>
    <definedName name="____h2" localSheetId="7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3" hidden="1">{#N/A,#N/A,FALSE,"Chung"}</definedName>
    <definedName name="___B5" localSheetId="4" hidden="1">{#N/A,#N/A,FALSE,"Chung"}</definedName>
    <definedName name="___B5" localSheetId="5" hidden="1">{#N/A,#N/A,FALSE,"Chung"}</definedName>
    <definedName name="___B5" localSheetId="6" hidden="1">{#N/A,#N/A,FALSE,"Chung"}</definedName>
    <definedName name="___B5" localSheetId="7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3" hidden="1">{"'TDTGT (theo Dphuong)'!$A$4:$F$75"}</definedName>
    <definedName name="___h1" localSheetId="4" hidden="1">{"'TDTGT (theo Dphuong)'!$A$4:$F$75"}</definedName>
    <definedName name="___h1" localSheetId="5" hidden="1">{"'TDTGT (theo Dphuong)'!$A$4:$F$75"}</definedName>
    <definedName name="___h1" localSheetId="6" hidden="1">{"'TDTGT (theo Dphuong)'!$A$4:$F$75"}</definedName>
    <definedName name="___h1" localSheetId="7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3" hidden="1">{"'TDTGT (theo Dphuong)'!$A$4:$F$75"}</definedName>
    <definedName name="___h2" localSheetId="4" hidden="1">{"'TDTGT (theo Dphuong)'!$A$4:$F$75"}</definedName>
    <definedName name="___h2" localSheetId="5" hidden="1">{"'TDTGT (theo Dphuong)'!$A$4:$F$75"}</definedName>
    <definedName name="___h2" localSheetId="6" hidden="1">{"'TDTGT (theo Dphuong)'!$A$4:$F$75"}</definedName>
    <definedName name="___h2" localSheetId="7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3" hidden="1">{#N/A,#N/A,FALSE,"Chung"}</definedName>
    <definedName name="__B5" localSheetId="4" hidden="1">{#N/A,#N/A,FALSE,"Chung"}</definedName>
    <definedName name="__B5" localSheetId="5" hidden="1">{#N/A,#N/A,FALSE,"Chung"}</definedName>
    <definedName name="__B5" localSheetId="6" hidden="1">{#N/A,#N/A,FALSE,"Chung"}</definedName>
    <definedName name="__B5" localSheetId="7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3" hidden="1">{"'TDTGT (theo Dphuong)'!$A$4:$F$75"}</definedName>
    <definedName name="__h1" localSheetId="4" hidden="1">{"'TDTGT (theo Dphuong)'!$A$4:$F$75"}</definedName>
    <definedName name="__h1" localSheetId="5" hidden="1">{"'TDTGT (theo Dphuong)'!$A$4:$F$75"}</definedName>
    <definedName name="__h1" localSheetId="6" hidden="1">{"'TDTGT (theo Dphuong)'!$A$4:$F$75"}</definedName>
    <definedName name="__h1" localSheetId="7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3" hidden="1">{"'TDTGT (theo Dphuong)'!$A$4:$F$75"}</definedName>
    <definedName name="__h2" localSheetId="4" hidden="1">{"'TDTGT (theo Dphuong)'!$A$4:$F$75"}</definedName>
    <definedName name="__h2" localSheetId="5" hidden="1">{"'TDTGT (theo Dphuong)'!$A$4:$F$75"}</definedName>
    <definedName name="__h2" localSheetId="6" hidden="1">{"'TDTGT (theo Dphuong)'!$A$4:$F$75"}</definedName>
    <definedName name="__h2" localSheetId="7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3" hidden="1">{#N/A,#N/A,FALSE,"Chung"}</definedName>
    <definedName name="_B5" localSheetId="4" hidden="1">{#N/A,#N/A,FALSE,"Chung"}</definedName>
    <definedName name="_B5" localSheetId="5" hidden="1">{#N/A,#N/A,FALSE,"Chung"}</definedName>
    <definedName name="_B5" localSheetId="6" hidden="1">{#N/A,#N/A,FALSE,"Chung"}</definedName>
    <definedName name="_B5" localSheetId="7" hidden="1">{#N/A,#N/A,FALSE,"Chung"}</definedName>
    <definedName name="_B5" hidden="1">{#N/A,#N/A,FALSE,"Chung"}</definedName>
    <definedName name="_Fill" localSheetId="0" hidden="1">#REF!</definedName>
    <definedName name="_Fill" localSheetId="9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h1" localSheetId="0" hidden="1">{"'TDTGT (theo Dphuong)'!$A$4:$F$75"}</definedName>
    <definedName name="_h1" localSheetId="3" hidden="1">{"'TDTGT (theo Dphuong)'!$A$4:$F$75"}</definedName>
    <definedName name="_h1" localSheetId="4" hidden="1">{"'TDTGT (theo Dphuong)'!$A$4:$F$75"}</definedName>
    <definedName name="_h1" localSheetId="5" hidden="1">{"'TDTGT (theo Dphuong)'!$A$4:$F$75"}</definedName>
    <definedName name="_h1" localSheetId="6" hidden="1">{"'TDTGT (theo Dphuong)'!$A$4:$F$75"}</definedName>
    <definedName name="_h1" localSheetId="7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3" hidden="1">{"'TDTGT (theo Dphuong)'!$A$4:$F$75"}</definedName>
    <definedName name="_h2" localSheetId="4" hidden="1">{"'TDTGT (theo Dphuong)'!$A$4:$F$75"}</definedName>
    <definedName name="_h2" localSheetId="5" hidden="1">{"'TDTGT (theo Dphuong)'!$A$4:$F$75"}</definedName>
    <definedName name="_h2" localSheetId="6" hidden="1">{"'TDTGT (theo Dphuong)'!$A$4:$F$75"}</definedName>
    <definedName name="_h2" localSheetId="7" hidden="1">{"'TDTGT (theo Dphuong)'!$A$4:$F$75"}</definedName>
    <definedName name="_h2" hidden="1">{"'TDTGT (theo Dphuong)'!$A$4:$F$75"}</definedName>
    <definedName name="A" localSheetId="0">'[1]PNT-QUOT-#3'!#REF!</definedName>
    <definedName name="A" localSheetId="9">'[2]PNT-QUOT-#3'!#REF!</definedName>
    <definedName name="A" localSheetId="3">'[1]PNT-QUOT-#3'!#REF!</definedName>
    <definedName name="A" localSheetId="4">'[1]PNT-QUOT-#3'!#REF!</definedName>
    <definedName name="A" localSheetId="5">'[2]PNT-QUOT-#3'!#REF!</definedName>
    <definedName name="A" localSheetId="6">'[2]PNT-QUOT-#3'!#REF!</definedName>
    <definedName name="A">'[2]PNT-QUOT-#3'!#REF!</definedName>
    <definedName name="AAA" localSheetId="0">'[3]MTL$-INTER'!#REF!</definedName>
    <definedName name="AAA" localSheetId="9">'[4]MTL$-INTER'!#REF!</definedName>
    <definedName name="AAA" localSheetId="3">'[4]MTL$-INTER'!#REF!</definedName>
    <definedName name="AAA" localSheetId="4">'[4]MTL$-INTER'!#REF!</definedName>
    <definedName name="AAA" localSheetId="5">'[4]MTL$-INTER'!#REF!</definedName>
    <definedName name="AAA" localSheetId="6">'[4]MTL$-INTER'!#REF!</definedName>
    <definedName name="AAA">'[4]MTL$-INTER'!#REF!</definedName>
    <definedName name="abc" localSheetId="0" hidden="1">{"'TDTGT (theo Dphuong)'!$A$4:$F$75"}</definedName>
    <definedName name="abc" localSheetId="3" hidden="1">{"'TDTGT (theo Dphuong)'!$A$4:$F$75"}</definedName>
    <definedName name="abc" localSheetId="4" hidden="1">{"'TDTGT (theo Dphuong)'!$A$4:$F$75"}</definedName>
    <definedName name="abc" localSheetId="5" hidden="1">{"'TDTGT (theo Dphuong)'!$A$4:$F$75"}</definedName>
    <definedName name="abc" localSheetId="6" hidden="1">{"'TDTGT (theo Dphuong)'!$A$4:$F$75"}</definedName>
    <definedName name="abc" localSheetId="7" hidden="1">{"'TDTGT (theo Dphuong)'!$A$4:$F$75"}</definedName>
    <definedName name="abc" hidden="1">{"'TDTGT (theo Dphuong)'!$A$4:$F$75"}</definedName>
    <definedName name="adsf" localSheetId="0">#REF!</definedName>
    <definedName name="adsf" localSheetId="9">#REF!</definedName>
    <definedName name="adsf" localSheetId="5">#REF!</definedName>
    <definedName name="adsf" localSheetId="6">#REF!</definedName>
    <definedName name="adsf" localSheetId="7">#REF!</definedName>
    <definedName name="adsf">#REF!</definedName>
    <definedName name="anpha" localSheetId="0">#REF!</definedName>
    <definedName name="anpha" localSheetId="9">#REF!</definedName>
    <definedName name="anpha" localSheetId="3">#REF!</definedName>
    <definedName name="anpha" localSheetId="4">#REF!</definedName>
    <definedName name="anpha" localSheetId="5">#REF!</definedName>
    <definedName name="anpha" localSheetId="6">#REF!</definedName>
    <definedName name="anpha" localSheetId="7">#REF!</definedName>
    <definedName name="anpha">#REF!</definedName>
    <definedName name="B" localSheetId="0">'[1]PNT-QUOT-#3'!#REF!</definedName>
    <definedName name="B" localSheetId="9">'[2]PNT-QUOT-#3'!#REF!</definedName>
    <definedName name="B" localSheetId="3">'[1]PNT-QUOT-#3'!#REF!</definedName>
    <definedName name="B" localSheetId="4">'[1]PNT-QUOT-#3'!#REF!</definedName>
    <definedName name="B" localSheetId="5">'[2]PNT-QUOT-#3'!#REF!</definedName>
    <definedName name="B" localSheetId="6">'[2]PNT-QUOT-#3'!#REF!</definedName>
    <definedName name="B">'[2]PNT-QUOT-#3'!#REF!</definedName>
    <definedName name="B5new" localSheetId="0" hidden="1">{"'TDTGT (theo Dphuong)'!$A$4:$F$75"}</definedName>
    <definedName name="B5new" localSheetId="3" hidden="1">{"'TDTGT (theo Dphuong)'!$A$4:$F$75"}</definedName>
    <definedName name="B5new" localSheetId="4" hidden="1">{"'TDTGT (theo Dphuong)'!$A$4:$F$75"}</definedName>
    <definedName name="B5new" localSheetId="5" hidden="1">{"'TDTGT (theo Dphuong)'!$A$4:$F$75"}</definedName>
    <definedName name="B5new" localSheetId="6" hidden="1">{"'TDTGT (theo Dphuong)'!$A$4:$F$75"}</definedName>
    <definedName name="B5new" localSheetId="7" hidden="1">{"'TDTGT (theo Dphuong)'!$A$4:$F$75"}</definedName>
    <definedName name="B5new" hidden="1">{"'TDTGT (theo Dphuong)'!$A$4:$F$75"}</definedName>
    <definedName name="beta" localSheetId="0">#REF!</definedName>
    <definedName name="beta" localSheetId="9">#REF!</definedName>
    <definedName name="beta" localSheetId="5">#REF!</definedName>
    <definedName name="beta" localSheetId="6">#REF!</definedName>
    <definedName name="beta" localSheetId="7">#REF!</definedName>
    <definedName name="beta">#REF!</definedName>
    <definedName name="BT" localSheetId="0">#REF!</definedName>
    <definedName name="BT" localSheetId="9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7">#REF!</definedName>
    <definedName name="BT">#REF!</definedName>
    <definedName name="bv" localSheetId="0">#REF!</definedName>
    <definedName name="bv" localSheetId="9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>#REF!</definedName>
    <definedName name="COAT" localSheetId="0">'[1]PNT-QUOT-#3'!#REF!</definedName>
    <definedName name="COAT" localSheetId="9">'[2]PNT-QUOT-#3'!#REF!</definedName>
    <definedName name="COAT" localSheetId="3">'[1]PNT-QUOT-#3'!#REF!</definedName>
    <definedName name="COAT" localSheetId="4">'[1]PNT-QUOT-#3'!#REF!</definedName>
    <definedName name="COAT" localSheetId="5">'[2]PNT-QUOT-#3'!#REF!</definedName>
    <definedName name="COAT" localSheetId="6">'[2]PNT-QUOT-#3'!#REF!</definedName>
    <definedName name="COAT">'[2]PNT-QUOT-#3'!#REF!</definedName>
    <definedName name="CS_10" localSheetId="0">#REF!</definedName>
    <definedName name="CS_10" localSheetId="9">#REF!</definedName>
    <definedName name="CS_10" localSheetId="3">#REF!</definedName>
    <definedName name="CS_10" localSheetId="4">#REF!</definedName>
    <definedName name="CS_10" localSheetId="5">#REF!</definedName>
    <definedName name="CS_10" localSheetId="6">#REF!</definedName>
    <definedName name="CS_10" localSheetId="7">#REF!</definedName>
    <definedName name="CS_10">#REF!</definedName>
    <definedName name="CS_100" localSheetId="0">#REF!</definedName>
    <definedName name="CS_100" localSheetId="9">#REF!</definedName>
    <definedName name="CS_100" localSheetId="3">#REF!</definedName>
    <definedName name="CS_100" localSheetId="4">#REF!</definedName>
    <definedName name="CS_100" localSheetId="5">#REF!</definedName>
    <definedName name="CS_100" localSheetId="6">#REF!</definedName>
    <definedName name="CS_100" localSheetId="7">#REF!</definedName>
    <definedName name="CS_100">#REF!</definedName>
    <definedName name="CS_10S" localSheetId="0">#REF!</definedName>
    <definedName name="CS_10S" localSheetId="9">#REF!</definedName>
    <definedName name="CS_10S" localSheetId="3">#REF!</definedName>
    <definedName name="CS_10S" localSheetId="4">#REF!</definedName>
    <definedName name="CS_10S" localSheetId="5">#REF!</definedName>
    <definedName name="CS_10S" localSheetId="6">#REF!</definedName>
    <definedName name="CS_10S" localSheetId="7">#REF!</definedName>
    <definedName name="CS_10S">#REF!</definedName>
    <definedName name="CS_120" localSheetId="0">#REF!</definedName>
    <definedName name="CS_120" localSheetId="9">#REF!</definedName>
    <definedName name="CS_120" localSheetId="3">#REF!</definedName>
    <definedName name="CS_120" localSheetId="4">#REF!</definedName>
    <definedName name="CS_120" localSheetId="5">#REF!</definedName>
    <definedName name="CS_120" localSheetId="6">#REF!</definedName>
    <definedName name="CS_120" localSheetId="7">#REF!</definedName>
    <definedName name="CS_120">#REF!</definedName>
    <definedName name="CS_140" localSheetId="0">#REF!</definedName>
    <definedName name="CS_140" localSheetId="9">#REF!</definedName>
    <definedName name="CS_140" localSheetId="3">#REF!</definedName>
    <definedName name="CS_140" localSheetId="4">#REF!</definedName>
    <definedName name="CS_140" localSheetId="5">#REF!</definedName>
    <definedName name="CS_140" localSheetId="6">#REF!</definedName>
    <definedName name="CS_140" localSheetId="7">#REF!</definedName>
    <definedName name="CS_140">#REF!</definedName>
    <definedName name="CS_160" localSheetId="0">#REF!</definedName>
    <definedName name="CS_160" localSheetId="9">#REF!</definedName>
    <definedName name="CS_160" localSheetId="3">#REF!</definedName>
    <definedName name="CS_160" localSheetId="4">#REF!</definedName>
    <definedName name="CS_160" localSheetId="5">#REF!</definedName>
    <definedName name="CS_160" localSheetId="6">#REF!</definedName>
    <definedName name="CS_160" localSheetId="7">#REF!</definedName>
    <definedName name="CS_160">#REF!</definedName>
    <definedName name="CS_20" localSheetId="0">#REF!</definedName>
    <definedName name="CS_20" localSheetId="9">#REF!</definedName>
    <definedName name="CS_20" localSheetId="3">#REF!</definedName>
    <definedName name="CS_20" localSheetId="4">#REF!</definedName>
    <definedName name="CS_20" localSheetId="5">#REF!</definedName>
    <definedName name="CS_20" localSheetId="6">#REF!</definedName>
    <definedName name="CS_20" localSheetId="7">#REF!</definedName>
    <definedName name="CS_20">#REF!</definedName>
    <definedName name="CS_30" localSheetId="0">#REF!</definedName>
    <definedName name="CS_30" localSheetId="9">#REF!</definedName>
    <definedName name="CS_30" localSheetId="3">#REF!</definedName>
    <definedName name="CS_30" localSheetId="4">#REF!</definedName>
    <definedName name="CS_30" localSheetId="5">#REF!</definedName>
    <definedName name="CS_30" localSheetId="6">#REF!</definedName>
    <definedName name="CS_30" localSheetId="7">#REF!</definedName>
    <definedName name="CS_30">#REF!</definedName>
    <definedName name="CS_40" localSheetId="0">#REF!</definedName>
    <definedName name="CS_40" localSheetId="9">#REF!</definedName>
    <definedName name="CS_40" localSheetId="3">#REF!</definedName>
    <definedName name="CS_40" localSheetId="4">#REF!</definedName>
    <definedName name="CS_40" localSheetId="5">#REF!</definedName>
    <definedName name="CS_40" localSheetId="6">#REF!</definedName>
    <definedName name="CS_40" localSheetId="7">#REF!</definedName>
    <definedName name="CS_40">#REF!</definedName>
    <definedName name="CS_40S" localSheetId="0">#REF!</definedName>
    <definedName name="CS_40S" localSheetId="9">#REF!</definedName>
    <definedName name="CS_40S" localSheetId="3">#REF!</definedName>
    <definedName name="CS_40S" localSheetId="4">#REF!</definedName>
    <definedName name="CS_40S" localSheetId="5">#REF!</definedName>
    <definedName name="CS_40S" localSheetId="6">#REF!</definedName>
    <definedName name="CS_40S" localSheetId="7">#REF!</definedName>
    <definedName name="CS_40S">#REF!</definedName>
    <definedName name="CS_5S" localSheetId="0">#REF!</definedName>
    <definedName name="CS_5S" localSheetId="9">#REF!</definedName>
    <definedName name="CS_5S" localSheetId="3">#REF!</definedName>
    <definedName name="CS_5S" localSheetId="4">#REF!</definedName>
    <definedName name="CS_5S" localSheetId="5">#REF!</definedName>
    <definedName name="CS_5S" localSheetId="6">#REF!</definedName>
    <definedName name="CS_5S" localSheetId="7">#REF!</definedName>
    <definedName name="CS_5S">#REF!</definedName>
    <definedName name="CS_60" localSheetId="0">#REF!</definedName>
    <definedName name="CS_60" localSheetId="9">#REF!</definedName>
    <definedName name="CS_60" localSheetId="3">#REF!</definedName>
    <definedName name="CS_60" localSheetId="4">#REF!</definedName>
    <definedName name="CS_60" localSheetId="5">#REF!</definedName>
    <definedName name="CS_60" localSheetId="6">#REF!</definedName>
    <definedName name="CS_60" localSheetId="7">#REF!</definedName>
    <definedName name="CS_60">#REF!</definedName>
    <definedName name="CS_80" localSheetId="0">#REF!</definedName>
    <definedName name="CS_80" localSheetId="9">#REF!</definedName>
    <definedName name="CS_80" localSheetId="3">#REF!</definedName>
    <definedName name="CS_80" localSheetId="4">#REF!</definedName>
    <definedName name="CS_80" localSheetId="5">#REF!</definedName>
    <definedName name="CS_80" localSheetId="6">#REF!</definedName>
    <definedName name="CS_80" localSheetId="7">#REF!</definedName>
    <definedName name="CS_80">#REF!</definedName>
    <definedName name="CS_80S" localSheetId="0">#REF!</definedName>
    <definedName name="CS_80S" localSheetId="9">#REF!</definedName>
    <definedName name="CS_80S" localSheetId="3">#REF!</definedName>
    <definedName name="CS_80S" localSheetId="4">#REF!</definedName>
    <definedName name="CS_80S" localSheetId="5">#REF!</definedName>
    <definedName name="CS_80S" localSheetId="6">#REF!</definedName>
    <definedName name="CS_80S" localSheetId="7">#REF!</definedName>
    <definedName name="CS_80S">#REF!</definedName>
    <definedName name="CS_STD" localSheetId="0">#REF!</definedName>
    <definedName name="CS_STD" localSheetId="9">#REF!</definedName>
    <definedName name="CS_STD" localSheetId="3">#REF!</definedName>
    <definedName name="CS_STD" localSheetId="4">#REF!</definedName>
    <definedName name="CS_STD" localSheetId="5">#REF!</definedName>
    <definedName name="CS_STD" localSheetId="6">#REF!</definedName>
    <definedName name="CS_STD" localSheetId="7">#REF!</definedName>
    <definedName name="CS_STD">#REF!</definedName>
    <definedName name="CS_XS" localSheetId="0">#REF!</definedName>
    <definedName name="CS_XS" localSheetId="9">#REF!</definedName>
    <definedName name="CS_XS" localSheetId="3">#REF!</definedName>
    <definedName name="CS_XS" localSheetId="4">#REF!</definedName>
    <definedName name="CS_XS" localSheetId="5">#REF!</definedName>
    <definedName name="CS_XS" localSheetId="6">#REF!</definedName>
    <definedName name="CS_XS" localSheetId="7">#REF!</definedName>
    <definedName name="CS_XS">#REF!</definedName>
    <definedName name="CS_XXS" localSheetId="0">#REF!</definedName>
    <definedName name="CS_XXS" localSheetId="9">#REF!</definedName>
    <definedName name="CS_XXS" localSheetId="3">#REF!</definedName>
    <definedName name="CS_XXS" localSheetId="4">#REF!</definedName>
    <definedName name="CS_XXS" localSheetId="5">#REF!</definedName>
    <definedName name="CS_XXS" localSheetId="6">#REF!</definedName>
    <definedName name="CS_XXS" localSheetId="7">#REF!</definedName>
    <definedName name="CS_XXS">#REF!</definedName>
    <definedName name="cv" localSheetId="0" hidden="1">{"'TDTGT (theo Dphuong)'!$A$4:$F$75"}</definedName>
    <definedName name="cv" localSheetId="3" hidden="1">{"'TDTGT (theo Dphuong)'!$A$4:$F$75"}</definedName>
    <definedName name="cv" localSheetId="4" hidden="1">{"'TDTGT (theo Dphuong)'!$A$4:$F$75"}</definedName>
    <definedName name="cv" localSheetId="5" hidden="1">{"'TDTGT (theo Dphuong)'!$A$4:$F$75"}</definedName>
    <definedName name="cv" localSheetId="6" hidden="1">{"'TDTGT (theo Dphuong)'!$A$4:$F$75"}</definedName>
    <definedName name="cv" localSheetId="7" hidden="1">{"'TDTGT (theo Dphuong)'!$A$4:$F$75"}</definedName>
    <definedName name="cv" hidden="1">{"'TDTGT (theo Dphuong)'!$A$4:$F$75"}</definedName>
    <definedName name="cx" localSheetId="0">#REF!</definedName>
    <definedName name="cx" localSheetId="9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>#REF!</definedName>
    <definedName name="d" localSheetId="0" hidden="1">#REF!</definedName>
    <definedName name="d" localSheetId="9" hidden="1">#REF!</definedName>
    <definedName name="d" localSheetId="3" hidden="1">#REF!</definedName>
    <definedName name="d" localSheetId="4" hidden="1">#REF!</definedName>
    <definedName name="d" localSheetId="5" hidden="1">#REF!</definedName>
    <definedName name="d" localSheetId="6" hidden="1">#REF!</definedName>
    <definedName name="d" localSheetId="7" hidden="1">#REF!</definedName>
    <definedName name="d" hidden="1">#REF!</definedName>
    <definedName name="dd" localSheetId="0">#REF!</definedName>
    <definedName name="dd" localSheetId="9">#REF!</definedName>
    <definedName name="dd" localSheetId="3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df" localSheetId="0" hidden="1">#REF!</definedName>
    <definedName name="df" localSheetId="9" hidden="1">#REF!</definedName>
    <definedName name="df" localSheetId="3" hidden="1">#REF!</definedName>
    <definedName name="df" localSheetId="4" hidden="1">#REF!</definedName>
    <definedName name="df" localSheetId="5" hidden="1">#REF!</definedName>
    <definedName name="df" localSheetId="6" hidden="1">#REF!</definedName>
    <definedName name="df" localSheetId="7" hidden="1">#REF!</definedName>
    <definedName name="df" hidden="1">#REF!</definedName>
    <definedName name="dg" localSheetId="0">#REF!</definedName>
    <definedName name="dg" localSheetId="9">#REF!</definedName>
    <definedName name="dg" localSheetId="3">#REF!</definedName>
    <definedName name="dg" localSheetId="4">#REF!</definedName>
    <definedName name="dg" localSheetId="5">#REF!</definedName>
    <definedName name="dg" localSheetId="6">#REF!</definedName>
    <definedName name="dg" localSheetId="7">#REF!</definedName>
    <definedName name="dg">#REF!</definedName>
    <definedName name="dien" localSheetId="0">#REF!</definedName>
    <definedName name="dien" localSheetId="9">#REF!</definedName>
    <definedName name="dien" localSheetId="3">#REF!</definedName>
    <definedName name="dien" localSheetId="4">#REF!</definedName>
    <definedName name="dien" localSheetId="5">#REF!</definedName>
    <definedName name="dien" localSheetId="6">#REF!</definedName>
    <definedName name="dien" localSheetId="7">#REF!</definedName>
    <definedName name="dien">#REF!</definedName>
    <definedName name="dn" localSheetId="0" hidden="1">{"'TDTGT (theo Dphuong)'!$A$4:$F$75"}</definedName>
    <definedName name="dn" localSheetId="3" hidden="1">{"'TDTGT (theo Dphuong)'!$A$4:$F$75"}</definedName>
    <definedName name="dn" localSheetId="4" hidden="1">{"'TDTGT (theo Dphuong)'!$A$4:$F$75"}</definedName>
    <definedName name="dn" localSheetId="5" hidden="1">{"'TDTGT (theo Dphuong)'!$A$4:$F$75"}</definedName>
    <definedName name="dn" localSheetId="6" hidden="1">{"'TDTGT (theo Dphuong)'!$A$4:$F$75"}</definedName>
    <definedName name="dn" localSheetId="7" hidden="1">{"'TDTGT (theo Dphuong)'!$A$4:$F$75"}</definedName>
    <definedName name="dn" hidden="1">{"'TDTGT (theo Dphuong)'!$A$4:$F$75"}</definedName>
    <definedName name="ffddg" localSheetId="0">#REF!</definedName>
    <definedName name="ffddg" localSheetId="9">#REF!</definedName>
    <definedName name="ffddg" localSheetId="5">#REF!</definedName>
    <definedName name="ffddg" localSheetId="6">#REF!</definedName>
    <definedName name="ffddg" localSheetId="7">#REF!</definedName>
    <definedName name="ffddg">#REF!</definedName>
    <definedName name="FP" localSheetId="0">'[1]COAT&amp;WRAP-QIOT-#3'!#REF!</definedName>
    <definedName name="FP" localSheetId="9">'[2]COAT&amp;WRAP-QIOT-#3'!#REF!</definedName>
    <definedName name="FP" localSheetId="3">'[1]COAT&amp;WRAP-QIOT-#3'!#REF!</definedName>
    <definedName name="FP" localSheetId="4">'[1]COAT&amp;WRAP-QIOT-#3'!#REF!</definedName>
    <definedName name="FP" localSheetId="5">'[2]COAT&amp;WRAP-QIOT-#3'!#REF!</definedName>
    <definedName name="FP" localSheetId="6">'[2]COAT&amp;WRAP-QIOT-#3'!#REF!</definedName>
    <definedName name="FP">'[2]COAT&amp;WRAP-QIOT-#3'!#REF!</definedName>
    <definedName name="h" localSheetId="0" hidden="1">{"'TDTGT (theo Dphuong)'!$A$4:$F$75"}</definedName>
    <definedName name="h" localSheetId="3" hidden="1">{"'TDTGT (theo Dphuong)'!$A$4:$F$75"}</definedName>
    <definedName name="h" localSheetId="4" hidden="1">{"'TDTGT (theo Dphuong)'!$A$4:$F$75"}</definedName>
    <definedName name="h" localSheetId="5" hidden="1">{"'TDTGT (theo Dphuong)'!$A$4:$F$75"}</definedName>
    <definedName name="h" localSheetId="6" hidden="1">{"'TDTGT (theo Dphuong)'!$A$4:$F$75"}</definedName>
    <definedName name="h" localSheetId="7" hidden="1">{"'TDTGT (theo Dphuong)'!$A$4:$F$75"}</definedName>
    <definedName name="h" hidden="1">{"'TDTGT (theo Dphuong)'!$A$4:$F$75"}</definedName>
    <definedName name="hab" localSheetId="0">#REF!</definedName>
    <definedName name="hab" localSheetId="9">#REF!</definedName>
    <definedName name="hab" localSheetId="3">#REF!</definedName>
    <definedName name="hab" localSheetId="4">#REF!</definedName>
    <definedName name="hab" localSheetId="5">#REF!</definedName>
    <definedName name="hab" localSheetId="6">#REF!</definedName>
    <definedName name="hab" localSheetId="7">#REF!</definedName>
    <definedName name="hab">#REF!</definedName>
    <definedName name="habac" localSheetId="0">#REF!</definedName>
    <definedName name="habac" localSheetId="9">#REF!</definedName>
    <definedName name="habac" localSheetId="3">#REF!</definedName>
    <definedName name="habac" localSheetId="4">#REF!</definedName>
    <definedName name="habac" localSheetId="5">#REF!</definedName>
    <definedName name="habac" localSheetId="6">#REF!</definedName>
    <definedName name="habac" localSheetId="7">#REF!</definedName>
    <definedName name="habac">#REF!</definedName>
    <definedName name="Habac1">'[5]7 THAI NGUYEN'!$A$11</definedName>
    <definedName name="hhg" localSheetId="0">#REF!</definedName>
    <definedName name="hhg" localSheetId="9">#REF!</definedName>
    <definedName name="hhg" localSheetId="3">#REF!</definedName>
    <definedName name="hhg" localSheetId="4">#REF!</definedName>
    <definedName name="hhg" localSheetId="5">#REF!</definedName>
    <definedName name="hhg" localSheetId="6">#REF!</definedName>
    <definedName name="hhg" localSheetId="7">#REF!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3" hidden="1">{"'TDTGT (theo Dphuong)'!$A$4:$F$75"}</definedName>
    <definedName name="HTML_Control" localSheetId="4" hidden="1">{"'TDTGT (theo Dphuong)'!$A$4:$F$75"}</definedName>
    <definedName name="HTML_Control" localSheetId="5" hidden="1">{"'TDTGT (theo Dphuong)'!$A$4:$F$75"}</definedName>
    <definedName name="HTML_Control" localSheetId="6" hidden="1">{"'TDTGT (theo Dphuong)'!$A$4:$F$75"}</definedName>
    <definedName name="HTML_Control" localSheetId="7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3" hidden="1">{#N/A,#N/A,FALSE,"Chung"}</definedName>
    <definedName name="i" localSheetId="4" hidden="1">{#N/A,#N/A,FALSE,"Chung"}</definedName>
    <definedName name="i" localSheetId="5" hidden="1">{#N/A,#N/A,FALSE,"Chung"}</definedName>
    <definedName name="i" localSheetId="6" hidden="1">{#N/A,#N/A,FALSE,"Chung"}</definedName>
    <definedName name="i" localSheetId="7" hidden="1">{#N/A,#N/A,FALSE,"Chung"}</definedName>
    <definedName name="i" hidden="1">{#N/A,#N/A,FALSE,"Chung"}</definedName>
    <definedName name="IO" localSheetId="0">'[1]COAT&amp;WRAP-QIOT-#3'!#REF!</definedName>
    <definedName name="IO" localSheetId="9">'[2]COAT&amp;WRAP-QIOT-#3'!#REF!</definedName>
    <definedName name="IO" localSheetId="3">'[1]COAT&amp;WRAP-QIOT-#3'!#REF!</definedName>
    <definedName name="IO" localSheetId="4">'[1]COAT&amp;WRAP-QIOT-#3'!#REF!</definedName>
    <definedName name="IO" localSheetId="5">'[2]COAT&amp;WRAP-QIOT-#3'!#REF!</definedName>
    <definedName name="IO" localSheetId="6">'[2]COAT&amp;WRAP-QIOT-#3'!#REF!</definedName>
    <definedName name="IO">'[2]COAT&amp;WRAP-QIOT-#3'!#REF!</definedName>
    <definedName name="kjh" localSheetId="0" hidden="1">{#N/A,#N/A,FALSE,"Chung"}</definedName>
    <definedName name="kjh" localSheetId="3" hidden="1">{#N/A,#N/A,FALSE,"Chung"}</definedName>
    <definedName name="kjh" localSheetId="4" hidden="1">{#N/A,#N/A,FALSE,"Chung"}</definedName>
    <definedName name="kjh" localSheetId="5" hidden="1">{#N/A,#N/A,FALSE,"Chung"}</definedName>
    <definedName name="kjh" localSheetId="6" hidden="1">{#N/A,#N/A,FALSE,"Chung"}</definedName>
    <definedName name="kjh" localSheetId="7" hidden="1">{#N/A,#N/A,FALSE,"Chung"}</definedName>
    <definedName name="kjh" hidden="1">{#N/A,#N/A,FALSE,"Chung"}</definedName>
    <definedName name="kjhjfhdjkfndfndf" localSheetId="0">#REF!</definedName>
    <definedName name="kjhjfhdjkfndfndf" localSheetId="9">#REF!</definedName>
    <definedName name="kjhjfhdjkfndfndf" localSheetId="3">#REF!</definedName>
    <definedName name="kjhjfhdjkfndfndf" localSheetId="4">#REF!</definedName>
    <definedName name="kjhjfhdjkfndfndf" localSheetId="5">#REF!</definedName>
    <definedName name="kjhjfhdjkfndfndf" localSheetId="6">#REF!</definedName>
    <definedName name="kjhjfhdjkfndfndf" localSheetId="7">#REF!</definedName>
    <definedName name="kjhjfhdjkfndfndf">#REF!</definedName>
    <definedName name="m" localSheetId="0" hidden="1">{"'TDTGT (theo Dphuong)'!$A$4:$F$75"}</definedName>
    <definedName name="m" localSheetId="3" hidden="1">{"'TDTGT (theo Dphuong)'!$A$4:$F$75"}</definedName>
    <definedName name="m" localSheetId="4" hidden="1">{"'TDTGT (theo Dphuong)'!$A$4:$F$75"}</definedName>
    <definedName name="m" localSheetId="5" hidden="1">{"'TDTGT (theo Dphuong)'!$A$4:$F$75"}</definedName>
    <definedName name="m" localSheetId="6" hidden="1">{"'TDTGT (theo Dphuong)'!$A$4:$F$75"}</definedName>
    <definedName name="m" localSheetId="7" hidden="1">{"'TDTGT (theo Dphuong)'!$A$4:$F$75"}</definedName>
    <definedName name="m" hidden="1">{"'TDTGT (theo Dphuong)'!$A$4:$F$75"}</definedName>
    <definedName name="MAT" localSheetId="0">'[1]COAT&amp;WRAP-QIOT-#3'!#REF!</definedName>
    <definedName name="MAT" localSheetId="9">'[2]COAT&amp;WRAP-QIOT-#3'!#REF!</definedName>
    <definedName name="MAT" localSheetId="3">'[1]COAT&amp;WRAP-QIOT-#3'!#REF!</definedName>
    <definedName name="MAT" localSheetId="4">'[1]COAT&amp;WRAP-QIOT-#3'!#REF!</definedName>
    <definedName name="MAT" localSheetId="5">'[2]COAT&amp;WRAP-QIOT-#3'!#REF!</definedName>
    <definedName name="MAT" localSheetId="6">'[2]COAT&amp;WRAP-QIOT-#3'!#REF!</definedName>
    <definedName name="MAT">'[2]COAT&amp;WRAP-QIOT-#3'!#REF!</definedName>
    <definedName name="mc" localSheetId="0">#REF!</definedName>
    <definedName name="mc" localSheetId="9">#REF!</definedName>
    <definedName name="mc" localSheetId="3">#REF!</definedName>
    <definedName name="mc" localSheetId="4">#REF!</definedName>
    <definedName name="mc" localSheetId="5">#REF!</definedName>
    <definedName name="mc" localSheetId="6">#REF!</definedName>
    <definedName name="mc" localSheetId="7">#REF!</definedName>
    <definedName name="mc">#REF!</definedName>
    <definedName name="MF" localSheetId="0">'[1]COAT&amp;WRAP-QIOT-#3'!#REF!</definedName>
    <definedName name="MF" localSheetId="9">'[2]COAT&amp;WRAP-QIOT-#3'!#REF!</definedName>
    <definedName name="MF" localSheetId="3">'[1]COAT&amp;WRAP-QIOT-#3'!#REF!</definedName>
    <definedName name="MF" localSheetId="4">'[1]COAT&amp;WRAP-QIOT-#3'!#REF!</definedName>
    <definedName name="MF" localSheetId="5">'[2]COAT&amp;WRAP-QIOT-#3'!#REF!</definedName>
    <definedName name="MF" localSheetId="6">'[2]COAT&amp;WRAP-QIOT-#3'!#REF!</definedName>
    <definedName name="MF">'[2]COAT&amp;WRAP-QIOT-#3'!#REF!</definedName>
    <definedName name="mnh" localSheetId="0">'[6]2.74'!#REF!</definedName>
    <definedName name="mnh" localSheetId="9">'[6]2.74'!#REF!</definedName>
    <definedName name="mnh" localSheetId="3">'[6]2.74'!#REF!</definedName>
    <definedName name="mnh" localSheetId="4">'[6]2.74'!#REF!</definedName>
    <definedName name="mnh" localSheetId="5">'[6]2.74'!#REF!</definedName>
    <definedName name="mnh" localSheetId="6">'[6]2.74'!#REF!</definedName>
    <definedName name="mnh">'[6]2.74'!#REF!</definedName>
    <definedName name="n" localSheetId="0">'[6]2.74'!#REF!</definedName>
    <definedName name="n" localSheetId="9">'[6]2.74'!#REF!</definedName>
    <definedName name="n" localSheetId="3">'[6]2.74'!#REF!</definedName>
    <definedName name="n" localSheetId="4">'[6]2.74'!#REF!</definedName>
    <definedName name="n" localSheetId="5">'[6]2.74'!#REF!</definedName>
    <definedName name="n" localSheetId="6">'[6]2.74'!#REF!</definedName>
    <definedName name="n">'[6]2.74'!#REF!</definedName>
    <definedName name="nhan" localSheetId="0">#REF!</definedName>
    <definedName name="nhan" localSheetId="9">#REF!</definedName>
    <definedName name="nhan" localSheetId="3">#REF!</definedName>
    <definedName name="nhan" localSheetId="4">#REF!</definedName>
    <definedName name="nhan" localSheetId="5">#REF!</definedName>
    <definedName name="nhan" localSheetId="6">#REF!</definedName>
    <definedName name="nhan" localSheetId="7">#REF!</definedName>
    <definedName name="nhan">#REF!</definedName>
    <definedName name="Nhan_xet_cua_dai">"Picture 1"</definedName>
    <definedName name="nuoc" localSheetId="0">#REF!</definedName>
    <definedName name="nuoc" localSheetId="9">#REF!</definedName>
    <definedName name="nuoc" localSheetId="5">#REF!</definedName>
    <definedName name="nuoc" localSheetId="6">#REF!</definedName>
    <definedName name="nuoc" localSheetId="7">#REF!</definedName>
    <definedName name="nuoc">#REF!</definedName>
    <definedName name="oanh" localSheetId="0" hidden="1">{#N/A,#N/A,FALSE,"Chung"}</definedName>
    <definedName name="oanh" localSheetId="3" hidden="1">{#N/A,#N/A,FALSE,"Chung"}</definedName>
    <definedName name="oanh" localSheetId="4" hidden="1">{#N/A,#N/A,FALSE,"Chung"}</definedName>
    <definedName name="oanh" localSheetId="5" hidden="1">{#N/A,#N/A,FALSE,"Chung"}</definedName>
    <definedName name="oanh" localSheetId="6" hidden="1">{#N/A,#N/A,FALSE,"Chung"}</definedName>
    <definedName name="oanh" localSheetId="7" hidden="1">{#N/A,#N/A,FALSE,"Chung"}</definedName>
    <definedName name="oanh" hidden="1">{#N/A,#N/A,FALSE,"Chung"}</definedName>
    <definedName name="P" localSheetId="0">'[1]PNT-QUOT-#3'!#REF!</definedName>
    <definedName name="P" localSheetId="9">'[2]PNT-QUOT-#3'!#REF!</definedName>
    <definedName name="P" localSheetId="3">'[1]PNT-QUOT-#3'!#REF!</definedName>
    <definedName name="P" localSheetId="4">'[1]PNT-QUOT-#3'!#REF!</definedName>
    <definedName name="P" localSheetId="5">'[2]PNT-QUOT-#3'!#REF!</definedName>
    <definedName name="P" localSheetId="6">'[2]PNT-QUOT-#3'!#REF!</definedName>
    <definedName name="P">'[2]PNT-QUOT-#3'!#REF!</definedName>
    <definedName name="PEJM" localSheetId="0">'[1]COAT&amp;WRAP-QIOT-#3'!#REF!</definedName>
    <definedName name="PEJM" localSheetId="9">'[2]COAT&amp;WRAP-QIOT-#3'!#REF!</definedName>
    <definedName name="PEJM" localSheetId="3">'[1]COAT&amp;WRAP-QIOT-#3'!#REF!</definedName>
    <definedName name="PEJM" localSheetId="4">'[1]COAT&amp;WRAP-QIOT-#3'!#REF!</definedName>
    <definedName name="PEJM" localSheetId="5">'[2]COAT&amp;WRAP-QIOT-#3'!#REF!</definedName>
    <definedName name="PEJM" localSheetId="6">'[2]COAT&amp;WRAP-QIOT-#3'!#REF!</definedName>
    <definedName name="PEJM">'[2]COAT&amp;WRAP-QIOT-#3'!#REF!</definedName>
    <definedName name="PF" localSheetId="0">'[1]PNT-QUOT-#3'!#REF!</definedName>
    <definedName name="PF" localSheetId="9">'[2]PNT-QUOT-#3'!#REF!</definedName>
    <definedName name="PF" localSheetId="3">'[1]PNT-QUOT-#3'!#REF!</definedName>
    <definedName name="PF" localSheetId="4">'[1]PNT-QUOT-#3'!#REF!</definedName>
    <definedName name="PF" localSheetId="5">'[2]PNT-QUOT-#3'!#REF!</definedName>
    <definedName name="PF" localSheetId="6">'[2]PNT-QUOT-#3'!#REF!</definedName>
    <definedName name="PF">'[2]PNT-QUOT-#3'!#REF!</definedName>
    <definedName name="PM" localSheetId="0">[7]IBASE!$AH$16:$AV$110</definedName>
    <definedName name="PM" localSheetId="3">[7]IBASE!$AH$16:$AV$110</definedName>
    <definedName name="PM" localSheetId="4">[7]IBASE!$AH$16:$AV$110</definedName>
    <definedName name="PM" localSheetId="5">[8]IBASE!$AH$16:$AV$110</definedName>
    <definedName name="PM" localSheetId="6">[8]IBASE!$AH$16:$AV$110</definedName>
    <definedName name="PM">[8]IBASE!$AH$16:$AV$110</definedName>
    <definedName name="Print_Area_MI" localSheetId="0">[9]ESTI.!$A$1:$U$52</definedName>
    <definedName name="Print_Area_MI" localSheetId="3">[10]ESTI.!$A$1:$U$52</definedName>
    <definedName name="Print_Area_MI" localSheetId="4">[10]ESTI.!$A$1:$U$52</definedName>
    <definedName name="Print_Area_MI" localSheetId="5">[10]ESTI.!$A$1:$U$52</definedName>
    <definedName name="Print_Area_MI" localSheetId="6">[10]ESTI.!$A$1:$U$52</definedName>
    <definedName name="Print_Area_MI">[10]ESTI.!$A$1:$U$52</definedName>
    <definedName name="_xlnm.Print_Titles" localSheetId="0">'[11]TiÕn ®é thùc hiÖn KC'!#REF!</definedName>
    <definedName name="_xlnm.Print_Titles" localSheetId="9">'[11]TiÕn ®é thùc hiÖn KC'!#REF!</definedName>
    <definedName name="_xlnm.Print_Titles" localSheetId="3">'[11]TiÕn ®é thùc hiÖn KC'!#REF!</definedName>
    <definedName name="_xlnm.Print_Titles" localSheetId="4">'[11]TiÕn ®é thùc hiÖn KC'!#REF!</definedName>
    <definedName name="_xlnm.Print_Titles" localSheetId="5">'[11]TiÕn ®é thùc hiÖn KC'!#REF!</definedName>
    <definedName name="_xlnm.Print_Titles" localSheetId="6">'[11]TiÕn ®é thùc hiÖn KC'!#REF!</definedName>
    <definedName name="_xlnm.Print_Titles">'[11]TiÕn ®é thùc hiÖn KC'!#REF!</definedName>
    <definedName name="pt" localSheetId="0">#REF!</definedName>
    <definedName name="pt" localSheetId="9">#REF!</definedName>
    <definedName name="pt" localSheetId="3">#REF!</definedName>
    <definedName name="pt" localSheetId="4">#REF!</definedName>
    <definedName name="pt" localSheetId="5">#REF!</definedName>
    <definedName name="pt" localSheetId="6">#REF!</definedName>
    <definedName name="pt" localSheetId="7">#REF!</definedName>
    <definedName name="pt">#REF!</definedName>
    <definedName name="ptr" localSheetId="0">#REF!</definedName>
    <definedName name="ptr" localSheetId="9">#REF!</definedName>
    <definedName name="ptr" localSheetId="3">#REF!</definedName>
    <definedName name="ptr" localSheetId="4">#REF!</definedName>
    <definedName name="ptr" localSheetId="5">#REF!</definedName>
    <definedName name="ptr" localSheetId="6">#REF!</definedName>
    <definedName name="ptr" localSheetId="7">#REF!</definedName>
    <definedName name="ptr">#REF!</definedName>
    <definedName name="ptvt">'[12]ma-pt'!$A$6:$IV$228</definedName>
    <definedName name="qưeqwrqw" localSheetId="0" hidden="1">{#N/A,#N/A,FALSE,"Chung"}</definedName>
    <definedName name="qưeqwrqw" localSheetId="3" hidden="1">{#N/A,#N/A,FALSE,"Chung"}</definedName>
    <definedName name="qưeqwrqw" localSheetId="4" hidden="1">{#N/A,#N/A,FALSE,"Chung"}</definedName>
    <definedName name="qưeqwrqw" localSheetId="5" hidden="1">{#N/A,#N/A,FALSE,"Chung"}</definedName>
    <definedName name="qưeqwrqw" localSheetId="6" hidden="1">{#N/A,#N/A,FALSE,"Chung"}</definedName>
    <definedName name="qưeqwrqw" localSheetId="7" hidden="1">{#N/A,#N/A,FALSE,"Chung"}</definedName>
    <definedName name="qưeqwrqw" hidden="1">{#N/A,#N/A,FALSE,"Chung"}</definedName>
    <definedName name="RT" localSheetId="0">'[1]COAT&amp;WRAP-QIOT-#3'!#REF!</definedName>
    <definedName name="RT" localSheetId="9">'[2]COAT&amp;WRAP-QIOT-#3'!#REF!</definedName>
    <definedName name="RT" localSheetId="3">'[1]COAT&amp;WRAP-QIOT-#3'!#REF!</definedName>
    <definedName name="RT" localSheetId="4">'[1]COAT&amp;WRAP-QIOT-#3'!#REF!</definedName>
    <definedName name="RT" localSheetId="5">'[2]COAT&amp;WRAP-QIOT-#3'!#REF!</definedName>
    <definedName name="RT" localSheetId="6">'[2]COAT&amp;WRAP-QIOT-#3'!#REF!</definedName>
    <definedName name="RT">'[2]COAT&amp;WRAP-QIOT-#3'!#REF!</definedName>
    <definedName name="SB" localSheetId="0">[7]IBASE!$AH$7:$AL$14</definedName>
    <definedName name="SB" localSheetId="3">[7]IBASE!$AH$7:$AL$14</definedName>
    <definedName name="SB" localSheetId="4">[7]IBASE!$AH$7:$AL$14</definedName>
    <definedName name="SB" localSheetId="5">[8]IBASE!$AH$7:$AL$14</definedName>
    <definedName name="SB" localSheetId="6">[8]IBASE!$AH$7:$AL$14</definedName>
    <definedName name="SB">[8]IBASE!$AH$7:$AL$14</definedName>
    <definedName name="SORT" localSheetId="0">#REF!</definedName>
    <definedName name="SORT" localSheetId="9">#REF!</definedName>
    <definedName name="SORT" localSheetId="3">#REF!</definedName>
    <definedName name="SORT" localSheetId="4">#REF!</definedName>
    <definedName name="SORT" localSheetId="5">#REF!</definedName>
    <definedName name="SORT" localSheetId="6">#REF!</definedName>
    <definedName name="SORT" localSheetId="7">#REF!</definedName>
    <definedName name="SORT">#REF!</definedName>
    <definedName name="SORT_AREA" localSheetId="0">'[9]DI-ESTI'!$A$8:$R$489</definedName>
    <definedName name="SORT_AREA" localSheetId="3">'[10]DI-ESTI'!$A$8:$R$489</definedName>
    <definedName name="SORT_AREA" localSheetId="4">'[10]DI-ESTI'!$A$8:$R$489</definedName>
    <definedName name="SORT_AREA" localSheetId="5">'[10]DI-ESTI'!$A$8:$R$489</definedName>
    <definedName name="SORT_AREA" localSheetId="6">'[10]DI-ESTI'!$A$8:$R$489</definedName>
    <definedName name="SORT_AREA">'[10]DI-ESTI'!$A$8:$R$489</definedName>
    <definedName name="SP" localSheetId="0">'[1]PNT-QUOT-#3'!#REF!</definedName>
    <definedName name="SP" localSheetId="9">'[2]PNT-QUOT-#3'!#REF!</definedName>
    <definedName name="SP" localSheetId="3">'[1]PNT-QUOT-#3'!#REF!</definedName>
    <definedName name="SP" localSheetId="4">'[1]PNT-QUOT-#3'!#REF!</definedName>
    <definedName name="SP" localSheetId="5">'[2]PNT-QUOT-#3'!#REF!</definedName>
    <definedName name="SP" localSheetId="6">'[2]PNT-QUOT-#3'!#REF!</definedName>
    <definedName name="SP">'[2]PNT-QUOT-#3'!#REF!</definedName>
    <definedName name="sss" localSheetId="0">#REF!</definedName>
    <definedName name="sss" localSheetId="9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>#REF!</definedName>
    <definedName name="TBA" localSheetId="0">#REF!</definedName>
    <definedName name="TBA" localSheetId="9">#REF!</definedName>
    <definedName name="TBA" localSheetId="3">#REF!</definedName>
    <definedName name="TBA" localSheetId="4">#REF!</definedName>
    <definedName name="TBA" localSheetId="5">#REF!</definedName>
    <definedName name="TBA" localSheetId="6">#REF!</definedName>
    <definedName name="TBA" localSheetId="7">#REF!</definedName>
    <definedName name="TBA">#REF!</definedName>
    <definedName name="td" localSheetId="0">#REF!</definedName>
    <definedName name="td" localSheetId="9">#REF!</definedName>
    <definedName name="td" localSheetId="3">#REF!</definedName>
    <definedName name="td" localSheetId="4">#REF!</definedName>
    <definedName name="td" localSheetId="5">#REF!</definedName>
    <definedName name="td" localSheetId="6">#REF!</definedName>
    <definedName name="td" localSheetId="7">#REF!</definedName>
    <definedName name="td">#REF!</definedName>
    <definedName name="th_bl" localSheetId="0">#REF!</definedName>
    <definedName name="th_bl" localSheetId="9">#REF!</definedName>
    <definedName name="th_bl" localSheetId="3">#REF!</definedName>
    <definedName name="th_bl" localSheetId="4">#REF!</definedName>
    <definedName name="th_bl" localSheetId="5">#REF!</definedName>
    <definedName name="th_bl" localSheetId="6">#REF!</definedName>
    <definedName name="th_bl" localSheetId="7">#REF!</definedName>
    <definedName name="th_bl">#REF!</definedName>
    <definedName name="thanh" localSheetId="0" hidden="1">{"'TDTGT (theo Dphuong)'!$A$4:$F$75"}</definedName>
    <definedName name="thanh" localSheetId="3" hidden="1">{"'TDTGT (theo Dphuong)'!$A$4:$F$75"}</definedName>
    <definedName name="thanh" localSheetId="4" hidden="1">{"'TDTGT (theo Dphuong)'!$A$4:$F$75"}</definedName>
    <definedName name="thanh" localSheetId="5" hidden="1">{"'TDTGT (theo Dphuong)'!$A$4:$F$75"}</definedName>
    <definedName name="thanh" localSheetId="6" hidden="1">{"'TDTGT (theo Dphuong)'!$A$4:$F$75"}</definedName>
    <definedName name="thanh" localSheetId="7" hidden="1">{"'TDTGT (theo Dphuong)'!$A$4:$F$75"}</definedName>
    <definedName name="thanh" hidden="1">{"'TDTGT (theo Dphuong)'!$A$4:$F$75"}</definedName>
    <definedName name="THK" localSheetId="0">'[1]COAT&amp;WRAP-QIOT-#3'!#REF!</definedName>
    <definedName name="THK" localSheetId="9">'[2]COAT&amp;WRAP-QIOT-#3'!#REF!</definedName>
    <definedName name="THK" localSheetId="3">'[1]COAT&amp;WRAP-QIOT-#3'!#REF!</definedName>
    <definedName name="THK" localSheetId="4">'[1]COAT&amp;WRAP-QIOT-#3'!#REF!</definedName>
    <definedName name="THK" localSheetId="5">'[2]COAT&amp;WRAP-QIOT-#3'!#REF!</definedName>
    <definedName name="THK" localSheetId="6">'[2]COAT&amp;WRAP-QIOT-#3'!#REF!</definedName>
    <definedName name="THK">'[2]COAT&amp;WRAP-QIOT-#3'!#REF!</definedName>
    <definedName name="Tnghiep" localSheetId="0" hidden="1">{"'TDTGT (theo Dphuong)'!$A$4:$F$75"}</definedName>
    <definedName name="Tnghiep" localSheetId="3" hidden="1">{"'TDTGT (theo Dphuong)'!$A$4:$F$75"}</definedName>
    <definedName name="Tnghiep" localSheetId="4" hidden="1">{"'TDTGT (theo Dphuong)'!$A$4:$F$75"}</definedName>
    <definedName name="Tnghiep" localSheetId="5" hidden="1">{"'TDTGT (theo Dphuong)'!$A$4:$F$75"}</definedName>
    <definedName name="Tnghiep" localSheetId="6" hidden="1">{"'TDTGT (theo Dphuong)'!$A$4:$F$75"}</definedName>
    <definedName name="Tnghiep" localSheetId="7" hidden="1">{"'TDTGT (theo Dphuong)'!$A$4:$F$75"}</definedName>
    <definedName name="Tnghiep" hidden="1">{"'TDTGT (theo Dphuong)'!$A$4:$F$75"}</definedName>
    <definedName name="ttt" localSheetId="0">#REF!</definedName>
    <definedName name="ttt" localSheetId="9">#REF!</definedName>
    <definedName name="ttt" localSheetId="5">#REF!</definedName>
    <definedName name="ttt" localSheetId="6">#REF!</definedName>
    <definedName name="ttt" localSheetId="7">#REF!</definedName>
    <definedName name="ttt">#REF!</definedName>
    <definedName name="vfff" localSheetId="0">#REF!</definedName>
    <definedName name="vfff" localSheetId="9">#REF!</definedName>
    <definedName name="vfff" localSheetId="3">#REF!</definedName>
    <definedName name="vfff" localSheetId="4">#REF!</definedName>
    <definedName name="vfff" localSheetId="5">#REF!</definedName>
    <definedName name="vfff" localSheetId="6">#REF!</definedName>
    <definedName name="vfff" localSheetId="7">#REF!</definedName>
    <definedName name="vfff">#REF!</definedName>
    <definedName name="vv" localSheetId="0" hidden="1">{"'TDTGT (theo Dphuong)'!$A$4:$F$75"}</definedName>
    <definedName name="vv" localSheetId="3" hidden="1">{"'TDTGT (theo Dphuong)'!$A$4:$F$75"}</definedName>
    <definedName name="vv" localSheetId="4" hidden="1">{"'TDTGT (theo Dphuong)'!$A$4:$F$75"}</definedName>
    <definedName name="vv" localSheetId="5" hidden="1">{"'TDTGT (theo Dphuong)'!$A$4:$F$75"}</definedName>
    <definedName name="vv" localSheetId="6" hidden="1">{"'TDTGT (theo Dphuong)'!$A$4:$F$75"}</definedName>
    <definedName name="vv" localSheetId="7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3" hidden="1">{#N/A,#N/A,FALSE,"Chung"}</definedName>
    <definedName name="wrn.thu." localSheetId="4" hidden="1">{#N/A,#N/A,FALSE,"Chung"}</definedName>
    <definedName name="wrn.thu." localSheetId="5" hidden="1">{#N/A,#N/A,FALSE,"Chung"}</definedName>
    <definedName name="wrn.thu." localSheetId="6" hidden="1">{#N/A,#N/A,FALSE,"Chung"}</definedName>
    <definedName name="wrn.thu." localSheetId="7" hidden="1">{#N/A,#N/A,FALSE,"Chung"}</definedName>
    <definedName name="wrn.thu." hidden="1">{#N/A,#N/A,FALSE,"Chung"}</definedName>
    <definedName name="xd" localSheetId="3">'[13]7 THAI NGUYEN'!$A$11</definedName>
    <definedName name="xd" localSheetId="4">'[14]7 THAI NGUYEN'!$A$11</definedName>
    <definedName name="xd" localSheetId="5">'[13]7 THAI NGUYEN'!$A$11</definedName>
    <definedName name="xd" localSheetId="6">'[13]7 THAI NGUYEN'!$A$11</definedName>
    <definedName name="xd">'[13]7 THAI NGUYEN'!$A$11</definedName>
    <definedName name="ZYX" localSheetId="0">#REF!</definedName>
    <definedName name="ZYX" localSheetId="9">#REF!</definedName>
    <definedName name="ZYX" localSheetId="3">#REF!</definedName>
    <definedName name="ZYX" localSheetId="4">#REF!</definedName>
    <definedName name="ZYX" localSheetId="5">#REF!</definedName>
    <definedName name="ZYX" localSheetId="6">#REF!</definedName>
    <definedName name="ZYX" localSheetId="7">#REF!</definedName>
    <definedName name="ZYX">#REF!</definedName>
    <definedName name="ZZZ" localSheetId="0">#REF!</definedName>
    <definedName name="ZZZ" localSheetId="9">#REF!</definedName>
    <definedName name="ZZZ" localSheetId="3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D9" i="51"/>
  <c r="C9"/>
  <c r="E8" i="49"/>
  <c r="D8"/>
  <c r="C8"/>
</calcChain>
</file>

<file path=xl/sharedStrings.xml><?xml version="1.0" encoding="utf-8"?>
<sst xmlns="http://schemas.openxmlformats.org/spreadsheetml/2006/main" count="528" uniqueCount="297">
  <si>
    <t>Khai khoáng</t>
  </si>
  <si>
    <t>Công nghiệp chế biến, chế tạo</t>
  </si>
  <si>
    <t>TỔNG SỐ</t>
  </si>
  <si>
    <t>Thực hiện cùng</t>
  </si>
  <si>
    <t>Thực hiện</t>
  </si>
  <si>
    <t>Thực hiện kỳ này</t>
  </si>
  <si>
    <t>kỳ năm trước</t>
  </si>
  <si>
    <t>kỳ này</t>
  </si>
  <si>
    <t>so với cùng kỳ</t>
  </si>
  <si>
    <t>Trong đó:</t>
  </si>
  <si>
    <t>Khoai lang</t>
  </si>
  <si>
    <t>9 tháng</t>
  </si>
  <si>
    <t>so với</t>
  </si>
  <si>
    <t>cùng kỳ</t>
  </si>
  <si>
    <t xml:space="preserve">cùng kỳ </t>
  </si>
  <si>
    <t>Toàn ngành công nghiệp</t>
  </si>
  <si>
    <t>Đơn vị</t>
  </si>
  <si>
    <t>Ước tính</t>
  </si>
  <si>
    <t>Quý III</t>
  </si>
  <si>
    <t>tính</t>
  </si>
  <si>
    <t>năm</t>
  </si>
  <si>
    <t>"</t>
  </si>
  <si>
    <t>%</t>
  </si>
  <si>
    <t xml:space="preserve">Ước tính </t>
  </si>
  <si>
    <t xml:space="preserve"> kế hoạch</t>
  </si>
  <si>
    <t>cùng kỳ năm</t>
  </si>
  <si>
    <t>Tháng 12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</si>
  <si>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</si>
  <si>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</si>
  <si>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</si>
  <si>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</si>
  <si>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</si>
  <si>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</si>
  <si>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</si>
  <si>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</si>
  <si>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</si>
  <si>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</si>
  <si>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</si>
  <si>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</si>
  <si>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</si>
  <si>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</si>
  <si>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</si>
  <si>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</si>
  <si>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</si>
  <si>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</si>
  <si>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</si>
  <si>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>Quý II</t>
  </si>
  <si>
    <t>Kỳ gốc</t>
  </si>
  <si>
    <t>(2014)</t>
  </si>
  <si>
    <t>A. HÀNH KHÁCH</t>
  </si>
  <si>
    <t xml:space="preserve">  Phân theo ngành vận tải</t>
  </si>
  <si>
    <t>Đường sắt</t>
  </si>
  <si>
    <t>Đường bộ</t>
  </si>
  <si>
    <t>Hàng không</t>
  </si>
  <si>
    <t>B. HÀNG HÓA</t>
  </si>
  <si>
    <t xml:space="preserve">     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</si>
  <si>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</si>
  <si>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</si>
  <si>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</si>
  <si>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</si>
  <si>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</si>
  <si>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</si>
  <si>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</si>
  <si>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</si>
  <si>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Quý I</t>
  </si>
  <si>
    <t>quý I</t>
  </si>
  <si>
    <t>I. Vận chuyển (Nghìn HK)</t>
  </si>
  <si>
    <t>II. Luân chuyển (Triệu HK.km)</t>
  </si>
  <si>
    <t>I. Vận chuyển (Nghìn tấn)</t>
  </si>
  <si>
    <t>năm trước</t>
  </si>
  <si>
    <t>trước (%)</t>
  </si>
  <si>
    <t>Diện tích gieo trồng cây hàng năm (Ha)</t>
  </si>
  <si>
    <t>năm trước (%)</t>
  </si>
  <si>
    <t>Sản lượng thu hoạch các loại cây trồng (Tấn)</t>
  </si>
  <si>
    <t>Các loại cây khác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</si>
  <si>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</si>
  <si>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</si>
  <si>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</si>
  <si>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</si>
  <si>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</si>
  <si>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Phân theo nhóm hàng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</si>
  <si>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</si>
  <si>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</si>
  <si>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</si>
  <si>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</si>
  <si>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</si>
  <si>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Triệu đồng; %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</si>
  <si>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</si>
  <si>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</si>
  <si>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</si>
  <si>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</si>
  <si>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</si>
  <si>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đầu tư của doanh nghiệp Nhà nước
(Vốn tự có)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</si>
  <si>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</si>
  <si>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</si>
  <si>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</si>
  <si>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</si>
  <si>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</si>
  <si>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</si>
  <si>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tiêu dùng khác</t>
  </si>
  <si>
    <t>Hoạt động khác</t>
  </si>
  <si>
    <t>Kho bãi</t>
  </si>
  <si>
    <t>Bốc xếp</t>
  </si>
  <si>
    <t>Dịch vụ hỗ trợ vận tải</t>
  </si>
  <si>
    <t>Đường hàng không</t>
  </si>
  <si>
    <t>Vận tải hàng hóa</t>
  </si>
  <si>
    <t>Vận tải hành khách</t>
  </si>
  <si>
    <t>Tổng số</t>
  </si>
  <si>
    <t>Vốn cân đối ngân sách huyện</t>
  </si>
  <si>
    <t>Vốn cân đối ngân sách xã</t>
  </si>
  <si>
    <t>1. Sản xuất nông nghiệp đến ngày 15 tháng 3 năm 2019</t>
  </si>
  <si>
    <t>Lúa đông xuân</t>
  </si>
  <si>
    <t>Tháng 2</t>
  </si>
  <si>
    <t xml:space="preserve">Tháng 3 </t>
  </si>
  <si>
    <t>năm 2019</t>
  </si>
  <si>
    <t xml:space="preserve">năm 2019 </t>
  </si>
  <si>
    <t>tháng</t>
  </si>
  <si>
    <t>trước</t>
  </si>
  <si>
    <t>tháng 2</t>
  </si>
  <si>
    <t>tháng 3</t>
  </si>
  <si>
    <t>Tháng 3</t>
  </si>
  <si>
    <t>Triệu đồng; %</t>
  </si>
  <si>
    <t>Quý I năm 2019</t>
  </si>
  <si>
    <t xml:space="preserve">so với cùng kỳ </t>
  </si>
  <si>
    <t xml:space="preserve"> năm 2018</t>
  </si>
  <si>
    <t>năm trước</t>
  </si>
  <si>
    <t>Quý I năm</t>
  </si>
  <si>
    <t>quý I</t>
  </si>
  <si>
    <t>2019 so với</t>
  </si>
  <si>
    <t>Tháng 3 năm</t>
  </si>
  <si>
    <t>tháng 2 năm</t>
  </si>
  <si>
    <t>2019 (%)</t>
  </si>
  <si>
    <t>Quý I năm</t>
  </si>
  <si>
    <t>Phân theo ngành kinh tế (Ngành cấp II)</t>
  </si>
  <si>
    <t>Cung cấp nước; hoạt động quản lý
và xử lý rác thải, nước thải</t>
  </si>
  <si>
    <t>Tháng 3 năm 2019</t>
  </si>
  <si>
    <t>Tháng 3 năm 2019 so với:</t>
  </si>
  <si>
    <t xml:space="preserve">    tháng 3 năm 2019</t>
  </si>
  <si>
    <t>quý I năm 2019</t>
  </si>
  <si>
    <t>Bình quân</t>
  </si>
  <si>
    <t>II. Luân chuyển (Triệu tấn.km)</t>
  </si>
  <si>
    <t>Tổng giá trị tài sản thiệt hại</t>
  </si>
  <si>
    <t>3. Sản lượng một số sản phẩm công nghiệp chủ yếu</t>
  </si>
  <si>
    <t>vị tính</t>
  </si>
  <si>
    <t>Đơn</t>
  </si>
  <si>
    <t>2. Chỉ số sản xuất công nghiệp</t>
  </si>
  <si>
    <t xml:space="preserve">     và dịch vụ tiêu dùng khác</t>
  </si>
  <si>
    <t>4. Vốn đầu tư phát triển toàn xã hội thực hiện theo giá hiện hành</t>
  </si>
  <si>
    <t>5. Vốn đầu tư thực hiện từ nguồn ngân sách Nhà nước</t>
  </si>
  <si>
    <t>6. Doanh thu bán lẻ hàng hóa</t>
  </si>
  <si>
    <t>7. Doanh thu dịch vụ lưu trú, ăn uống, du lịch lữ hành</t>
  </si>
  <si>
    <t xml:space="preserve">8. Chỉ số giá tiêu dùng, chỉ số giá vàng, chỉ số giá đô la Mỹ </t>
  </si>
  <si>
    <t>9. Doanh thu vận tải, kho bãi và dịch vụ hỗ trợ vận tải</t>
  </si>
  <si>
    <t>10. Vận tải hành khách và hàng hoá</t>
  </si>
  <si>
    <t>11. Trật tự, an toàn xã hội</t>
  </si>
  <si>
    <t>quý IV</t>
  </si>
  <si>
    <t>Ngô (bắp)</t>
  </si>
  <si>
    <t>Khoai mỳ (Sắn)</t>
  </si>
  <si>
    <t>Cây chất bột khác</t>
  </si>
  <si>
    <t>Mía</t>
  </si>
  <si>
    <t>Đậu nành (Đỗ tương)</t>
  </si>
  <si>
    <t>Đậu phộng (lạc)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</si>
  <si>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</si>
  <si>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</si>
  <si>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</si>
  <si>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</si>
  <si>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</si>
  <si>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hàng năm khác</t>
  </si>
  <si>
    <t xml:space="preserve">   Khai khoáng khác</t>
  </si>
  <si>
    <t xml:space="preserve">   Sản xuất chế biến thực phẩm</t>
  </si>
  <si>
    <t xml:space="preserve">   Sản xuất đồ uống</t>
  </si>
  <si>
    <t xml:space="preserve">   Dệt</t>
  </si>
  <si>
    <t xml:space="preserve">   Sản xuất trang phục</t>
  </si>
  <si>
    <t xml:space="preserve">   Sản xuất da và các sản phẩm có liên quan</t>
  </si>
  <si>
    <t xml:space="preserve">   Chế biến gỗ và sản xuất sản phẩm từ gỗ, tre, nứa (trừ giường, tủ, bàn, ghế); sản xuất sản phẩm từ rơm, rạ và vật liệu tết bện</t>
  </si>
  <si>
    <t xml:space="preserve">   Sản xuất giấy và sản phẩm từ giấy</t>
  </si>
  <si>
    <t xml:space="preserve">   In, sao chép bản ghi các loại</t>
  </si>
  <si>
    <t xml:space="preserve">   Sản xuất hoá chất và sản phẩm hoá chất</t>
  </si>
  <si>
    <t xml:space="preserve">   Sản xuất sản phẩm từ cao su và plastic</t>
  </si>
  <si>
    <t xml:space="preserve">   Sản xuất sản phẩm từ khoáng phi kim loại khác</t>
  </si>
  <si>
    <t xml:space="preserve">   Sản xuất kim loại</t>
  </si>
  <si>
    <t xml:space="preserve">   Sản xuất sản phẩm từ kim loại đúc sẵn (trừ máy móc, thiết bị)</t>
  </si>
  <si>
    <t xml:space="preserve">   Sản xuất sản phẩm điện tử, máy vi tính và sản phẩm quang học</t>
  </si>
  <si>
    <t xml:space="preserve">   Sản xuất máy móc, thiết bị chưa được phân vào đâu</t>
  </si>
  <si>
    <t xml:space="preserve">   Sản xuất xe có động cơ</t>
  </si>
  <si>
    <t xml:space="preserve">   Sản xuất giường, tủ, bàn, ghế</t>
  </si>
  <si>
    <t xml:space="preserve">   Công nghiệp chế biến, chế tạo khác</t>
  </si>
  <si>
    <t xml:space="preserve">   Khai thác, xử lý và cung cấp nước</t>
  </si>
  <si>
    <t xml:space="preserve">   Hoạt động thu gom, xử lý và tiêu huỷ rác thải; tái chế phế liệu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</si>
  <si>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</si>
  <si>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</si>
  <si>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</si>
  <si>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</si>
  <si>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</si>
  <si>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</si>
  <si>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</si>
  <si>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</si>
  <si>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</si>
  <si>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</si>
  <si>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</si>
  <si>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</si>
  <si>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</si>
  <si>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</si>
  <si>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</si>
  <si>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</si>
  <si>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</si>
  <si>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</si>
  <si>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</si>
  <si>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</si>
  <si>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</si>
  <si>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</si>
  <si>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</si>
  <si>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</si>
  <si>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</si>
  <si>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</si>
  <si>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</si>
  <si>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</si>
  <si>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</si>
  <si>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</si>
  <si>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</si>
  <si>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</si>
  <si>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</si>
  <si>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</si>
  <si>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</si>
  <si>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</si>
  <si>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</si>
  <si>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</si>
  <si>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</si>
  <si>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</si>
  <si>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</si>
  <si>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</si>
  <si>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</si>
  <si>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</si>
  <si>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</si>
  <si>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</si>
  <si>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</si>
  <si>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</si>
  <si>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</si>
  <si>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</si>
  <si>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Vốn TW hỗ trợ đầu tư theo mục tiêu</t>
  </si>
  <si>
    <t>Vốn nước ngoài</t>
  </si>
  <si>
    <t>Xổ số kiến thiết</t>
  </si>
  <si>
    <t>Vốn khác</t>
  </si>
  <si>
    <t>Vốn tỉnh hỗ trợ đầu tư theo mục tiêu</t>
  </si>
  <si>
    <t>Vốn huyện hỗ trợ đầu tư theo mục tiêu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</si>
  <si>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</si>
  <si>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</si>
  <si>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</si>
  <si>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</si>
  <si>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</si>
  <si>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</si>
  <si>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</si>
  <si>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</si>
  <si>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động cơ, mô tô, xe máy và xe có động cơ</t>
  </si>
  <si>
    <t xml:space="preserve">Ước tính thực hiện kỳ báo cáo
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</si>
  <si>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</si>
  <si>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</si>
  <si>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</si>
  <si>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</si>
  <si>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</si>
  <si>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</si>
  <si>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</si>
  <si>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</si>
  <si>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</si>
  <si>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</si>
  <si>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</si>
  <si>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</si>
  <si>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</si>
  <si>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</si>
  <si>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</si>
  <si>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</si>
  <si>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</si>
  <si>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</si>
  <si>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</si>
  <si>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</si>
  <si>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</si>
  <si>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</si>
  <si>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</si>
  <si>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</si>
  <si>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</si>
  <si>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</si>
  <si>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Thái Lan</t>
  </si>
  <si>
    <t>Anguilla</t>
  </si>
  <si>
    <t>14. Số dự án đầu tư nước ngoài được cấp phép mới tháng 3 năm 2019</t>
  </si>
  <si>
    <t>12. Thu ngân sách Nhà nước trên địa bàn quý I năm 2019</t>
  </si>
  <si>
    <t xml:space="preserve">Quý I/2018
(Triệu đồng) </t>
  </si>
  <si>
    <t>13. Chi ngân sách Nhà nước địa phương quý I năm 2019</t>
  </si>
  <si>
    <t>Ước tính
quý I/2019 
(Triệu đồng)</t>
  </si>
  <si>
    <t>Số vốn kỳ trước (Triệu USD)</t>
  </si>
  <si>
    <t>Số vốn kỳ báo cáo (Triệu USD)</t>
  </si>
  <si>
    <t>Lũy kế vốn từ đầu năm đến kỳ báo cáo (Triệu USD)</t>
  </si>
  <si>
    <t>15. Vốn đăng ký và vốn bổ sung của dự án đầu tư nước ngoài được cấp phép mới tháng 3 năm 2019</t>
  </si>
  <si>
    <t>Sản xuất và phân phối điện, khí đốt, nước nóng, hơi nước và điều hoà không khí</t>
  </si>
  <si>
    <t>Sản xuất, truyền tải và phân phối điện</t>
  </si>
  <si>
    <t>-</t>
  </si>
  <si>
    <t>Các hợp chất từ cao su tổng hợp và cao su tự nhiờn và cỏc loại nhựa tự nhiờn tương tự, ở dạng nguyờn sinh hoặc tấm lỏ hoặc dải</t>
  </si>
  <si>
    <t>Ước tính
quý I/2019
(Triệu đồng)</t>
  </si>
</sst>
</file>

<file path=xl/styles.xml><?xml version="1.0" encoding="utf-8"?>
<styleSheet xmlns="http://schemas.openxmlformats.org/spreadsheetml/2006/main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#,##0.0;[Red]\-#,##0.0"/>
    <numFmt numFmtId="169" formatCode="#.##"/>
    <numFmt numFmtId="170" formatCode="_-* #,##0.00\ _V_N_D_-;\-* #,##0.00\ _V_N_D_-;_-* &quot;-&quot;??\ _V_N_D_-;_-@_-"/>
    <numFmt numFmtId="171" formatCode="_-* #,##0\ _V_N_D_-;\-* #,##0\ _V_N_D_-;_-* &quot;-&quot;\ _V_N_D_-;_-@_-"/>
    <numFmt numFmtId="172" formatCode="&quot;SFr.&quot;\ #,##0.00;[Red]&quot;SFr.&quot;\ \-#,##0.00"/>
    <numFmt numFmtId="173" formatCode="0E+00;\趰"/>
    <numFmt numFmtId="174" formatCode="_ &quot;SFr.&quot;\ * #,##0_ ;_ &quot;SFr.&quot;\ * \-#,##0_ ;_ &quot;SFr.&quot;\ * &quot;-&quot;_ ;_ @_ "/>
    <numFmt numFmtId="175" formatCode="_ * #,##0_ ;_ * \-#,##0_ ;_ * &quot;-&quot;_ ;_ @_ "/>
    <numFmt numFmtId="176" formatCode="_ * #,##0.00_ ;_ * \-#,##0.00_ ;_ * &quot;-&quot;??_ ;_ @_ "/>
    <numFmt numFmtId="177" formatCode="0.000"/>
    <numFmt numFmtId="178" formatCode="_-* #,##0.00\ &quot;F&quot;_-;\-* #,##0.00\ &quot;F&quot;_-;_-* &quot;-&quot;??\ &quot;F&quot;_-;_-@_-"/>
    <numFmt numFmtId="179" formatCode="_-* #,##0\ _P_t_s_-;\-* #,##0\ _P_t_s_-;_-* &quot;-&quot;\ _P_t_s_-;_-@_-"/>
    <numFmt numFmtId="180" formatCode="_-* #,##0.00\ _₫_-;\-* #,##0.00\ _₫_-;_-* &quot;-&quot;??\ _₫_-;_-@_-"/>
    <numFmt numFmtId="181" formatCode="\ \ ########"/>
    <numFmt numFmtId="182" formatCode="&quot;\&quot;#,##0;[Red]&quot;\&quot;\-#,##0"/>
    <numFmt numFmtId="183" formatCode="0.0"/>
    <numFmt numFmtId="184" formatCode="_-&quot;$&quot;* #,##0.00_-;\-&quot;$&quot;* #,##0.00_-;_-&quot;$&quot;* &quot;-&quot;??_-;_-@_-"/>
    <numFmt numFmtId="185" formatCode="&quot;\&quot;#,##0.00;[Red]&quot;\&quot;&quot;\&quot;&quot;\&quot;&quot;\&quot;&quot;\&quot;&quot;\&quot;\-#,##0.00"/>
    <numFmt numFmtId="186" formatCode="#,##0;\(#,##0\)"/>
    <numFmt numFmtId="187" formatCode="m/d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&quot;ß&quot;#,##0;\-&quot;&quot;\ß&quot;&quot;#,##0"/>
    <numFmt numFmtId="194" formatCode="0.00_)"/>
    <numFmt numFmtId="195" formatCode="_###,###,###"/>
    <numFmt numFmtId="196" formatCode="&quot;\&quot;#,##0;[Red]&quot;\&quot;&quot;\&quot;\-#,##0"/>
    <numFmt numFmtId="197" formatCode="&quot;\&quot;#,##0.00;[Red]&quot;\&quot;\-#,##0.00"/>
    <numFmt numFmtId="198" formatCode="#,##0\ &quot;F&quot;;[Red]\-#,##0\ &quot;F&quot;"/>
    <numFmt numFmtId="199" formatCode="###0.0;\-###0.0"/>
    <numFmt numFmtId="200" formatCode="#,##0.0"/>
    <numFmt numFmtId="201" formatCode="#,##0.000"/>
  </numFmts>
  <fonts count="115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.Vn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2"/>
      <name val="VNTime"/>
    </font>
    <font>
      <sz val="10"/>
      <color indexed="8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i/>
      <sz val="9.5"/>
      <name val="Arial"/>
      <family val="2"/>
    </font>
    <font>
      <b/>
      <sz val="9.5"/>
      <name val="Arial"/>
      <family val="2"/>
    </font>
    <font>
      <sz val="11"/>
      <name val="Times New Roman"/>
      <family val="1"/>
    </font>
    <font>
      <b/>
      <sz val="10"/>
      <name val="Arial"/>
      <family val="2"/>
      <charset val="163"/>
    </font>
    <font>
      <sz val="13"/>
      <name val="Arial"/>
      <family val="2"/>
    </font>
    <font>
      <sz val="13"/>
      <name val=".VnArial"/>
      <family val="2"/>
    </font>
    <font>
      <b/>
      <sz val="10"/>
      <name val="Arial "/>
    </font>
    <font>
      <sz val="11.5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89">
    <xf numFmtId="0" fontId="0" fillId="0" borderId="0"/>
    <xf numFmtId="0" fontId="3" fillId="0" borderId="0"/>
    <xf numFmtId="0" fontId="6" fillId="0" borderId="0"/>
    <xf numFmtId="167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4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42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8" fillId="3" borderId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9" fillId="0" borderId="0"/>
    <xf numFmtId="0" fontId="19" fillId="2" borderId="0" applyNumberFormat="0"/>
    <xf numFmtId="0" fontId="19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9" fillId="0" borderId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20" fillId="2" borderId="0" applyNumberFormat="0"/>
    <xf numFmtId="0" fontId="19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9" fontId="21" fillId="0" borderId="0" applyBorder="0" applyAlignment="0" applyProtection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3" borderId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172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9" fillId="5" borderId="0" applyNumberFormat="0" applyBorder="0" applyAlignment="0" applyProtection="0"/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177" fontId="6" fillId="0" borderId="0" applyFill="0" applyBorder="0" applyAlignment="0"/>
    <xf numFmtId="177" fontId="16" fillId="0" borderId="0" applyFill="0" applyBorder="0" applyAlignment="0"/>
    <xf numFmtId="177" fontId="16" fillId="0" borderId="0" applyFill="0" applyBorder="0" applyAlignment="0"/>
    <xf numFmtId="0" fontId="33" fillId="22" borderId="4" applyNumberFormat="0" applyAlignment="0" applyProtection="0"/>
    <xf numFmtId="0" fontId="34" fillId="0" borderId="0"/>
    <xf numFmtId="178" fontId="15" fillId="0" borderId="0" applyFont="0" applyFill="0" applyBorder="0" applyAlignment="0" applyProtection="0"/>
    <xf numFmtId="0" fontId="35" fillId="23" borderId="5" applyNumberFormat="0" applyAlignment="0" applyProtection="0"/>
    <xf numFmtId="41" fontId="36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0" fillId="0" borderId="0"/>
    <xf numFmtId="3" fontId="6" fillId="0" borderId="0" applyFont="0" applyFill="0" applyBorder="0" applyAlignment="0" applyProtection="0"/>
    <xf numFmtId="0" fontId="45" fillId="0" borderId="0">
      <alignment horizontal="center"/>
    </xf>
    <xf numFmtId="188" fontId="1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6" fillId="0" borderId="0"/>
    <xf numFmtId="0" fontId="6" fillId="0" borderId="0" applyFont="0" applyFill="0" applyBorder="0" applyAlignment="0" applyProtection="0"/>
    <xf numFmtId="3" fontId="46" fillId="0" borderId="6">
      <alignment horizontal="left" vertical="top" wrapText="1"/>
    </xf>
    <xf numFmtId="191" fontId="6" fillId="0" borderId="0"/>
    <xf numFmtId="192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8" fillId="0" borderId="0">
      <alignment vertical="top" wrapText="1"/>
    </xf>
    <xf numFmtId="0" fontId="49" fillId="6" borderId="0" applyNumberFormat="0" applyBorder="0" applyAlignment="0" applyProtection="0"/>
    <xf numFmtId="38" fontId="50" fillId="24" borderId="0" applyNumberFormat="0" applyBorder="0" applyAlignment="0" applyProtection="0"/>
    <xf numFmtId="0" fontId="51" fillId="0" borderId="0">
      <alignment horizontal="left"/>
    </xf>
    <xf numFmtId="0" fontId="4" fillId="0" borderId="7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2" fillId="0" borderId="0" applyProtection="0"/>
    <xf numFmtId="0" fontId="4" fillId="0" borderId="0" applyProtection="0"/>
    <xf numFmtId="0" fontId="54" fillId="0" borderId="0" applyNumberFormat="0" applyFill="0" applyBorder="0" applyAlignment="0" applyProtection="0">
      <alignment vertical="top"/>
      <protection locked="0"/>
    </xf>
    <xf numFmtId="10" fontId="50" fillId="24" borderId="9" applyNumberFormat="0" applyBorder="0" applyAlignment="0" applyProtection="0"/>
    <xf numFmtId="0" fontId="55" fillId="9" borderId="4" applyNumberFormat="0" applyAlignment="0" applyProtection="0"/>
    <xf numFmtId="0" fontId="6" fillId="0" borderId="0"/>
    <xf numFmtId="0" fontId="56" fillId="0" borderId="10" applyNumberFormat="0" applyFill="0" applyAlignment="0" applyProtection="0"/>
    <xf numFmtId="0" fontId="57" fillId="0" borderId="11"/>
    <xf numFmtId="164" fontId="6" fillId="0" borderId="12"/>
    <xf numFmtId="164" fontId="16" fillId="0" borderId="12"/>
    <xf numFmtId="164" fontId="16" fillId="0" borderId="12"/>
    <xf numFmtId="18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5" fillId="0" borderId="0" applyNumberFormat="0" applyFont="0" applyFill="0" applyAlignment="0"/>
    <xf numFmtId="0" fontId="58" fillId="25" borderId="0" applyNumberFormat="0" applyBorder="0" applyAlignment="0" applyProtection="0"/>
    <xf numFmtId="0" fontId="30" fillId="0" borderId="0"/>
    <xf numFmtId="0" fontId="3" fillId="0" borderId="0">
      <alignment horizontal="left"/>
    </xf>
    <xf numFmtId="37" fontId="59" fillId="0" borderId="0"/>
    <xf numFmtId="0" fontId="3" fillId="0" borderId="0">
      <alignment horizontal="left"/>
    </xf>
    <xf numFmtId="194" fontId="60" fillId="0" borderId="0"/>
    <xf numFmtId="194" fontId="60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38" fillId="0" borderId="0"/>
    <xf numFmtId="0" fontId="6" fillId="0" borderId="0"/>
    <xf numFmtId="0" fontId="38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1" fillId="0" borderId="0"/>
    <xf numFmtId="0" fontId="3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7" fillId="0" borderId="0"/>
    <xf numFmtId="0" fontId="23" fillId="0" borderId="0"/>
    <xf numFmtId="0" fontId="23" fillId="0" borderId="0"/>
    <xf numFmtId="0" fontId="61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8" fillId="0" borderId="0" applyAlignment="0">
      <alignment vertical="top" wrapText="1"/>
      <protection locked="0"/>
    </xf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1" fillId="0" borderId="0"/>
    <xf numFmtId="0" fontId="6" fillId="0" borderId="0"/>
    <xf numFmtId="0" fontId="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62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6" fillId="0" borderId="0"/>
    <xf numFmtId="0" fontId="38" fillId="0" borderId="0"/>
    <xf numFmtId="0" fontId="6" fillId="0" borderId="0"/>
    <xf numFmtId="0" fontId="38" fillId="0" borderId="0"/>
    <xf numFmtId="0" fontId="20" fillId="2" borderId="0" applyNumberFormat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3" fillId="0" borderId="0"/>
    <xf numFmtId="0" fontId="6" fillId="0" borderId="0"/>
    <xf numFmtId="0" fontId="62" fillId="0" borderId="0"/>
    <xf numFmtId="0" fontId="62" fillId="0" borderId="0"/>
    <xf numFmtId="0" fontId="6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2" fillId="0" borderId="0"/>
    <xf numFmtId="0" fontId="62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8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8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6" fillId="0" borderId="0"/>
    <xf numFmtId="0" fontId="61" fillId="0" borderId="0"/>
    <xf numFmtId="0" fontId="38" fillId="0" borderId="0"/>
    <xf numFmtId="0" fontId="65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6" fillId="26" borderId="13" applyNumberFormat="0" applyFont="0" applyAlignment="0" applyProtection="0"/>
    <xf numFmtId="0" fontId="66" fillId="22" borderId="14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95" fontId="6" fillId="0" borderId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69" fillId="0" borderId="0"/>
    <xf numFmtId="0" fontId="70" fillId="0" borderId="0">
      <alignment horizontal="center"/>
    </xf>
    <xf numFmtId="0" fontId="71" fillId="0" borderId="1">
      <alignment horizontal="center" vertical="center"/>
    </xf>
    <xf numFmtId="0" fontId="72" fillId="0" borderId="9" applyAlignment="0">
      <alignment horizontal="center" vertical="center" wrapText="1"/>
    </xf>
    <xf numFmtId="0" fontId="73" fillId="0" borderId="9">
      <alignment horizontal="center" vertical="center" wrapText="1"/>
    </xf>
    <xf numFmtId="3" fontId="8" fillId="0" borderId="0"/>
    <xf numFmtId="0" fontId="74" fillId="0" borderId="15"/>
    <xf numFmtId="0" fontId="57" fillId="0" borderId="0"/>
    <xf numFmtId="0" fontId="75" fillId="0" borderId="0" applyFont="0">
      <alignment horizontal="centerContinuous"/>
    </xf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6" fillId="0" borderId="16" applyNumberFormat="0" applyFont="0" applyFill="0" applyAlignment="0" applyProtection="0"/>
    <xf numFmtId="0" fontId="76" fillId="0" borderId="0" applyNumberFormat="0" applyFill="0" applyBorder="0" applyAlignment="0" applyProtection="0"/>
    <xf numFmtId="0" fontId="65" fillId="0" borderId="6">
      <alignment horizontal="right"/>
    </xf>
    <xf numFmtId="0" fontId="77" fillId="0" borderId="0" applyNumberFormat="0" applyFill="0" applyBorder="0" applyAlignment="0" applyProtection="0"/>
    <xf numFmtId="0" fontId="78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8" fillId="0" borderId="0">
      <alignment vertical="center"/>
    </xf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96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97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0" fontId="84" fillId="0" borderId="0"/>
    <xf numFmtId="0" fontId="5" fillId="0" borderId="0"/>
    <xf numFmtId="165" fontId="85" fillId="0" borderId="0" applyFont="0" applyFill="0" applyBorder="0" applyAlignment="0" applyProtection="0"/>
    <xf numFmtId="166" fontId="85" fillId="0" borderId="0" applyFont="0" applyFill="0" applyBorder="0" applyAlignment="0" applyProtection="0"/>
    <xf numFmtId="0" fontId="3" fillId="0" borderId="0"/>
    <xf numFmtId="167" fontId="85" fillId="0" borderId="0" applyFont="0" applyFill="0" applyBorder="0" applyAlignment="0" applyProtection="0"/>
    <xf numFmtId="198" fontId="86" fillId="0" borderId="0" applyFont="0" applyFill="0" applyBorder="0" applyAlignment="0" applyProtection="0"/>
    <xf numFmtId="184" fontId="85" fillId="0" borderId="0" applyFont="0" applyFill="0" applyBorder="0" applyAlignment="0" applyProtection="0"/>
    <xf numFmtId="0" fontId="3" fillId="0" borderId="0"/>
    <xf numFmtId="0" fontId="23" fillId="0" borderId="0"/>
    <xf numFmtId="0" fontId="41" fillId="0" borderId="0"/>
    <xf numFmtId="0" fontId="4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99" fillId="0" borderId="0"/>
    <xf numFmtId="0" fontId="6" fillId="0" borderId="0"/>
    <xf numFmtId="0" fontId="42" fillId="0" borderId="0"/>
    <xf numFmtId="0" fontId="42" fillId="0" borderId="0"/>
    <xf numFmtId="0" fontId="23" fillId="0" borderId="0"/>
    <xf numFmtId="0" fontId="6" fillId="0" borderId="0"/>
    <xf numFmtId="0" fontId="3" fillId="0" borderId="0"/>
    <xf numFmtId="0" fontId="42" fillId="0" borderId="0"/>
    <xf numFmtId="0" fontId="6" fillId="0" borderId="0"/>
    <xf numFmtId="0" fontId="2" fillId="0" borderId="0"/>
    <xf numFmtId="0" fontId="2" fillId="0" borderId="0"/>
    <xf numFmtId="0" fontId="112" fillId="0" borderId="0"/>
    <xf numFmtId="0" fontId="113" fillId="0" borderId="0"/>
  </cellStyleXfs>
  <cellXfs count="307">
    <xf numFmtId="0" fontId="0" fillId="0" borderId="0" xfId="0"/>
    <xf numFmtId="0" fontId="4" fillId="0" borderId="0" xfId="2663" applyNumberFormat="1" applyFont="1" applyFill="1" applyBorder="1" applyAlignment="1"/>
    <xf numFmtId="0" fontId="5" fillId="0" borderId="0" xfId="2663" applyFont="1" applyFill="1" applyBorder="1" applyAlignment="1"/>
    <xf numFmtId="0" fontId="5" fillId="0" borderId="0" xfId="2410" applyFont="1" applyFill="1"/>
    <xf numFmtId="0" fontId="5" fillId="0" borderId="0" xfId="2663" applyFont="1" applyFill="1" applyBorder="1"/>
    <xf numFmtId="0" fontId="85" fillId="0" borderId="0" xfId="2663" applyFont="1" applyFill="1" applyBorder="1"/>
    <xf numFmtId="0" fontId="85" fillId="0" borderId="1" xfId="2663" applyFont="1" applyFill="1" applyBorder="1"/>
    <xf numFmtId="0" fontId="87" fillId="0" borderId="0" xfId="2663" applyFont="1" applyFill="1" applyBorder="1" applyAlignment="1">
      <alignment horizontal="right"/>
    </xf>
    <xf numFmtId="0" fontId="85" fillId="0" borderId="2" xfId="2663" applyFont="1" applyFill="1" applyBorder="1"/>
    <xf numFmtId="0" fontId="85" fillId="0" borderId="2" xfId="2663" applyNumberFormat="1" applyFont="1" applyFill="1" applyBorder="1" applyAlignment="1">
      <alignment horizontal="center" vertical="center"/>
    </xf>
    <xf numFmtId="0" fontId="85" fillId="0" borderId="0" xfId="2663" applyNumberFormat="1" applyFont="1" applyFill="1" applyBorder="1" applyAlignment="1">
      <alignment horizontal="center" vertical="center"/>
    </xf>
    <xf numFmtId="0" fontId="85" fillId="0" borderId="1" xfId="2663" applyNumberFormat="1" applyFont="1" applyFill="1" applyBorder="1" applyAlignment="1">
      <alignment horizontal="center" vertical="center"/>
    </xf>
    <xf numFmtId="0" fontId="6" fillId="0" borderId="0" xfId="2663" applyFont="1" applyFill="1" applyBorder="1" applyAlignment="1">
      <alignment horizontal="center"/>
    </xf>
    <xf numFmtId="0" fontId="6" fillId="0" borderId="0" xfId="2410" applyFont="1" applyFill="1"/>
    <xf numFmtId="0" fontId="93" fillId="0" borderId="0" xfId="2664" applyNumberFormat="1" applyFont="1" applyFill="1" applyAlignment="1">
      <alignment horizontal="left"/>
    </xf>
    <xf numFmtId="0" fontId="85" fillId="0" borderId="0" xfId="2664" applyFont="1" applyFill="1"/>
    <xf numFmtId="0" fontId="85" fillId="0" borderId="0" xfId="2664" applyFont="1" applyFill="1" applyAlignment="1">
      <alignment horizontal="right"/>
    </xf>
    <xf numFmtId="0" fontId="85" fillId="0" borderId="2" xfId="2664" applyNumberFormat="1" applyFont="1" applyFill="1" applyBorder="1" applyAlignment="1">
      <alignment horizontal="center" vertical="center" wrapText="1"/>
    </xf>
    <xf numFmtId="0" fontId="85" fillId="0" borderId="0" xfId="2664" applyNumberFormat="1" applyFont="1" applyFill="1" applyBorder="1" applyAlignment="1">
      <alignment horizontal="center" vertical="center" wrapText="1"/>
    </xf>
    <xf numFmtId="0" fontId="85" fillId="0" borderId="1" xfId="2664" applyNumberFormat="1" applyFont="1" applyFill="1" applyBorder="1" applyAlignment="1">
      <alignment horizontal="center" vertical="center" wrapText="1"/>
    </xf>
    <xf numFmtId="0" fontId="85" fillId="0" borderId="0" xfId="2664" applyFont="1" applyFill="1" applyAlignment="1">
      <alignment horizontal="center" vertical="center" wrapText="1"/>
    </xf>
    <xf numFmtId="0" fontId="93" fillId="0" borderId="0" xfId="2664" applyFont="1" applyFill="1" applyAlignment="1">
      <alignment horizontal="center" vertical="center" wrapText="1"/>
    </xf>
    <xf numFmtId="0" fontId="94" fillId="0" borderId="0" xfId="2664" applyFont="1" applyFill="1" applyAlignment="1">
      <alignment horizontal="center" vertical="center" wrapText="1"/>
    </xf>
    <xf numFmtId="0" fontId="4" fillId="0" borderId="0" xfId="2666" applyNumberFormat="1" applyFont="1" applyFill="1" applyBorder="1" applyAlignment="1">
      <alignment horizontal="left"/>
    </xf>
    <xf numFmtId="0" fontId="4" fillId="0" borderId="0" xfId="2667" applyFont="1" applyFill="1" applyBorder="1" applyAlignment="1">
      <alignment horizontal="left"/>
    </xf>
    <xf numFmtId="0" fontId="85" fillId="0" borderId="0" xfId="2666" applyFont="1" applyFill="1" applyBorder="1" applyAlignment="1">
      <alignment horizontal="centerContinuous"/>
    </xf>
    <xf numFmtId="0" fontId="85" fillId="0" borderId="2" xfId="2666" applyFont="1" applyFill="1" applyBorder="1" applyAlignment="1">
      <alignment horizontal="centerContinuous"/>
    </xf>
    <xf numFmtId="0" fontId="5" fillId="0" borderId="0" xfId="2665" applyFont="1" applyFill="1" applyBorder="1"/>
    <xf numFmtId="0" fontId="5" fillId="0" borderId="0" xfId="2666" applyFont="1" applyFill="1" applyBorder="1" applyAlignment="1"/>
    <xf numFmtId="0" fontId="5" fillId="0" borderId="0" xfId="2666" applyFont="1" applyFill="1" applyBorder="1" applyAlignment="1">
      <alignment horizontal="center"/>
    </xf>
    <xf numFmtId="0" fontId="50" fillId="0" borderId="0" xfId="2666" applyFont="1" applyFill="1" applyBorder="1" applyAlignment="1">
      <alignment horizontal="center" vertical="center"/>
    </xf>
    <xf numFmtId="0" fontId="50" fillId="0" borderId="0" xfId="2666" applyFont="1" applyFill="1" applyBorder="1" applyAlignment="1">
      <alignment horizontal="centerContinuous"/>
    </xf>
    <xf numFmtId="183" fontId="85" fillId="0" borderId="0" xfId="2664" applyNumberFormat="1" applyFont="1" applyFill="1" applyBorder="1" applyAlignment="1"/>
    <xf numFmtId="199" fontId="85" fillId="0" borderId="0" xfId="2665" applyNumberFormat="1" applyFont="1" applyFill="1" applyBorder="1" applyAlignment="1">
      <alignment horizontal="right" indent="1"/>
    </xf>
    <xf numFmtId="183" fontId="5" fillId="0" borderId="0" xfId="2665" applyNumberFormat="1" applyFont="1" applyFill="1" applyBorder="1"/>
    <xf numFmtId="0" fontId="96" fillId="0" borderId="0" xfId="2668" applyFont="1"/>
    <xf numFmtId="0" fontId="92" fillId="0" borderId="0" xfId="2668" applyFont="1"/>
    <xf numFmtId="0" fontId="4" fillId="0" borderId="0" xfId="2678" applyNumberFormat="1" applyFont="1" applyBorder="1" applyAlignment="1">
      <alignment horizontal="left"/>
    </xf>
    <xf numFmtId="0" fontId="3" fillId="0" borderId="0" xfId="2682"/>
    <xf numFmtId="0" fontId="89" fillId="0" borderId="0" xfId="2683" applyNumberFormat="1" applyFont="1" applyBorder="1" applyAlignment="1"/>
    <xf numFmtId="0" fontId="85" fillId="0" borderId="0" xfId="2682" applyFont="1"/>
    <xf numFmtId="0" fontId="6" fillId="0" borderId="2" xfId="2682" applyFont="1" applyBorder="1"/>
    <xf numFmtId="0" fontId="85" fillId="0" borderId="2" xfId="2682" applyNumberFormat="1" applyFont="1" applyBorder="1" applyAlignment="1">
      <alignment horizontal="center" vertical="center" wrapText="1"/>
    </xf>
    <xf numFmtId="0" fontId="6" fillId="0" borderId="0" xfId="2682" applyFont="1" applyBorder="1"/>
    <xf numFmtId="0" fontId="85" fillId="0" borderId="0" xfId="2682" applyFont="1" applyBorder="1" applyAlignment="1">
      <alignment horizontal="center" vertical="center" wrapText="1"/>
    </xf>
    <xf numFmtId="0" fontId="85" fillId="0" borderId="0" xfId="2682" applyNumberFormat="1" applyFont="1" applyBorder="1" applyAlignment="1">
      <alignment horizontal="center" vertical="center" wrapText="1"/>
    </xf>
    <xf numFmtId="0" fontId="85" fillId="0" borderId="1" xfId="2682" applyNumberFormat="1" applyFont="1" applyBorder="1" applyAlignment="1">
      <alignment horizontal="center" vertical="center" wrapText="1"/>
    </xf>
    <xf numFmtId="0" fontId="7" fillId="0" borderId="0" xfId="2676" applyFont="1" applyBorder="1" applyAlignment="1">
      <alignment horizontal="left"/>
    </xf>
    <xf numFmtId="0" fontId="7" fillId="0" borderId="0" xfId="2676" applyFont="1" applyBorder="1"/>
    <xf numFmtId="183" fontId="3" fillId="0" borderId="0" xfId="2682" applyNumberFormat="1"/>
    <xf numFmtId="0" fontId="6" fillId="0" borderId="0" xfId="2676" applyFont="1" applyBorder="1"/>
    <xf numFmtId="0" fontId="6" fillId="0" borderId="0" xfId="2676" applyFont="1" applyBorder="1" applyAlignment="1">
      <alignment horizontal="left"/>
    </xf>
    <xf numFmtId="183" fontId="100" fillId="0" borderId="0" xfId="2684" applyNumberFormat="1" applyFont="1" applyBorder="1" applyAlignment="1">
      <alignment horizontal="right" indent="2"/>
    </xf>
    <xf numFmtId="0" fontId="87" fillId="0" borderId="0" xfId="2676" applyFont="1" applyBorder="1"/>
    <xf numFmtId="0" fontId="6" fillId="0" borderId="0" xfId="2667" applyFont="1" applyBorder="1"/>
    <xf numFmtId="0" fontId="6" fillId="0" borderId="0" xfId="2667" applyFont="1" applyFill="1" applyBorder="1" applyAlignment="1">
      <alignment horizontal="left" indent="1"/>
    </xf>
    <xf numFmtId="1" fontId="6" fillId="0" borderId="0" xfId="2684" applyNumberFormat="1" applyFont="1" applyBorder="1" applyAlignment="1">
      <alignment horizontal="right" indent="1"/>
    </xf>
    <xf numFmtId="1" fontId="100" fillId="0" borderId="0" xfId="2684" applyNumberFormat="1" applyFont="1" applyBorder="1" applyAlignment="1">
      <alignment horizontal="right" indent="1"/>
    </xf>
    <xf numFmtId="1" fontId="6" fillId="0" borderId="0" xfId="2682" applyNumberFormat="1" applyFont="1" applyFill="1" applyAlignment="1">
      <alignment horizontal="right" indent="1"/>
    </xf>
    <xf numFmtId="183" fontId="6" fillId="0" borderId="0" xfId="2682" applyNumberFormat="1" applyFont="1" applyAlignment="1">
      <alignment horizontal="right" indent="2"/>
    </xf>
    <xf numFmtId="0" fontId="6" fillId="0" borderId="0" xfId="2539" applyFont="1" applyFill="1" applyBorder="1" applyAlignment="1">
      <alignment horizontal="left" indent="1"/>
    </xf>
    <xf numFmtId="0" fontId="3" fillId="0" borderId="0" xfId="2682" applyFill="1"/>
    <xf numFmtId="0" fontId="8" fillId="0" borderId="0" xfId="2682" applyFont="1"/>
    <xf numFmtId="0" fontId="4" fillId="0" borderId="0" xfId="2673" applyFont="1" applyBorder="1" applyAlignment="1"/>
    <xf numFmtId="0" fontId="6" fillId="0" borderId="0" xfId="2673" applyFont="1" applyBorder="1"/>
    <xf numFmtId="0" fontId="4" fillId="0" borderId="0" xfId="2667" applyFont="1" applyBorder="1" applyAlignment="1">
      <alignment horizontal="left"/>
    </xf>
    <xf numFmtId="0" fontId="4" fillId="0" borderId="0" xfId="2673" applyFont="1" applyBorder="1" applyAlignment="1">
      <alignment horizontal="center"/>
    </xf>
    <xf numFmtId="0" fontId="5" fillId="0" borderId="0" xfId="2673" applyFont="1" applyBorder="1"/>
    <xf numFmtId="0" fontId="6" fillId="0" borderId="0" xfId="2673" applyFont="1" applyBorder="1" applyAlignment="1"/>
    <xf numFmtId="0" fontId="87" fillId="0" borderId="0" xfId="2673" applyFont="1" applyBorder="1" applyAlignment="1"/>
    <xf numFmtId="183" fontId="6" fillId="0" borderId="0" xfId="2673" applyNumberFormat="1" applyFont="1" applyBorder="1" applyAlignment="1">
      <alignment horizontal="right" indent="1"/>
    </xf>
    <xf numFmtId="183" fontId="6" fillId="0" borderId="0" xfId="2673" applyNumberFormat="1" applyFont="1" applyBorder="1" applyAlignment="1">
      <alignment horizontal="right" indent="3"/>
    </xf>
    <xf numFmtId="0" fontId="87" fillId="0" borderId="0" xfId="2673" quotePrefix="1" applyFont="1" applyBorder="1" applyAlignment="1">
      <alignment horizontal="left"/>
    </xf>
    <xf numFmtId="0" fontId="6" fillId="0" borderId="0" xfId="2673" applyFont="1" applyBorder="1" applyAlignment="1">
      <alignment horizontal="left"/>
    </xf>
    <xf numFmtId="0" fontId="7" fillId="0" borderId="0" xfId="2673" applyFont="1" applyBorder="1" applyAlignment="1"/>
    <xf numFmtId="0" fontId="4" fillId="0" borderId="0" xfId="2681" applyFont="1"/>
    <xf numFmtId="0" fontId="101" fillId="0" borderId="0" xfId="2671" applyFont="1" applyBorder="1" applyAlignment="1">
      <alignment horizontal="left"/>
    </xf>
    <xf numFmtId="0" fontId="3" fillId="0" borderId="0" xfId="2671" applyFont="1" applyBorder="1"/>
    <xf numFmtId="0" fontId="6" fillId="0" borderId="0" xfId="2681"/>
    <xf numFmtId="0" fontId="5" fillId="0" borderId="0" xfId="2671" applyFont="1" applyBorder="1"/>
    <xf numFmtId="0" fontId="6" fillId="0" borderId="0" xfId="2671" applyFont="1" applyBorder="1"/>
    <xf numFmtId="0" fontId="5" fillId="0" borderId="0" xfId="2681" applyFont="1"/>
    <xf numFmtId="0" fontId="5" fillId="0" borderId="2" xfId="2671" applyFont="1" applyBorder="1"/>
    <xf numFmtId="0" fontId="6" fillId="0" borderId="2" xfId="2671" applyFont="1" applyBorder="1"/>
    <xf numFmtId="0" fontId="8" fillId="0" borderId="0" xfId="2671" applyFont="1" applyBorder="1"/>
    <xf numFmtId="0" fontId="104" fillId="0" borderId="0" xfId="2671" applyFont="1" applyBorder="1" applyAlignment="1">
      <alignment horizontal="left"/>
    </xf>
    <xf numFmtId="2" fontId="6" fillId="0" borderId="0" xfId="2681" applyNumberFormat="1"/>
    <xf numFmtId="0" fontId="90" fillId="0" borderId="0" xfId="2671" applyFont="1" applyBorder="1"/>
    <xf numFmtId="0" fontId="6" fillId="0" borderId="0" xfId="2681" applyFont="1"/>
    <xf numFmtId="0" fontId="90" fillId="0" borderId="0" xfId="2671" applyFont="1" applyBorder="1" applyAlignment="1"/>
    <xf numFmtId="2" fontId="6" fillId="0" borderId="0" xfId="2681" applyNumberFormat="1" applyFont="1"/>
    <xf numFmtId="2" fontId="6" fillId="0" borderId="0" xfId="2681" applyNumberFormat="1" applyFont="1" applyAlignment="1">
      <alignment horizontal="right" indent="1"/>
    </xf>
    <xf numFmtId="0" fontId="103" fillId="0" borderId="0" xfId="2671" applyFont="1" applyBorder="1" applyAlignment="1"/>
    <xf numFmtId="2" fontId="93" fillId="0" borderId="0" xfId="2675" applyNumberFormat="1" applyFont="1" applyBorder="1" applyAlignment="1">
      <alignment horizontal="right"/>
    </xf>
    <xf numFmtId="183" fontId="104" fillId="0" borderId="0" xfId="2671" applyNumberFormat="1" applyFont="1" applyBorder="1" applyAlignment="1">
      <alignment horizontal="center"/>
    </xf>
    <xf numFmtId="0" fontId="85" fillId="0" borderId="0" xfId="2671" applyNumberFormat="1" applyFont="1" applyBorder="1" applyAlignment="1">
      <alignment horizontal="center" vertical="center"/>
    </xf>
    <xf numFmtId="0" fontId="4" fillId="0" borderId="0" xfId="2672" applyNumberFormat="1" applyFont="1" applyBorder="1" applyAlignment="1"/>
    <xf numFmtId="0" fontId="6" fillId="0" borderId="0" xfId="2679" applyFont="1" applyBorder="1" applyAlignment="1"/>
    <xf numFmtId="0" fontId="106" fillId="0" borderId="0" xfId="2679" applyNumberFormat="1" applyFont="1" applyBorder="1" applyAlignment="1"/>
    <xf numFmtId="0" fontId="6" fillId="0" borderId="0" xfId="2679" applyFont="1" applyBorder="1" applyAlignment="1">
      <alignment horizontal="left"/>
    </xf>
    <xf numFmtId="0" fontId="6" fillId="0" borderId="0" xfId="2679" applyNumberFormat="1" applyFont="1" applyBorder="1" applyAlignment="1">
      <alignment horizontal="left"/>
    </xf>
    <xf numFmtId="0" fontId="107" fillId="0" borderId="0" xfId="2680" applyFont="1" applyBorder="1" applyAlignment="1"/>
    <xf numFmtId="0" fontId="2" fillId="0" borderId="0" xfId="2685"/>
    <xf numFmtId="0" fontId="101" fillId="0" borderId="0" xfId="2680" applyNumberFormat="1" applyFont="1" applyBorder="1" applyAlignment="1">
      <alignment horizontal="left"/>
    </xf>
    <xf numFmtId="0" fontId="108" fillId="0" borderId="0" xfId="2680" applyFont="1" applyBorder="1" applyAlignment="1">
      <alignment horizontal="left"/>
    </xf>
    <xf numFmtId="0" fontId="6" fillId="0" borderId="0" xfId="2680" applyFont="1" applyBorder="1"/>
    <xf numFmtId="0" fontId="6" fillId="0" borderId="0" xfId="2680" applyFont="1" applyBorder="1" applyAlignment="1">
      <alignment horizontal="center"/>
    </xf>
    <xf numFmtId="0" fontId="6" fillId="0" borderId="2" xfId="2680" applyFont="1" applyBorder="1" applyAlignment="1">
      <alignment vertical="center" wrapText="1"/>
    </xf>
    <xf numFmtId="0" fontId="6" fillId="0" borderId="0" xfId="2680" applyFont="1" applyBorder="1" applyAlignment="1">
      <alignment vertical="center" wrapText="1"/>
    </xf>
    <xf numFmtId="0" fontId="85" fillId="0" borderId="0" xfId="2680" applyFont="1" applyBorder="1" applyAlignment="1">
      <alignment horizontal="center" vertical="top" wrapText="1"/>
    </xf>
    <xf numFmtId="1" fontId="85" fillId="0" borderId="0" xfId="2677" applyNumberFormat="1" applyFont="1" applyFill="1" applyBorder="1" applyAlignment="1">
      <alignment horizontal="center" vertical="top" wrapText="1"/>
    </xf>
    <xf numFmtId="0" fontId="85" fillId="0" borderId="0" xfId="2673" applyFont="1" applyBorder="1" applyAlignment="1">
      <alignment horizontal="center" vertical="top" wrapText="1"/>
    </xf>
    <xf numFmtId="183" fontId="7" fillId="0" borderId="0" xfId="2680" applyNumberFormat="1" applyFont="1" applyBorder="1" applyAlignment="1"/>
    <xf numFmtId="183" fontId="7" fillId="0" borderId="0" xfId="2680" applyNumberFormat="1" applyFont="1" applyBorder="1" applyAlignment="1">
      <alignment horizontal="right" indent="1"/>
    </xf>
    <xf numFmtId="183" fontId="109" fillId="0" borderId="0" xfId="2680" applyNumberFormat="1" applyFont="1" applyBorder="1" applyAlignment="1">
      <alignment horizontal="right" indent="1"/>
    </xf>
    <xf numFmtId="0" fontId="2" fillId="0" borderId="0" xfId="2685" applyFill="1"/>
    <xf numFmtId="0" fontId="105" fillId="0" borderId="0" xfId="2680" applyFont="1" applyBorder="1"/>
    <xf numFmtId="0" fontId="110" fillId="0" borderId="0" xfId="2680" applyFont="1" applyBorder="1"/>
    <xf numFmtId="0" fontId="102" fillId="0" borderId="0" xfId="2680" applyFont="1" applyBorder="1"/>
    <xf numFmtId="0" fontId="61" fillId="0" borderId="0" xfId="2437"/>
    <xf numFmtId="0" fontId="6" fillId="0" borderId="0" xfId="2674" applyFont="1" applyFill="1" applyBorder="1"/>
    <xf numFmtId="0" fontId="111" fillId="0" borderId="0" xfId="2668" applyFont="1"/>
    <xf numFmtId="0" fontId="92" fillId="0" borderId="2" xfId="2668" applyFont="1" applyBorder="1"/>
    <xf numFmtId="0" fontId="92" fillId="0" borderId="0" xfId="2668" applyFont="1" applyBorder="1"/>
    <xf numFmtId="0" fontId="91" fillId="0" borderId="0" xfId="2668" applyFont="1"/>
    <xf numFmtId="0" fontId="92" fillId="0" borderId="0" xfId="2668" applyFont="1" applyAlignment="1">
      <alignment horizontal="center"/>
    </xf>
    <xf numFmtId="0" fontId="92" fillId="0" borderId="0" xfId="2668" applyFont="1" applyAlignment="1"/>
    <xf numFmtId="0" fontId="93" fillId="0" borderId="2" xfId="2664" applyNumberFormat="1" applyFont="1" applyFill="1" applyBorder="1" applyAlignment="1">
      <alignment vertical="center" wrapText="1"/>
    </xf>
    <xf numFmtId="0" fontId="93" fillId="0" borderId="0" xfId="2664" applyNumberFormat="1" applyFont="1" applyFill="1" applyBorder="1" applyAlignment="1">
      <alignment vertical="center" wrapText="1"/>
    </xf>
    <xf numFmtId="0" fontId="94" fillId="0" borderId="0" xfId="2664" applyFont="1" applyFill="1" applyAlignment="1">
      <alignment horizontal="right"/>
    </xf>
    <xf numFmtId="0" fontId="85" fillId="0" borderId="2" xfId="2666" applyFont="1" applyFill="1" applyBorder="1" applyAlignment="1">
      <alignment horizontal="center" vertical="center"/>
    </xf>
    <xf numFmtId="0" fontId="85" fillId="0" borderId="0" xfId="2666" applyFont="1" applyFill="1" applyBorder="1" applyAlignment="1">
      <alignment horizontal="center" vertical="center"/>
    </xf>
    <xf numFmtId="0" fontId="85" fillId="0" borderId="0" xfId="2666" quotePrefix="1" applyFont="1" applyFill="1" applyBorder="1" applyAlignment="1">
      <alignment horizontal="center" vertical="center"/>
    </xf>
    <xf numFmtId="0" fontId="85" fillId="0" borderId="1" xfId="2666" applyFont="1" applyFill="1" applyBorder="1" applyAlignment="1">
      <alignment horizontal="center" vertical="center"/>
    </xf>
    <xf numFmtId="0" fontId="85" fillId="0" borderId="0" xfId="2665" applyNumberFormat="1" applyFont="1" applyFill="1" applyBorder="1" applyAlignment="1">
      <alignment horizontal="center"/>
    </xf>
    <xf numFmtId="0" fontId="94" fillId="0" borderId="1" xfId="2682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0" fontId="6" fillId="0" borderId="1" xfId="2673" applyFont="1" applyBorder="1"/>
    <xf numFmtId="0" fontId="87" fillId="0" borderId="0" xfId="2671" applyFont="1" applyBorder="1" applyAlignment="1">
      <alignment horizontal="right"/>
    </xf>
    <xf numFmtId="0" fontId="97" fillId="0" borderId="2" xfId="2668" applyFont="1" applyBorder="1" applyAlignment="1">
      <alignment horizontal="center" vertical="center" wrapText="1"/>
    </xf>
    <xf numFmtId="0" fontId="97" fillId="0" borderId="0" xfId="2668" applyFont="1" applyBorder="1" applyAlignment="1">
      <alignment horizontal="center" vertical="center" wrapText="1"/>
    </xf>
    <xf numFmtId="0" fontId="87" fillId="0" borderId="0" xfId="2680" applyNumberFormat="1" applyFont="1" applyBorder="1" applyAlignment="1">
      <alignment horizontal="right"/>
    </xf>
    <xf numFmtId="0" fontId="98" fillId="0" borderId="2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7" fillId="0" borderId="0" xfId="2679" applyNumberFormat="1" applyFont="1" applyBorder="1" applyAlignment="1">
      <alignment horizontal="left"/>
    </xf>
    <xf numFmtId="0" fontId="85" fillId="0" borderId="0" xfId="1" applyFont="1" applyBorder="1" applyAlignment="1">
      <alignment horizontal="center" vertical="center" wrapText="1"/>
    </xf>
    <xf numFmtId="0" fontId="85" fillId="0" borderId="1" xfId="1" applyFont="1" applyBorder="1" applyAlignment="1">
      <alignment horizontal="center" vertical="center" wrapText="1"/>
    </xf>
    <xf numFmtId="0" fontId="87" fillId="0" borderId="0" xfId="2673" applyFont="1" applyBorder="1" applyAlignment="1">
      <alignment horizontal="right"/>
    </xf>
    <xf numFmtId="0" fontId="7" fillId="0" borderId="0" xfId="2679" applyNumberFormat="1" applyFont="1" applyBorder="1" applyAlignment="1">
      <alignment horizontal="left" wrapText="1"/>
    </xf>
    <xf numFmtId="0" fontId="98" fillId="0" borderId="0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 wrapText="1"/>
    </xf>
    <xf numFmtId="0" fontId="97" fillId="0" borderId="0" xfId="0" applyFont="1" applyBorder="1" applyAlignment="1">
      <alignment horizontal="center" vertical="center" wrapText="1"/>
    </xf>
    <xf numFmtId="0" fontId="7" fillId="0" borderId="0" xfId="0" applyFont="1" applyFill="1"/>
    <xf numFmtId="0" fontId="95" fillId="0" borderId="0" xfId="2663" applyFont="1" applyFill="1" applyBorder="1"/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7" fillId="0" borderId="0" xfId="2663" applyFont="1" applyFill="1" applyBorder="1"/>
    <xf numFmtId="0" fontId="8" fillId="0" borderId="0" xfId="2663" applyFont="1" applyFill="1" applyBorder="1"/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2664" applyNumberFormat="1" applyFont="1" applyFill="1" applyBorder="1" applyAlignment="1">
      <alignment horizontal="left" indent="1"/>
    </xf>
    <xf numFmtId="0" fontId="7" fillId="0" borderId="0" xfId="2665" applyFont="1" applyFill="1" applyBorder="1" applyAlignment="1">
      <alignment horizontal="left" indent="1"/>
    </xf>
    <xf numFmtId="0" fontId="7" fillId="0" borderId="0" xfId="2670" applyNumberFormat="1" applyFont="1" applyFill="1" applyBorder="1"/>
    <xf numFmtId="0" fontId="8" fillId="0" borderId="0" xfId="2670" applyFont="1" applyFill="1" applyBorder="1"/>
    <xf numFmtId="0" fontId="6" fillId="0" borderId="0" xfId="2674" applyFont="1" applyFill="1" applyBorder="1" applyAlignment="1">
      <alignment horizontal="left"/>
    </xf>
    <xf numFmtId="0" fontId="7" fillId="0" borderId="0" xfId="2670" applyFont="1" applyFill="1" applyBorder="1"/>
    <xf numFmtId="0" fontId="88" fillId="0" borderId="0" xfId="2673" applyFont="1" applyBorder="1" applyAlignment="1"/>
    <xf numFmtId="0" fontId="92" fillId="0" borderId="0" xfId="2668" applyFont="1" applyAlignment="1">
      <alignment horizontal="left" indent="2"/>
    </xf>
    <xf numFmtId="183" fontId="6" fillId="0" borderId="0" xfId="2682" applyNumberFormat="1" applyFont="1" applyAlignment="1">
      <alignment horizontal="right" indent="1"/>
    </xf>
    <xf numFmtId="1" fontId="6" fillId="0" borderId="0" xfId="2682" applyNumberFormat="1" applyFont="1" applyFill="1" applyAlignment="1">
      <alignment horizontal="right"/>
    </xf>
    <xf numFmtId="1" fontId="6" fillId="0" borderId="0" xfId="2682" applyNumberFormat="1" applyFont="1" applyFill="1" applyBorder="1" applyAlignment="1">
      <alignment horizontal="right"/>
    </xf>
    <xf numFmtId="183" fontId="100" fillId="0" borderId="0" xfId="2684" applyNumberFormat="1" applyFont="1" applyBorder="1" applyAlignment="1">
      <alignment horizontal="right" indent="1"/>
    </xf>
    <xf numFmtId="1" fontId="6" fillId="0" borderId="0" xfId="2684" applyNumberFormat="1" applyFont="1" applyBorder="1" applyAlignment="1">
      <alignment horizontal="right"/>
    </xf>
    <xf numFmtId="0" fontId="6" fillId="0" borderId="0" xfId="2687" applyFont="1" applyFill="1" applyBorder="1" applyAlignment="1">
      <alignment horizontal="left" indent="1"/>
    </xf>
    <xf numFmtId="183" fontId="6" fillId="0" borderId="0" xfId="2684" applyNumberFormat="1" applyFont="1" applyBorder="1" applyAlignment="1">
      <alignment horizontal="right"/>
    </xf>
    <xf numFmtId="1" fontId="3" fillId="0" borderId="0" xfId="2682" applyNumberFormat="1"/>
    <xf numFmtId="0" fontId="87" fillId="0" borderId="0" xfId="2676" applyFont="1" applyBorder="1" applyAlignment="1">
      <alignment horizontal="left"/>
    </xf>
    <xf numFmtId="0" fontId="6" fillId="0" borderId="0" xfId="2676" applyFont="1" applyBorder="1" applyAlignment="1"/>
    <xf numFmtId="0" fontId="6" fillId="0" borderId="0" xfId="2676" applyFont="1" applyBorder="1" applyAlignment="1">
      <alignment wrapText="1"/>
    </xf>
    <xf numFmtId="0" fontId="6" fillId="0" borderId="0" xfId="2676" applyFont="1" applyBorder="1" applyAlignment="1">
      <alignment horizontal="left" wrapText="1"/>
    </xf>
    <xf numFmtId="0" fontId="7" fillId="0" borderId="0" xfId="2673" applyFont="1" applyBorder="1"/>
    <xf numFmtId="0" fontId="6" fillId="0" borderId="0" xfId="2326" applyFont="1" applyFill="1"/>
    <xf numFmtId="0" fontId="6" fillId="0" borderId="0" xfId="2326" applyFont="1" applyFill="1" applyAlignment="1">
      <alignment horizontal="left"/>
    </xf>
    <xf numFmtId="0" fontId="6" fillId="0" borderId="0" xfId="2326" applyNumberFormat="1" applyFont="1" applyFill="1" applyBorder="1" applyAlignment="1"/>
    <xf numFmtId="0" fontId="7" fillId="0" borderId="0" xfId="2326" applyFont="1" applyFill="1"/>
    <xf numFmtId="0" fontId="5" fillId="0" borderId="0" xfId="2326" applyFont="1" applyFill="1"/>
    <xf numFmtId="0" fontId="4" fillId="0" borderId="0" xfId="2326" applyNumberFormat="1" applyFont="1" applyFill="1" applyBorder="1" applyAlignment="1"/>
    <xf numFmtId="0" fontId="5" fillId="0" borderId="1" xfId="2326" applyFont="1" applyFill="1" applyBorder="1"/>
    <xf numFmtId="0" fontId="85" fillId="0" borderId="1" xfId="1" applyFont="1" applyBorder="1" applyAlignment="1">
      <alignment horizontal="center" vertical="center" wrapText="1"/>
    </xf>
    <xf numFmtId="0" fontId="4" fillId="0" borderId="0" xfId="2664" applyNumberFormat="1" applyFont="1" applyFill="1" applyAlignment="1">
      <alignment horizontal="left" wrapText="1"/>
    </xf>
    <xf numFmtId="0" fontId="85" fillId="0" borderId="1" xfId="2682" applyFont="1" applyBorder="1" applyAlignment="1">
      <alignment horizontal="center" vertical="center" wrapText="1"/>
    </xf>
    <xf numFmtId="2" fontId="7" fillId="0" borderId="0" xfId="2681" applyNumberFormat="1" applyFont="1"/>
    <xf numFmtId="2" fontId="7" fillId="0" borderId="0" xfId="2681" applyNumberFormat="1" applyFont="1" applyAlignment="1">
      <alignment horizontal="right"/>
    </xf>
    <xf numFmtId="2" fontId="7" fillId="0" borderId="0" xfId="2681" applyNumberFormat="1" applyFont="1" applyAlignment="1">
      <alignment horizontal="right" indent="2"/>
    </xf>
    <xf numFmtId="0" fontId="104" fillId="0" borderId="0" xfId="2671" applyFont="1" applyBorder="1" applyAlignment="1"/>
    <xf numFmtId="2" fontId="6" fillId="0" borderId="0" xfId="2681" applyNumberFormat="1" applyFont="1" applyAlignment="1">
      <alignment horizontal="right"/>
    </xf>
    <xf numFmtId="2" fontId="6" fillId="0" borderId="0" xfId="2681" applyNumberFormat="1" applyFont="1" applyAlignment="1">
      <alignment horizontal="right" indent="2"/>
    </xf>
    <xf numFmtId="2" fontId="6" fillId="0" borderId="0" xfId="2675" applyNumberFormat="1" applyFont="1" applyBorder="1" applyAlignment="1">
      <alignment horizontal="right"/>
    </xf>
    <xf numFmtId="0" fontId="1" fillId="0" borderId="1" xfId="2668" applyFont="1" applyBorder="1"/>
    <xf numFmtId="0" fontId="1" fillId="0" borderId="0" xfId="2668" applyFont="1"/>
    <xf numFmtId="0" fontId="1" fillId="0" borderId="2" xfId="2668" applyFont="1" applyBorder="1"/>
    <xf numFmtId="0" fontId="1" fillId="0" borderId="0" xfId="2668" applyFont="1" applyBorder="1"/>
    <xf numFmtId="0" fontId="85" fillId="0" borderId="2" xfId="2666" applyFont="1" applyFill="1" applyBorder="1" applyAlignment="1">
      <alignment horizontal="center" vertical="center" wrapText="1"/>
    </xf>
    <xf numFmtId="0" fontId="8" fillId="0" borderId="1" xfId="2671" applyFont="1" applyBorder="1" applyAlignment="1">
      <alignment vertical="center"/>
    </xf>
    <xf numFmtId="0" fontId="85" fillId="0" borderId="1" xfId="2671" applyNumberFormat="1" applyFont="1" applyBorder="1" applyAlignment="1">
      <alignment horizontal="center" vertical="center"/>
    </xf>
    <xf numFmtId="0" fontId="7" fillId="0" borderId="0" xfId="2664" applyNumberFormat="1" applyFont="1" applyFill="1" applyBorder="1" applyAlignment="1">
      <alignment horizontal="left" wrapText="1" indent="1"/>
    </xf>
    <xf numFmtId="0" fontId="0" fillId="0" borderId="1" xfId="0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4" fillId="0" borderId="0" xfId="0" applyFont="1" applyFill="1"/>
    <xf numFmtId="0" fontId="5" fillId="0" borderId="0" xfId="0" applyFont="1" applyFill="1"/>
    <xf numFmtId="0" fontId="5" fillId="0" borderId="0" xfId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0" xfId="0" applyNumberFormat="1" applyFont="1" applyFill="1"/>
    <xf numFmtId="2" fontId="7" fillId="0" borderId="0" xfId="0" applyNumberFormat="1" applyFont="1" applyFill="1"/>
    <xf numFmtId="3" fontId="6" fillId="0" borderId="0" xfId="0" applyNumberFormat="1" applyFont="1" applyFill="1"/>
    <xf numFmtId="2" fontId="6" fillId="0" borderId="0" xfId="0" applyNumberFormat="1" applyFont="1" applyFill="1"/>
    <xf numFmtId="0" fontId="87" fillId="0" borderId="0" xfId="0" quotePrefix="1" applyFont="1" applyFill="1"/>
    <xf numFmtId="0" fontId="87" fillId="0" borderId="0" xfId="0" applyFont="1" applyFill="1"/>
    <xf numFmtId="4" fontId="6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3" fontId="7" fillId="0" borderId="0" xfId="0" applyNumberFormat="1" applyFont="1" applyFill="1"/>
    <xf numFmtId="183" fontId="6" fillId="0" borderId="0" xfId="0" applyNumberFormat="1" applyFont="1" applyFill="1"/>
    <xf numFmtId="0" fontId="7" fillId="0" borderId="0" xfId="0" applyFont="1" applyFill="1" applyBorder="1" applyAlignment="1">
      <alignment wrapText="1"/>
    </xf>
    <xf numFmtId="2" fontId="93" fillId="0" borderId="0" xfId="2664" applyNumberFormat="1" applyFont="1" applyFill="1" applyBorder="1" applyAlignment="1"/>
    <xf numFmtId="2" fontId="85" fillId="0" borderId="0" xfId="2664" applyNumberFormat="1" applyFont="1" applyFill="1" applyBorder="1" applyAlignment="1"/>
    <xf numFmtId="2" fontId="85" fillId="0" borderId="0" xfId="2664" applyNumberFormat="1" applyFont="1" applyFill="1" applyAlignment="1"/>
    <xf numFmtId="3" fontId="7" fillId="0" borderId="0" xfId="2410" applyNumberFormat="1" applyFont="1" applyFill="1" applyAlignment="1"/>
    <xf numFmtId="3" fontId="6" fillId="0" borderId="0" xfId="2410" applyNumberFormat="1" applyFont="1" applyFill="1" applyAlignment="1"/>
    <xf numFmtId="3" fontId="6" fillId="0" borderId="0" xfId="2410" applyNumberFormat="1" applyFont="1" applyFill="1" applyAlignment="1">
      <alignment horizontal="right"/>
    </xf>
    <xf numFmtId="4" fontId="7" fillId="0" borderId="0" xfId="2663" applyNumberFormat="1" applyFont="1" applyFill="1" applyBorder="1" applyAlignment="1"/>
    <xf numFmtId="4" fontId="6" fillId="0" borderId="0" xfId="2663" applyNumberFormat="1" applyFont="1" applyFill="1" applyBorder="1" applyAlignment="1"/>
    <xf numFmtId="2" fontId="93" fillId="0" borderId="0" xfId="2664" applyNumberFormat="1" applyFont="1" applyFill="1" applyAlignment="1"/>
    <xf numFmtId="3" fontId="6" fillId="0" borderId="0" xfId="2664" applyNumberFormat="1" applyFont="1" applyFill="1" applyBorder="1" applyAlignment="1"/>
    <xf numFmtId="3" fontId="6" fillId="0" borderId="0" xfId="2665" applyNumberFormat="1" applyFont="1" applyFill="1" applyBorder="1"/>
    <xf numFmtId="4" fontId="6" fillId="0" borderId="0" xfId="2664" applyNumberFormat="1" applyFont="1" applyFill="1" applyBorder="1" applyAlignment="1"/>
    <xf numFmtId="4" fontId="6" fillId="0" borderId="0" xfId="2665" applyNumberFormat="1" applyFont="1" applyFill="1" applyBorder="1" applyAlignment="1"/>
    <xf numFmtId="3" fontId="7" fillId="0" borderId="0" xfId="2684" applyNumberFormat="1" applyFont="1" applyBorder="1" applyAlignment="1"/>
    <xf numFmtId="3" fontId="114" fillId="0" borderId="0" xfId="2684" applyNumberFormat="1" applyFont="1" applyBorder="1" applyAlignment="1"/>
    <xf numFmtId="3" fontId="6" fillId="0" borderId="0" xfId="2684" applyNumberFormat="1" applyFont="1" applyBorder="1" applyAlignment="1"/>
    <xf numFmtId="3" fontId="100" fillId="0" borderId="0" xfId="2684" applyNumberFormat="1" applyFont="1" applyBorder="1" applyAlignment="1"/>
    <xf numFmtId="3" fontId="6" fillId="0" borderId="0" xfId="2682" applyNumberFormat="1" applyFont="1" applyFill="1" applyAlignment="1"/>
    <xf numFmtId="4" fontId="7" fillId="0" borderId="0" xfId="2684" applyNumberFormat="1" applyFont="1" applyBorder="1" applyAlignment="1"/>
    <xf numFmtId="4" fontId="114" fillId="0" borderId="0" xfId="2684" applyNumberFormat="1" applyFont="1" applyBorder="1" applyAlignment="1"/>
    <xf numFmtId="4" fontId="6" fillId="0" borderId="0" xfId="2684" applyNumberFormat="1" applyFont="1" applyBorder="1" applyAlignment="1"/>
    <xf numFmtId="4" fontId="100" fillId="0" borderId="0" xfId="2684" applyNumberFormat="1" applyFont="1" applyBorder="1" applyAlignment="1"/>
    <xf numFmtId="4" fontId="6" fillId="0" borderId="0" xfId="2682" applyNumberFormat="1" applyFont="1" applyFill="1" applyAlignment="1"/>
    <xf numFmtId="4" fontId="6" fillId="0" borderId="0" xfId="2682" applyNumberFormat="1" applyFont="1" applyAlignment="1"/>
    <xf numFmtId="200" fontId="6" fillId="0" borderId="0" xfId="2673" applyNumberFormat="1" applyFont="1" applyBorder="1" applyAlignment="1"/>
    <xf numFmtId="200" fontId="6" fillId="0" borderId="0" xfId="2673" applyNumberFormat="1" applyFont="1" applyBorder="1"/>
    <xf numFmtId="200" fontId="92" fillId="0" borderId="0" xfId="0" applyNumberFormat="1" applyFont="1"/>
    <xf numFmtId="200" fontId="91" fillId="0" borderId="0" xfId="0" applyNumberFormat="1" applyFont="1" applyAlignment="1">
      <alignment wrapText="1"/>
    </xf>
    <xf numFmtId="4" fontId="7" fillId="0" borderId="0" xfId="2673" applyNumberFormat="1" applyFont="1" applyBorder="1" applyAlignment="1"/>
    <xf numFmtId="4" fontId="6" fillId="0" borderId="0" xfId="2673" applyNumberFormat="1" applyFont="1" applyBorder="1" applyAlignment="1"/>
    <xf numFmtId="4" fontId="6" fillId="0" borderId="0" xfId="2668" applyNumberFormat="1" applyFont="1" applyAlignment="1"/>
    <xf numFmtId="200" fontId="91" fillId="0" borderId="0" xfId="0" applyNumberFormat="1" applyFont="1"/>
    <xf numFmtId="200" fontId="7" fillId="0" borderId="0" xfId="2673" applyNumberFormat="1" applyFont="1" applyBorder="1"/>
    <xf numFmtId="4" fontId="91" fillId="0" borderId="0" xfId="0" applyNumberFormat="1" applyFont="1" applyAlignment="1"/>
    <xf numFmtId="3" fontId="6" fillId="0" borderId="0" xfId="2326" applyNumberFormat="1" applyFont="1" applyFill="1"/>
    <xf numFmtId="4" fontId="6" fillId="0" borderId="0" xfId="2326" applyNumberFormat="1" applyFont="1" applyFill="1"/>
    <xf numFmtId="3" fontId="7" fillId="0" borderId="0" xfId="2326" applyNumberFormat="1" applyFont="1" applyFill="1"/>
    <xf numFmtId="4" fontId="7" fillId="0" borderId="0" xfId="2326" applyNumberFormat="1" applyFont="1" applyFill="1"/>
    <xf numFmtId="0" fontId="6" fillId="27" borderId="0" xfId="2326" applyFont="1" applyFill="1"/>
    <xf numFmtId="4" fontId="7" fillId="0" borderId="0" xfId="2680" applyNumberFormat="1" applyFont="1" applyBorder="1" applyAlignment="1"/>
    <xf numFmtId="4" fontId="6" fillId="0" borderId="0" xfId="2680" applyNumberFormat="1" applyFont="1" applyBorder="1" applyAlignment="1"/>
    <xf numFmtId="4" fontId="6" fillId="0" borderId="0" xfId="2680" applyNumberFormat="1" applyFont="1" applyFill="1" applyBorder="1" applyAlignment="1"/>
    <xf numFmtId="4" fontId="7" fillId="0" borderId="0" xfId="2680" applyNumberFormat="1" applyFont="1" applyFill="1" applyBorder="1" applyAlignment="1"/>
    <xf numFmtId="4" fontId="92" fillId="0" borderId="0" xfId="2685" applyNumberFormat="1" applyFont="1" applyAlignment="1"/>
    <xf numFmtId="4" fontId="110" fillId="0" borderId="0" xfId="2680" applyNumberFormat="1" applyFont="1" applyBorder="1"/>
    <xf numFmtId="4" fontId="105" fillId="0" borderId="0" xfId="2680" applyNumberFormat="1" applyFont="1" applyBorder="1"/>
    <xf numFmtId="201" fontId="7" fillId="0" borderId="0" xfId="2680" applyNumberFormat="1" applyFont="1" applyBorder="1" applyAlignment="1"/>
    <xf numFmtId="201" fontId="6" fillId="0" borderId="0" xfId="2680" applyNumberFormat="1" applyFont="1" applyBorder="1" applyAlignment="1"/>
    <xf numFmtId="201" fontId="6" fillId="0" borderId="0" xfId="2680" applyNumberFormat="1" applyFont="1" applyFill="1" applyBorder="1" applyAlignment="1"/>
    <xf numFmtId="201" fontId="7" fillId="0" borderId="0" xfId="2680" applyNumberFormat="1" applyFont="1" applyFill="1" applyBorder="1" applyAlignment="1"/>
    <xf numFmtId="201" fontId="92" fillId="0" borderId="0" xfId="2685" applyNumberFormat="1" applyFont="1" applyAlignment="1"/>
    <xf numFmtId="201" fontId="105" fillId="0" borderId="0" xfId="2680" applyNumberFormat="1" applyFont="1" applyBorder="1"/>
    <xf numFmtId="201" fontId="110" fillId="0" borderId="0" xfId="2680" applyNumberFormat="1" applyFont="1" applyBorder="1"/>
    <xf numFmtId="2" fontId="85" fillId="0" borderId="0" xfId="2664" applyNumberFormat="1" applyFont="1" applyFill="1"/>
    <xf numFmtId="3" fontId="6" fillId="0" borderId="0" xfId="2682" applyNumberFormat="1" applyFont="1"/>
    <xf numFmtId="3" fontId="6" fillId="0" borderId="0" xfId="2682" applyNumberFormat="1" applyFont="1" applyFill="1" applyAlignment="1">
      <alignment horizontal="right" indent="1"/>
    </xf>
    <xf numFmtId="3" fontId="6" fillId="0" borderId="0" xfId="2682" applyNumberFormat="1" applyFont="1" applyAlignment="1">
      <alignment horizontal="right" indent="2"/>
    </xf>
    <xf numFmtId="200" fontId="6" fillId="0" borderId="0" xfId="2682" applyNumberFormat="1" applyFont="1"/>
    <xf numFmtId="4" fontId="6" fillId="0" borderId="0" xfId="2682" applyNumberFormat="1" applyFont="1"/>
    <xf numFmtId="200" fontId="7" fillId="0" borderId="0" xfId="2684" applyNumberFormat="1" applyFont="1" applyBorder="1" applyAlignment="1"/>
    <xf numFmtId="2" fontId="7" fillId="0" borderId="0" xfId="2675" applyNumberFormat="1" applyFont="1" applyBorder="1" applyAlignment="1">
      <alignment horizontal="right"/>
    </xf>
    <xf numFmtId="183" fontId="7" fillId="0" borderId="0" xfId="2684" applyNumberFormat="1" applyFont="1" applyBorder="1" applyAlignment="1"/>
    <xf numFmtId="183" fontId="6" fillId="0" borderId="0" xfId="2682" applyNumberFormat="1" applyFont="1"/>
    <xf numFmtId="183" fontId="6" fillId="0" borderId="0" xfId="2682" applyNumberFormat="1" applyFont="1" applyAlignment="1">
      <alignment horizontal="right"/>
    </xf>
    <xf numFmtId="4" fontId="6" fillId="0" borderId="0" xfId="2682" applyNumberFormat="1" applyFont="1" applyAlignment="1">
      <alignment horizontal="right"/>
    </xf>
    <xf numFmtId="0" fontId="4" fillId="0" borderId="0" xfId="2664" applyNumberFormat="1" applyFont="1" applyFill="1" applyAlignment="1">
      <alignment horizontal="left" wrapText="1"/>
    </xf>
    <xf numFmtId="0" fontId="7" fillId="0" borderId="0" xfId="2673" applyFont="1" applyBorder="1" applyAlignment="1">
      <alignment horizontal="left"/>
    </xf>
    <xf numFmtId="0" fontId="85" fillId="0" borderId="3" xfId="2671" applyNumberFormat="1" applyFont="1" applyBorder="1" applyAlignment="1">
      <alignment horizontal="center" vertical="center"/>
    </xf>
    <xf numFmtId="0" fontId="7" fillId="0" borderId="0" xfId="2679" applyNumberFormat="1" applyFont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</cellXfs>
  <cellStyles count="2689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giam_lamnghiep_2011_v2(1)(1)" xfId="39"/>
    <cellStyle name="_01 DVHC(OK)_Ngiam_lamnghiep_2011_v2(1)(1)_Nongnghiep" xfId="40"/>
    <cellStyle name="_01 DVHC(OK)_NGTT LN,TS 2012 (Chuan)" xfId="41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GDD 2013 Thu chi NSNN " xfId="67"/>
    <cellStyle name="_05 Thuong mai_Nien giam KT_TV 2010" xfId="68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GDD 2013 Thu chi NSNN " xfId="74"/>
    <cellStyle name="_06 Van tai_Nien giam KT_TV 2010" xfId="75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GDD 2013 Thu chi NSNN " xfId="81"/>
    <cellStyle name="_07 Buu dien_Nien giam KT_TV 2010" xfId="82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GDD 2013 Thu chi NSNN " xfId="111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GDD 2013 Thu chi NSNN " xfId="148"/>
    <cellStyle name="_07. NGTT2009-NN_05 Thuong mai_Nien giam KT_TV 2010" xfId="149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GDD 2013 Thu chi NSNN " xfId="156"/>
    <cellStyle name="_07. NGTT2009-NN_06 Van tai_Nien giam KT_TV 2010" xfId="157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GDD 2013 Thu chi NSNN " xfId="163"/>
    <cellStyle name="_07. NGTT2009-NN_07 Buu dien_Nien giam KT_TV 2010" xfId="164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GDD 2013 Thu chi NSNN " xfId="173"/>
    <cellStyle name="_07. NGTT2009-NN_08 Van tai_Nien giam KT_TV 2010" xfId="174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GDD 2013 Thu chi NSNN " xfId="180"/>
    <cellStyle name="_07. NGTT2009-NN_08 Yte-van hoa_Nien giam KT_TV 2010" xfId="181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iaoduc2013(ok)" xfId="316"/>
    <cellStyle name="_07. NGTT2009-NN_Book3_GTSXNN" xfId="317"/>
    <cellStyle name="_07. NGTT2009-NN_Book3_GTSXNN_Nongnghiep NGDD 2012_cap nhat den 24-5-2013(1)" xfId="318"/>
    <cellStyle name="_07. NGTT2009-NN_Book3_Maket NGTT2012 LN,TS (7-1-2013)" xfId="319"/>
    <cellStyle name="_07. NGTT2009-NN_Book3_Maket NGTT2012 LN,TS (7-1-2013)_Nongnghiep" xfId="320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GDD 2013 Thu chi NSNN " xfId="329"/>
    <cellStyle name="_07. NGTT2009-NN_Book3_Nongnghiep_Nongnghiep NGDD 2012_cap nhat den 24-5-2013(1)" xfId="330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GDD 2013 Thu chi NSNN " xfId="401"/>
    <cellStyle name="_07. NGTT2009-NN_dan so phan tich 10 nam(moi)_Nien giam KT_TV 2010" xfId="402"/>
    <cellStyle name="_07. NGTT2009-NN_dan so phan tich 10 nam(moi)_Xl0000167" xfId="403"/>
    <cellStyle name="_07. NGTT2009-NN_Dat Dai NGTT -2013" xfId="404"/>
    <cellStyle name="_07. NGTT2009-NN_Giaoduc2013(ok)" xfId="405"/>
    <cellStyle name="_07. NGTT2009-NN_GTSXNN" xfId="406"/>
    <cellStyle name="_07. NGTT2009-NN_GTSXNN_Nongnghiep NGDD 2012_cap nhat den 24-5-2013(1)" xfId="407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GDD 2013 Thu chi NSNN " xfId="468"/>
    <cellStyle name="_07. NGTT2009-NN_Nongnghiep_Nongnghiep NGDD 2012_cap nhat den 24-5-2013(1)" xfId="469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Tong hop 1" xfId="517"/>
    <cellStyle name="_07. NGTT2009-NN_Tong hop NGTT" xfId="518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GDD 2013 Thu chi NSNN " xfId="554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iaoduc2013(ok)" xfId="643"/>
    <cellStyle name="_09.GD-Yte_TT_MSDC2008_GTSXNN" xfId="644"/>
    <cellStyle name="_09.GD-Yte_TT_MSDC2008_GTSXNN_Nongnghiep NGDD 2012_cap nhat den 24-5-2013(1)" xfId="645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GDD 2013 Thu chi NSNN " xfId="668"/>
    <cellStyle name="_09.GD-Yte_TT_MSDC2008_Nongnghiep_Nongnghiep NGDD 2012_cap nhat den 24-5-2013(1)" xfId="669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GDD 2013 Thu chi NSNN " xfId="750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GDD 2013 Thu chi NSNN " xfId="787"/>
    <cellStyle name="_10.Bieuthegioi-tan_NGTT2008(1)_05 Thuong mai_Nien giam KT_TV 2010" xfId="788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GDD 2013 Thu chi NSNN " xfId="795"/>
    <cellStyle name="_10.Bieuthegioi-tan_NGTT2008(1)_06 Van tai_Nien giam KT_TV 2010" xfId="796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GDD 2013 Thu chi NSNN " xfId="802"/>
    <cellStyle name="_10.Bieuthegioi-tan_NGTT2008(1)_07 Buu dien_Nien giam KT_TV 2010" xfId="803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GDD 2013 Thu chi NSNN " xfId="812"/>
    <cellStyle name="_10.Bieuthegioi-tan_NGTT2008(1)_08 Van tai_Nien giam KT_TV 2010" xfId="813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GDD 2013 Thu chi NSNN " xfId="819"/>
    <cellStyle name="_10.Bieuthegioi-tan_NGTT2008(1)_08 Yte-van hoa_Nien giam KT_TV 2010" xfId="820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iaoduc2013(ok)" xfId="955"/>
    <cellStyle name="_10.Bieuthegioi-tan_NGTT2008(1)_Book3_GTSXNN" xfId="956"/>
    <cellStyle name="_10.Bieuthegioi-tan_NGTT2008(1)_Book3_GTSXNN_Nongnghiep NGDD 2012_cap nhat den 24-5-2013(1)" xfId="957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GDD 2013 Thu chi NSNN " xfId="968"/>
    <cellStyle name="_10.Bieuthegioi-tan_NGTT2008(1)_Book3_Nongnghiep_Nongnghiep NGDD 2012_cap nhat den 24-5-2013(1)" xfId="969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GDD 2013 Thu chi NSNN " xfId="1040"/>
    <cellStyle name="_10.Bieuthegioi-tan_NGTT2008(1)_dan so phan tich 10 nam(moi)_Nien giam KT_TV 2010" xfId="1041"/>
    <cellStyle name="_10.Bieuthegioi-tan_NGTT2008(1)_dan so phan tich 10 nam(moi)_Xl0000167" xfId="1042"/>
    <cellStyle name="_10.Bieuthegioi-tan_NGTT2008(1)_Dat Dai NGTT -2013" xfId="1043"/>
    <cellStyle name="_10.Bieuthegioi-tan_NGTT2008(1)_Giaoduc2013(ok)" xfId="1044"/>
    <cellStyle name="_10.Bieuthegioi-tan_NGTT2008(1)_GTSXNN" xfId="1045"/>
    <cellStyle name="_10.Bieuthegioi-tan_NGTT2008(1)_GTSXNN_Nongnghiep NGDD 2012_cap nhat den 24-5-2013(1)" xfId="1046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GDD 2013 Thu chi NSNN " xfId="1107"/>
    <cellStyle name="_10.Bieuthegioi-tan_NGTT2008(1)_Nongnghiep_Nongnghiep NGDD 2012_cap nhat den 24-5-2013(1)" xfId="1108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Tong hop 1" xfId="1156"/>
    <cellStyle name="_10.Bieuthegioi-tan_NGTT2008(1)_Tong hop NGTT" xfId="1157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iaoduc2013(ok)" xfId="1289"/>
    <cellStyle name="_Book2_GTSXNN" xfId="1290"/>
    <cellStyle name="_Book2_GTSXNN_Nongnghiep NGDD 2012_cap nhat den 24-5-2013(1)" xfId="1291"/>
    <cellStyle name="_Book2_Maket NGTT2012 LN,TS (7-1-2013)" xfId="1292"/>
    <cellStyle name="_Book2_Maket NGTT2012 LN,TS (7-1-2013)_Nongnghiep" xfId="1293"/>
    <cellStyle name="_Book2_Mau" xfId="129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GDD 2013 Thu chi NSNN " xfId="1304"/>
    <cellStyle name="_Book2_Nongnghiep_Nongnghiep NGDD 2012_cap nhat den 24-5-2013(1)" xfId="1305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giam_lamnghiep_2011_v2(1)(1)" xfId="1448"/>
    <cellStyle name="_Du lich_Ngiam_lamnghiep_2011_v2(1)(1)_Nongnghiep" xfId="1449"/>
    <cellStyle name="_Du lich_NGTT LN,TS 2012 (Chuan)" xfId="1450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GDD 2013 Thu chi NSNN " xfId="1477"/>
    <cellStyle name="_NGTK-tomtat-2010-DSLD-10-3-2011_final_4_Nien giam KT_TV 2010" xfId="1478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Xl0000147" xfId="1510"/>
    <cellStyle name="_NGTT 2011 - XNK - Market dasua_Xl0000167" xfId="1511"/>
    <cellStyle name="_NGTT 2011 - XNK - Market dasua_XNK" xfId="151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Xl0000147" xfId="1542"/>
    <cellStyle name="_Nonglamthuysan_Xl0000167" xfId="1543"/>
    <cellStyle name="_Nonglamthuysan_XNK" xfId="1544"/>
    <cellStyle name="_NSNN" xfId="1545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GDD 2013 Thu chi NSNN " xfId="1590"/>
    <cellStyle name="_Tong hop NGTT_Nien giam KT_TV 2010" xfId="1591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GDD 2013 Thu chi NSNN " xfId="1620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GDD 2013 Thu chi NSNN " xfId="1657"/>
    <cellStyle name="1_05 Thuong mai_Nien giam KT_TV 2010" xfId="1658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GDD 2013 Thu chi NSNN " xfId="1665"/>
    <cellStyle name="1_06 Van tai_Nien giam KT_TV 2010" xfId="1666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GDD 2013 Thu chi NSNN " xfId="1672"/>
    <cellStyle name="1_07 Buu dien_Nien giam KT_TV 2010" xfId="1673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GDD 2013 Thu chi NSNN " xfId="1682"/>
    <cellStyle name="1_08 Van tai_Nien giam KT_TV 2010" xfId="1683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GDD 2013 Thu chi NSNN " xfId="1689"/>
    <cellStyle name="1_08 Yte-van hoa_Nien giam KT_TV 2010" xfId="1690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iaoduc2013(ok)" xfId="1866"/>
    <cellStyle name="1_Book3_GTSXNN" xfId="1867"/>
    <cellStyle name="1_Book3_GTSXNN_Nongnghiep NGDD 2012_cap nhat den 24-5-2013(1)" xfId="1868"/>
    <cellStyle name="1_Book3_Maket NGTT2012 LN,TS (7-1-2013)" xfId="1869"/>
    <cellStyle name="1_Book3_Maket NGTT2012 LN,TS (7-1-2013)_Nongnghiep" xfId="1870"/>
    <cellStyle name="1_Book3_Ngiam_lamnghiep_2011_v2(1)(1)" xfId="1871"/>
    <cellStyle name="1_Book3_Ngiam_lamnghiep_2011_v2(1)(1)_Nongnghiep" xfId="1872"/>
    <cellStyle name="1_Book3_NGTT LN,TS 2012 (Chuan)" xfId="1873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GDD 2013 Thu chi NSNN " xfId="1879"/>
    <cellStyle name="1_Book3_Nongnghiep_Nongnghiep NGDD 2012_cap nhat den 24-5-2013(1)" xfId="1880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GDD 2013 Thu chi NSNN " xfId="1954"/>
    <cellStyle name="1_dan so phan tich 10 nam(moi)_Nien giam KT_TV 2010" xfId="1955"/>
    <cellStyle name="1_dan so phan tich 10 nam(moi)_Xl0000167" xfId="1956"/>
    <cellStyle name="1_Dat Dai NGTT -2013" xfId="1957"/>
    <cellStyle name="1_Giaoduc2013(ok)" xfId="1958"/>
    <cellStyle name="1_GTSXNN" xfId="1959"/>
    <cellStyle name="1_GTSXNN_Nongnghiep NGDD 2012_cap nhat den 24-5-2013(1)" xfId="1960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iaoduc2013(ok)" xfId="2021"/>
    <cellStyle name="1_Lam nghiep, thuy san 2010_GTSXNN" xfId="2022"/>
    <cellStyle name="1_Lam nghiep, thuy san 2010_GTSXNN_Nongnghiep NGDD 2012_cap nhat den 24-5-2013(1)" xfId="2023"/>
    <cellStyle name="1_Lam nghiep, thuy san 2010_Maket NGTT2012 LN,TS (7-1-2013)" xfId="2024"/>
    <cellStyle name="1_Lam nghiep, thuy san 2010_Maket NGTT2012 LN,TS (7-1-2013)_Nongnghiep" xfId="202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GDD 2013 Thu chi NSNN " xfId="2091"/>
    <cellStyle name="1_Nongnghiep_Nongnghiep NGDD 2012_cap nhat den 24-5-2013(1)" xfId="2092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Xl0000147" xfId="2134"/>
    <cellStyle name="1_So lieu quoc te(GDP)_Xl0000167" xfId="2135"/>
    <cellStyle name="1_So lieu quoc te(GDP)_XNK" xfId="2136"/>
    <cellStyle name="1_Thuong mai va Du lich" xfId="2137"/>
    <cellStyle name="1_Thuong mai va Du lich_01 Don vi HC" xfId="2138"/>
    <cellStyle name="1_Thuong mai va Du lich_NGDD 2013 Thu chi NSNN " xfId="2139"/>
    <cellStyle name="1_Tong hop 1" xfId="2140"/>
    <cellStyle name="1_Tong hop NGTT" xfId="2141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heck Cell 2" xfId="2202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ia" xfId="2281"/>
    <cellStyle name="Good 2" xfId="2282"/>
    <cellStyle name="Grey" xfId="2283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0" xfId="2399"/>
    <cellStyle name="Normal 151" xfId="2400"/>
    <cellStyle name="Normal 152" xfId="2401"/>
    <cellStyle name="Normal 153" xfId="2402"/>
    <cellStyle name="Normal 153 2" xfId="2686"/>
    <cellStyle name="Normal 154" xfId="2403"/>
    <cellStyle name="Normal 154 2" xfId="2404"/>
    <cellStyle name="Normal 155" xfId="2405"/>
    <cellStyle name="Normal 156" xfId="2688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5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2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ieu04.072" xfId="2674"/>
    <cellStyle name="Normal_Book2" xfId="2675"/>
    <cellStyle name="Normal_Dau tu 2" xfId="2684"/>
    <cellStyle name="Normal_Dautu" xfId="2687"/>
    <cellStyle name="Normal_Gui Vu TH-Bao cao nhanh VDT 2006" xfId="2676"/>
    <cellStyle name="Normal_nhanh sap xep lai" xfId="2677"/>
    <cellStyle name="Normal_solieu gdp 2" xfId="1"/>
    <cellStyle name="Normal_SPT3-96" xfId="2666"/>
    <cellStyle name="Normal_SPT3-96_Bieu 012011 2" xfId="2683"/>
    <cellStyle name="Normal_SPT3-96_Bieudautu_Dautu(6-2011)" xfId="2678"/>
    <cellStyle name="Normal_SPT3-96_Van tai12.2010" xfId="2679"/>
    <cellStyle name="Normal_Xl0000141" xfId="2664"/>
    <cellStyle name="Normal_Xl0000156" xfId="2680"/>
    <cellStyle name="Normal_Xl0000163" xfId="2681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hvt" xfId="2629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CS3408\Standard\RP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_x0000__x0000_"/>
      <sheetName val="Cong ban 1,5_x0013_"/>
      <sheetName val="bÑi_x0003__x0000_²r_x0013__x0000_"/>
      <sheetName val="P210-TP20"/>
      <sheetName val="CB32"/>
      <sheetName val="DGþ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T[ 131"/>
      <sheetName val="XL4Toppy"/>
      <sheetName val="DŃ02"/>
      <sheetName val="GS11- tÝnh KH_x0014_SC§"/>
      <sheetName val="nghi dinhmCP"/>
      <sheetName val="CVpden trong tong"/>
      <sheetName val="5 nam (tach) x2)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TO 141"/>
      <sheetName val="Cong ban 1,5_x0013_?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t01.06"/>
      <sheetName val="DUONG BDT 11  823282ms Hao"/>
      <sheetName val="CKTANDINHT1 782346 Huong (2)"/>
      <sheetName val="UNZAT01743972- Phuong(vp) (2)"/>
      <sheetName val="LONGVANT12 759469 Ms Van (2)"/>
      <sheetName val="Ho la 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_x0000_&#10;_x0000__x0000__x0000_âO"/>
      <sheetName val="_x000c__x0000__x0000__x0000__x0000__x0000__x0000__x0000_&#10;_x0000__x0000__x0000_"/>
      <sheetName val="_x0000_&#10;_x0000__x0000__x0000_âOŽ"/>
      <sheetName val="HNI"/>
      <sheetName val="DC2@ï4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I_x0005__x0000__x0000_"/>
      <sheetName val="chie԰_x0000__x0000__x0000_Ȁ_x0000_"/>
      <sheetName val="Tong hopQ48­1"/>
      <sheetName val="nam2004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GS08)B.hµng"/>
      <sheetName val="⁋㌱Ա_x0000_䭔㌱س_x0000_䭔ㄠㄴ_x0006_牴湯⁧琠湯౧_x0000_杮楨搠湩⵨偃_x0006_匀︀ᇕ"/>
      <sheetName val="XXXXX_XX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Dhp+d"/>
      <sheetName val="DC0#"/>
      <sheetName val="_x000f_p m!i 284"/>
      <sheetName val="AA"/>
      <sheetName val="chieud"/>
      <sheetName val="Tong hop ၑL48 - 2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_x000f__x0000_½"/>
      <sheetName val="M pc_x0006__x0000_CamPh_x0000_"/>
      <sheetName val="_x000d_âO"/>
      <sheetName val="Op mai 2_x000c_"/>
      <sheetName val="_x000f__x0000_‚ž½"/>
      <sheetName val="_x000d_âOŽ"/>
      <sheetName val="Cong ban 1,5„—_x0013_"/>
      <sheetName val="_x000c__x0000__x000d_"/>
      <sheetName val="&#10;âO"/>
      <sheetName val="_x000c__x0000_&#10;"/>
      <sheetName val="&#10;âOŽ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TK33313"/>
      <sheetName val="UK 911"/>
      <sheetName val="CEPS1"/>
      <sheetName val="Km285"/>
      <sheetName val="CDÕTKT2002"/>
      <sheetName val="TH  goi _x0014_-x"/>
      <sheetName val="_x0000__x0000_di trong  tong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/>
      <sheetData sheetId="563" refreshError="1"/>
      <sheetData sheetId="564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/>
      <sheetData sheetId="719" refreshError="1"/>
      <sheetData sheetId="720"/>
      <sheetData sheetId="721" refreshError="1"/>
      <sheetData sheetId="722" refreshError="1"/>
      <sheetData sheetId="723" refreshError="1"/>
      <sheetData sheetId="724" refreshError="1"/>
      <sheetData sheetId="725"/>
      <sheetData sheetId="726"/>
      <sheetData sheetId="727"/>
      <sheetData sheetId="728"/>
      <sheetData sheetId="729" refreshError="1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 refreshError="1"/>
      <sheetData sheetId="791"/>
      <sheetData sheetId="792" refreshError="1"/>
      <sheetData sheetId="793"/>
      <sheetData sheetId="794" refreshError="1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 refreshError="1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/>
      <sheetData sheetId="828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hart3"/>
      <sheetName val="Chart2"/>
      <sheetName val="BaTrieu-L.con"/>
      <sheetName val="EDT - Ro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T8-9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.tuanM"/>
      <sheetName val="Dinh_ha nha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KQKDKT#04-1"/>
      <sheetName val="VtuHaTheSauTBABenThuy1 Ш2)"/>
      <sheetName val="GIA 뭼UOC"/>
      <sheetName val="Soqu_x0005__x0000__x0000_"/>
      <sheetName val="Nhap_lieÈ"/>
      <sheetName val="PNT-QUOT-#3"/>
      <sheetName val="COAT&amp;WRAP-QIOT-#3"/>
      <sheetName val="T8-9@"/>
      <sheetName val="Tonf hop"/>
      <sheetName val="CoquyTM"/>
      <sheetName val="_x0000_"/>
      <sheetName val="TH_B¸"/>
      <sheetName val="CongNo"/>
      <sheetName val="TD khao sat"/>
      <sheetName val="_x0000__x0000__x0005__x0000__x0000_"/>
      <sheetName val="CHITIET VL-NC"/>
      <sheetName val="DON GIA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  <sheetName val="T8-9h"/>
      <sheetName val="T8-9X"/>
      <sheetName val="MTL$-INTER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zoomScalePageLayoutView="90" workbookViewId="0">
      <selection activeCell="B14" sqref="B14"/>
    </sheetView>
  </sheetViews>
  <sheetFormatPr defaultColWidth="10" defaultRowHeight="12.75"/>
  <cols>
    <col min="1" max="1" width="2.375" style="13" customWidth="1"/>
    <col min="2" max="2" width="38.75" style="13" customWidth="1"/>
    <col min="3" max="5" width="13.25" style="13" customWidth="1"/>
    <col min="6" max="16384" width="10" style="13"/>
  </cols>
  <sheetData>
    <row r="1" spans="1:6" ht="21" customHeight="1">
      <c r="A1" s="1" t="s">
        <v>110</v>
      </c>
      <c r="B1" s="2"/>
      <c r="C1" s="2"/>
      <c r="D1" s="2"/>
      <c r="E1" s="2"/>
      <c r="F1" s="3"/>
    </row>
    <row r="2" spans="1:6" ht="21" customHeight="1">
      <c r="A2" s="4"/>
      <c r="B2" s="4"/>
      <c r="C2" s="4"/>
      <c r="D2" s="4"/>
      <c r="E2" s="4"/>
      <c r="F2" s="3"/>
    </row>
    <row r="3" spans="1:6" ht="21" customHeight="1">
      <c r="A3" s="5"/>
      <c r="B3" s="5"/>
      <c r="C3" s="6"/>
      <c r="D3" s="5"/>
      <c r="E3" s="7"/>
    </row>
    <row r="4" spans="1:6" ht="18" customHeight="1">
      <c r="A4" s="8"/>
      <c r="B4" s="8"/>
      <c r="C4" s="9" t="s">
        <v>3</v>
      </c>
      <c r="D4" s="9" t="s">
        <v>4</v>
      </c>
      <c r="E4" s="9" t="s">
        <v>5</v>
      </c>
    </row>
    <row r="5" spans="1:6" ht="18" customHeight="1">
      <c r="A5" s="5"/>
      <c r="B5" s="5"/>
      <c r="C5" s="10" t="s">
        <v>6</v>
      </c>
      <c r="D5" s="10" t="s">
        <v>7</v>
      </c>
      <c r="E5" s="10" t="s">
        <v>8</v>
      </c>
    </row>
    <row r="6" spans="1:6" ht="18" customHeight="1">
      <c r="A6" s="5"/>
      <c r="B6" s="5"/>
      <c r="C6" s="11"/>
      <c r="D6" s="11"/>
      <c r="E6" s="11" t="s">
        <v>72</v>
      </c>
    </row>
    <row r="7" spans="1:6">
      <c r="A7" s="5"/>
      <c r="B7" s="5"/>
      <c r="C7" s="5"/>
      <c r="D7" s="5"/>
      <c r="E7" s="12"/>
    </row>
    <row r="8" spans="1:6" ht="19.350000000000001" customHeight="1">
      <c r="A8" s="154" t="s">
        <v>71</v>
      </c>
      <c r="B8" s="155"/>
      <c r="C8" s="236">
        <v>6350</v>
      </c>
      <c r="D8" s="236">
        <v>6290</v>
      </c>
      <c r="E8" s="239">
        <v>99.06</v>
      </c>
    </row>
    <row r="9" spans="1:6" ht="19.350000000000001" customHeight="1">
      <c r="A9" s="154"/>
      <c r="B9" s="154" t="s">
        <v>111</v>
      </c>
      <c r="C9" s="236">
        <v>2635</v>
      </c>
      <c r="D9" s="236">
        <v>2634</v>
      </c>
      <c r="E9" s="239">
        <v>99.96</v>
      </c>
    </row>
    <row r="10" spans="1:6" ht="19.350000000000001" customHeight="1">
      <c r="A10" s="157"/>
      <c r="B10" s="154" t="s">
        <v>74</v>
      </c>
      <c r="C10" s="237"/>
      <c r="D10" s="237"/>
      <c r="E10" s="240"/>
    </row>
    <row r="11" spans="1:6" ht="19.350000000000001" customHeight="1">
      <c r="A11" s="157"/>
      <c r="B11" s="156" t="s">
        <v>156</v>
      </c>
      <c r="C11" s="237">
        <v>515</v>
      </c>
      <c r="D11" s="237">
        <v>469</v>
      </c>
      <c r="E11" s="240">
        <v>91.07</v>
      </c>
    </row>
    <row r="12" spans="1:6" ht="19.350000000000001" customHeight="1">
      <c r="A12" s="157"/>
      <c r="B12" s="156" t="s">
        <v>10</v>
      </c>
      <c r="C12" s="237">
        <v>47</v>
      </c>
      <c r="D12" s="237">
        <v>42</v>
      </c>
      <c r="E12" s="240">
        <v>89.36</v>
      </c>
    </row>
    <row r="13" spans="1:6" ht="19.350000000000001" customHeight="1">
      <c r="A13" s="157"/>
      <c r="B13" s="156" t="s">
        <v>157</v>
      </c>
      <c r="C13" s="237">
        <v>1095</v>
      </c>
      <c r="D13" s="237">
        <v>1020</v>
      </c>
      <c r="E13" s="240">
        <v>93.15</v>
      </c>
    </row>
    <row r="14" spans="1:6" ht="19.350000000000001" customHeight="1">
      <c r="A14" s="157"/>
      <c r="B14" s="156" t="s">
        <v>158</v>
      </c>
      <c r="C14" s="237">
        <v>29</v>
      </c>
      <c r="D14" s="237">
        <v>22</v>
      </c>
      <c r="E14" s="240">
        <v>75.86</v>
      </c>
    </row>
    <row r="15" spans="1:6" ht="19.350000000000001" customHeight="1">
      <c r="A15" s="157"/>
      <c r="B15" s="156" t="s">
        <v>159</v>
      </c>
      <c r="C15" s="237">
        <v>91</v>
      </c>
      <c r="D15" s="237">
        <v>93</v>
      </c>
      <c r="E15" s="240">
        <v>102.2</v>
      </c>
    </row>
    <row r="16" spans="1:6" ht="19.350000000000001" customHeight="1">
      <c r="A16" s="157"/>
      <c r="B16" s="156" t="s">
        <v>160</v>
      </c>
      <c r="C16" s="237">
        <v>4</v>
      </c>
      <c r="D16" s="237">
        <v>4</v>
      </c>
      <c r="E16" s="240">
        <v>100</v>
      </c>
    </row>
    <row r="17" spans="1:5" ht="19.350000000000001" customHeight="1">
      <c r="A17" s="157"/>
      <c r="B17" s="156" t="s">
        <v>161</v>
      </c>
      <c r="C17" s="237">
        <v>31</v>
      </c>
      <c r="D17" s="237">
        <v>30</v>
      </c>
      <c r="E17" s="240">
        <v>96.77</v>
      </c>
    </row>
    <row r="18" spans="1:5" ht="19.350000000000001" customHeight="1">
      <c r="A18" s="157"/>
      <c r="B18" s="156" t="s">
        <v>162</v>
      </c>
      <c r="C18" s="237">
        <v>15</v>
      </c>
      <c r="D18" s="237">
        <v>15</v>
      </c>
      <c r="E18" s="240">
        <v>100</v>
      </c>
    </row>
    <row r="19" spans="1:5" ht="19.350000000000001" customHeight="1">
      <c r="A19" s="157"/>
      <c r="B19" s="156" t="s">
        <v>163</v>
      </c>
      <c r="C19" s="237">
        <v>1344</v>
      </c>
      <c r="D19" s="237">
        <v>1389</v>
      </c>
      <c r="E19" s="240">
        <v>103.35</v>
      </c>
    </row>
    <row r="20" spans="1:5" ht="19.350000000000001" customHeight="1">
      <c r="A20" s="157"/>
      <c r="B20" s="156" t="s">
        <v>164</v>
      </c>
      <c r="C20" s="237">
        <v>58</v>
      </c>
      <c r="D20" s="237">
        <v>60</v>
      </c>
      <c r="E20" s="240">
        <v>103.45</v>
      </c>
    </row>
    <row r="21" spans="1:5" ht="19.350000000000001" customHeight="1">
      <c r="A21" s="157"/>
      <c r="B21" s="156" t="s">
        <v>165</v>
      </c>
      <c r="C21" s="237">
        <v>50</v>
      </c>
      <c r="D21" s="237">
        <v>50</v>
      </c>
      <c r="E21" s="240">
        <v>100</v>
      </c>
    </row>
    <row r="22" spans="1:5" ht="19.350000000000001" customHeight="1">
      <c r="A22" s="157"/>
      <c r="B22" s="156" t="s">
        <v>166</v>
      </c>
      <c r="C22" s="237">
        <v>30</v>
      </c>
      <c r="D22" s="237">
        <v>26</v>
      </c>
      <c r="E22" s="240">
        <v>86.67</v>
      </c>
    </row>
    <row r="23" spans="1:5" ht="19.350000000000001" customHeight="1">
      <c r="A23" s="157"/>
      <c r="B23" s="156" t="s">
        <v>167</v>
      </c>
      <c r="C23" s="237">
        <v>406</v>
      </c>
      <c r="D23" s="237">
        <v>436</v>
      </c>
      <c r="E23" s="240">
        <v>107.39</v>
      </c>
    </row>
    <row r="24" spans="1:5" ht="19.350000000000001" customHeight="1">
      <c r="A24" s="158" t="s">
        <v>73</v>
      </c>
      <c r="B24" s="159"/>
      <c r="C24" s="236"/>
      <c r="D24" s="236"/>
      <c r="E24" s="240"/>
    </row>
    <row r="25" spans="1:5" ht="19.350000000000001" customHeight="1">
      <c r="A25" s="157"/>
      <c r="B25" s="154" t="s">
        <v>111</v>
      </c>
      <c r="C25" s="237">
        <v>1389</v>
      </c>
      <c r="D25" s="237">
        <v>1436</v>
      </c>
      <c r="E25" s="240">
        <v>103.38</v>
      </c>
    </row>
    <row r="26" spans="1:5" ht="19.350000000000001" customHeight="1">
      <c r="A26" s="157"/>
      <c r="B26" s="154" t="s">
        <v>74</v>
      </c>
      <c r="C26" s="237"/>
      <c r="D26" s="237"/>
      <c r="E26" s="240"/>
    </row>
    <row r="27" spans="1:5" ht="19.350000000000001" customHeight="1">
      <c r="A27" s="157"/>
      <c r="B27" s="156" t="s">
        <v>156</v>
      </c>
      <c r="C27" s="237">
        <v>844</v>
      </c>
      <c r="D27" s="237">
        <v>697</v>
      </c>
      <c r="E27" s="240">
        <v>82.58</v>
      </c>
    </row>
    <row r="28" spans="1:5" ht="19.350000000000001" customHeight="1">
      <c r="A28" s="157"/>
      <c r="B28" s="156" t="s">
        <v>10</v>
      </c>
      <c r="C28" s="237">
        <v>189</v>
      </c>
      <c r="D28" s="237">
        <v>213</v>
      </c>
      <c r="E28" s="240">
        <v>112.7</v>
      </c>
    </row>
    <row r="29" spans="1:5" ht="19.350000000000001" customHeight="1">
      <c r="A29" s="157"/>
      <c r="B29" s="156" t="s">
        <v>157</v>
      </c>
      <c r="C29" s="238" t="s">
        <v>294</v>
      </c>
      <c r="D29" s="238" t="s">
        <v>294</v>
      </c>
      <c r="E29" s="238" t="s">
        <v>294</v>
      </c>
    </row>
    <row r="30" spans="1:5" ht="19.350000000000001" customHeight="1">
      <c r="A30" s="157"/>
      <c r="B30" s="156" t="s">
        <v>158</v>
      </c>
      <c r="C30" s="238" t="s">
        <v>294</v>
      </c>
      <c r="D30" s="238" t="s">
        <v>294</v>
      </c>
      <c r="E30" s="238" t="s">
        <v>294</v>
      </c>
    </row>
    <row r="31" spans="1:5" ht="19.350000000000001" customHeight="1">
      <c r="A31" s="157"/>
      <c r="B31" s="156" t="s">
        <v>159</v>
      </c>
      <c r="C31" s="238" t="s">
        <v>294</v>
      </c>
      <c r="D31" s="238" t="s">
        <v>294</v>
      </c>
      <c r="E31" s="238" t="s">
        <v>294</v>
      </c>
    </row>
    <row r="32" spans="1:5" ht="19.350000000000001" customHeight="1">
      <c r="A32" s="157"/>
      <c r="B32" s="156" t="s">
        <v>160</v>
      </c>
      <c r="C32" s="237">
        <v>1</v>
      </c>
      <c r="D32" s="237">
        <v>1</v>
      </c>
      <c r="E32" s="240">
        <v>100</v>
      </c>
    </row>
    <row r="33" spans="1:5" ht="19.350000000000001" customHeight="1">
      <c r="A33" s="157"/>
      <c r="B33" s="156" t="s">
        <v>161</v>
      </c>
      <c r="C33" s="237">
        <v>3</v>
      </c>
      <c r="D33" s="237">
        <v>3</v>
      </c>
      <c r="E33" s="240">
        <v>100</v>
      </c>
    </row>
    <row r="34" spans="1:5" ht="19.350000000000001" customHeight="1">
      <c r="A34" s="157"/>
      <c r="B34" s="156" t="s">
        <v>162</v>
      </c>
      <c r="C34" s="237">
        <v>2</v>
      </c>
      <c r="D34" s="237">
        <v>2</v>
      </c>
      <c r="E34" s="240">
        <v>100</v>
      </c>
    </row>
    <row r="35" spans="1:5" ht="19.350000000000001" customHeight="1">
      <c r="A35" s="157"/>
      <c r="B35" s="156" t="s">
        <v>163</v>
      </c>
      <c r="C35" s="237">
        <v>2317</v>
      </c>
      <c r="D35" s="237">
        <v>2732</v>
      </c>
      <c r="E35" s="240">
        <v>117.91</v>
      </c>
    </row>
    <row r="36" spans="1:5" ht="19.350000000000001" customHeight="1">
      <c r="A36" s="157"/>
      <c r="B36" s="156" t="s">
        <v>164</v>
      </c>
      <c r="C36" s="237">
        <v>21</v>
      </c>
      <c r="D36" s="237">
        <v>31</v>
      </c>
      <c r="E36" s="240">
        <v>147.62</v>
      </c>
    </row>
    <row r="37" spans="1:5" ht="19.350000000000001" customHeight="1">
      <c r="A37" s="157"/>
      <c r="B37" s="156" t="s">
        <v>165</v>
      </c>
      <c r="C37" s="238" t="s">
        <v>294</v>
      </c>
      <c r="D37" s="238" t="s">
        <v>294</v>
      </c>
      <c r="E37" s="238" t="s">
        <v>294</v>
      </c>
    </row>
    <row r="38" spans="1:5" ht="19.350000000000001" customHeight="1">
      <c r="A38" s="157"/>
      <c r="B38" s="156" t="s">
        <v>166</v>
      </c>
      <c r="C38" s="237">
        <v>67.599999999999994</v>
      </c>
      <c r="D38" s="237">
        <v>57.2</v>
      </c>
      <c r="E38" s="240">
        <v>84.62</v>
      </c>
    </row>
    <row r="39" spans="1:5" ht="19.350000000000001" customHeight="1">
      <c r="A39" s="157"/>
      <c r="B39" s="156" t="s">
        <v>167</v>
      </c>
      <c r="C39" s="237">
        <v>16250</v>
      </c>
      <c r="D39" s="237">
        <v>17468</v>
      </c>
      <c r="E39" s="240">
        <v>107.5</v>
      </c>
    </row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6"/>
  <sheetViews>
    <sheetView workbookViewId="0">
      <selection activeCell="I5" sqref="I1:K1048576"/>
    </sheetView>
  </sheetViews>
  <sheetFormatPr defaultColWidth="7.875" defaultRowHeight="15"/>
  <cols>
    <col min="1" max="1" width="1.5" style="102" customWidth="1"/>
    <col min="2" max="2" width="30.875" style="102" customWidth="1"/>
    <col min="3" max="4" width="8.625" style="102" customWidth="1"/>
    <col min="5" max="7" width="10.625" style="102" customWidth="1"/>
    <col min="8" max="16384" width="7.875" style="102"/>
  </cols>
  <sheetData>
    <row r="1" spans="1:7" ht="20.100000000000001" customHeight="1">
      <c r="A1" s="96" t="s">
        <v>153</v>
      </c>
      <c r="B1" s="101"/>
      <c r="C1" s="101"/>
      <c r="D1" s="101"/>
      <c r="E1" s="101"/>
      <c r="F1" s="101"/>
      <c r="G1" s="101"/>
    </row>
    <row r="2" spans="1:7" ht="20.100000000000001" customHeight="1">
      <c r="A2" s="103" t="s">
        <v>55</v>
      </c>
      <c r="B2" s="104"/>
      <c r="C2" s="104"/>
      <c r="D2" s="104"/>
      <c r="E2" s="104"/>
      <c r="F2" s="104"/>
      <c r="G2" s="104"/>
    </row>
    <row r="3" spans="1:7" ht="20.100000000000001" customHeight="1">
      <c r="A3" s="105"/>
      <c r="B3" s="106"/>
      <c r="C3" s="106"/>
      <c r="D3" s="106"/>
      <c r="E3" s="106"/>
      <c r="F3" s="106"/>
      <c r="G3" s="141"/>
    </row>
    <row r="4" spans="1:7" ht="20.100000000000001" customHeight="1">
      <c r="A4" s="107"/>
      <c r="B4" s="107"/>
      <c r="C4" s="139" t="s">
        <v>17</v>
      </c>
      <c r="D4" s="151" t="s">
        <v>17</v>
      </c>
      <c r="E4" s="139" t="s">
        <v>129</v>
      </c>
      <c r="F4" s="139" t="s">
        <v>129</v>
      </c>
      <c r="G4" s="139" t="s">
        <v>132</v>
      </c>
    </row>
    <row r="5" spans="1:7" ht="20.100000000000001" customHeight="1">
      <c r="A5" s="108"/>
      <c r="B5" s="108"/>
      <c r="C5" s="140" t="s">
        <v>119</v>
      </c>
      <c r="D5" s="140" t="s">
        <v>65</v>
      </c>
      <c r="E5" s="140" t="s">
        <v>128</v>
      </c>
      <c r="F5" s="140" t="s">
        <v>128</v>
      </c>
      <c r="G5" s="140" t="s">
        <v>128</v>
      </c>
    </row>
    <row r="6" spans="1:7" ht="20.100000000000001" customHeight="1">
      <c r="A6" s="108"/>
      <c r="B6" s="108"/>
      <c r="C6" s="146" t="s">
        <v>20</v>
      </c>
      <c r="D6" s="146" t="s">
        <v>20</v>
      </c>
      <c r="E6" s="146" t="s">
        <v>130</v>
      </c>
      <c r="F6" s="146" t="s">
        <v>25</v>
      </c>
      <c r="G6" s="146" t="s">
        <v>25</v>
      </c>
    </row>
    <row r="7" spans="1:7" ht="20.100000000000001" customHeight="1">
      <c r="A7" s="108"/>
      <c r="B7" s="108"/>
      <c r="C7" s="147">
        <v>2019</v>
      </c>
      <c r="D7" s="147">
        <v>2019</v>
      </c>
      <c r="E7" s="190" t="s">
        <v>131</v>
      </c>
      <c r="F7" s="147" t="s">
        <v>70</v>
      </c>
      <c r="G7" s="147" t="s">
        <v>70</v>
      </c>
    </row>
    <row r="8" spans="1:7" ht="20.100000000000001" customHeight="1">
      <c r="A8" s="108"/>
      <c r="B8" s="108"/>
      <c r="C8" s="109"/>
      <c r="D8" s="109"/>
      <c r="E8" s="110"/>
      <c r="F8" s="110"/>
      <c r="G8" s="111"/>
    </row>
    <row r="9" spans="1:7" ht="20.100000000000001" customHeight="1">
      <c r="A9" s="301" t="s">
        <v>49</v>
      </c>
      <c r="B9" s="301"/>
      <c r="C9" s="112"/>
      <c r="D9" s="112"/>
      <c r="E9" s="113"/>
      <c r="F9" s="113"/>
      <c r="G9" s="114"/>
    </row>
    <row r="10" spans="1:7" ht="20.100000000000001" customHeight="1">
      <c r="A10" s="145" t="s">
        <v>66</v>
      </c>
      <c r="B10" s="149"/>
      <c r="C10" s="279">
        <v>1040.5999999999999</v>
      </c>
      <c r="D10" s="279">
        <v>3061.9229999999998</v>
      </c>
      <c r="E10" s="272">
        <v>101.7</v>
      </c>
      <c r="F10" s="272">
        <v>106.92</v>
      </c>
      <c r="G10" s="272">
        <v>103.12</v>
      </c>
    </row>
    <row r="11" spans="1:7" ht="20.100000000000001" customHeight="1">
      <c r="A11" s="99"/>
      <c r="B11" s="100" t="s">
        <v>52</v>
      </c>
      <c r="C11" s="280">
        <v>1040.5999999999999</v>
      </c>
      <c r="D11" s="280">
        <v>3061.9229999999998</v>
      </c>
      <c r="E11" s="273">
        <v>101.7</v>
      </c>
      <c r="F11" s="273">
        <v>106.92</v>
      </c>
      <c r="G11" s="273">
        <v>103.12</v>
      </c>
    </row>
    <row r="12" spans="1:7" ht="20.100000000000001" customHeight="1">
      <c r="A12" s="99"/>
      <c r="B12" s="100" t="s">
        <v>51</v>
      </c>
      <c r="C12" s="280"/>
      <c r="D12" s="281"/>
      <c r="E12" s="274"/>
      <c r="F12" s="274"/>
      <c r="G12" s="274"/>
    </row>
    <row r="13" spans="1:7" ht="20.100000000000001" customHeight="1">
      <c r="A13" s="99"/>
      <c r="B13" s="100" t="s">
        <v>87</v>
      </c>
      <c r="C13" s="280"/>
      <c r="D13" s="281"/>
      <c r="E13" s="274"/>
      <c r="F13" s="274"/>
      <c r="G13" s="274"/>
    </row>
    <row r="14" spans="1:7" ht="20.100000000000001" customHeight="1">
      <c r="A14" s="99"/>
      <c r="B14" s="100" t="s">
        <v>53</v>
      </c>
      <c r="C14" s="280"/>
      <c r="D14" s="281"/>
      <c r="E14" s="274"/>
      <c r="F14" s="274"/>
      <c r="G14" s="274"/>
    </row>
    <row r="15" spans="1:7" ht="20.100000000000001" customHeight="1">
      <c r="A15" s="145" t="s">
        <v>67</v>
      </c>
      <c r="B15" s="149"/>
      <c r="C15" s="279">
        <v>128.80199999999999</v>
      </c>
      <c r="D15" s="282">
        <v>377.39299999999997</v>
      </c>
      <c r="E15" s="275">
        <v>101.99</v>
      </c>
      <c r="F15" s="275">
        <v>107.31</v>
      </c>
      <c r="G15" s="275">
        <v>103.27</v>
      </c>
    </row>
    <row r="16" spans="1:7" ht="20.100000000000001" customHeight="1">
      <c r="A16" s="98" t="s">
        <v>50</v>
      </c>
      <c r="B16" s="97"/>
      <c r="C16" s="280"/>
      <c r="D16" s="280"/>
      <c r="E16" s="273"/>
      <c r="F16" s="273"/>
      <c r="G16" s="273"/>
    </row>
    <row r="17" spans="1:7" ht="20.100000000000001" customHeight="1">
      <c r="A17" s="99"/>
      <c r="B17" s="100" t="s">
        <v>52</v>
      </c>
      <c r="C17" s="280">
        <v>128.80199999999999</v>
      </c>
      <c r="D17" s="280">
        <v>377.39299999999997</v>
      </c>
      <c r="E17" s="273">
        <v>101.99</v>
      </c>
      <c r="F17" s="273">
        <v>107.31</v>
      </c>
      <c r="G17" s="273">
        <v>103.27</v>
      </c>
    </row>
    <row r="18" spans="1:7" ht="20.100000000000001" customHeight="1">
      <c r="A18" s="99"/>
      <c r="B18" s="100" t="s">
        <v>51</v>
      </c>
      <c r="C18" s="280"/>
      <c r="D18" s="280"/>
      <c r="E18" s="273"/>
      <c r="F18" s="273"/>
      <c r="G18" s="273"/>
    </row>
    <row r="19" spans="1:7" ht="20.100000000000001" customHeight="1">
      <c r="A19" s="99"/>
      <c r="B19" s="100" t="s">
        <v>87</v>
      </c>
      <c r="C19" s="282"/>
      <c r="D19" s="279"/>
      <c r="E19" s="272"/>
      <c r="F19" s="272"/>
      <c r="G19" s="272"/>
    </row>
    <row r="20" spans="1:7" ht="20.100000000000001" customHeight="1">
      <c r="A20" s="99"/>
      <c r="B20" s="100" t="s">
        <v>53</v>
      </c>
      <c r="C20" s="280"/>
      <c r="D20" s="280"/>
      <c r="E20" s="273"/>
      <c r="F20" s="273"/>
      <c r="G20" s="273"/>
    </row>
    <row r="21" spans="1:7" ht="20.100000000000001" customHeight="1">
      <c r="A21" s="99"/>
      <c r="B21" s="100"/>
      <c r="C21" s="280"/>
      <c r="D21" s="280"/>
      <c r="E21" s="273"/>
      <c r="F21" s="273"/>
      <c r="G21" s="273"/>
    </row>
    <row r="22" spans="1:7" ht="20.100000000000001" customHeight="1">
      <c r="A22" s="301" t="s">
        <v>54</v>
      </c>
      <c r="B22" s="301"/>
      <c r="C22" s="279"/>
      <c r="D22" s="279"/>
      <c r="E22" s="272"/>
      <c r="F22" s="272"/>
      <c r="G22" s="272"/>
    </row>
    <row r="23" spans="1:7" s="115" customFormat="1" ht="20.100000000000001" customHeight="1">
      <c r="A23" s="145" t="s">
        <v>68</v>
      </c>
      <c r="B23" s="149"/>
      <c r="C23" s="282">
        <v>263.15199999999999</v>
      </c>
      <c r="D23" s="282">
        <v>790.25099999999998</v>
      </c>
      <c r="E23" s="275">
        <v>99.93</v>
      </c>
      <c r="F23" s="275">
        <v>109.65</v>
      </c>
      <c r="G23" s="275">
        <v>107.29</v>
      </c>
    </row>
    <row r="24" spans="1:7" ht="20.100000000000001" customHeight="1">
      <c r="A24" s="99"/>
      <c r="B24" s="100" t="s">
        <v>52</v>
      </c>
      <c r="C24" s="280">
        <v>263.15199999999999</v>
      </c>
      <c r="D24" s="280">
        <v>790.25099999999998</v>
      </c>
      <c r="E24" s="273">
        <v>99.93</v>
      </c>
      <c r="F24" s="273">
        <v>109.65</v>
      </c>
      <c r="G24" s="273">
        <v>107.29</v>
      </c>
    </row>
    <row r="25" spans="1:7" ht="20.100000000000001" customHeight="1">
      <c r="A25" s="99"/>
      <c r="B25" s="100" t="s">
        <v>51</v>
      </c>
      <c r="C25" s="280"/>
      <c r="D25" s="280"/>
      <c r="E25" s="273"/>
      <c r="F25" s="273"/>
      <c r="G25" s="273"/>
    </row>
    <row r="26" spans="1:7" ht="20.100000000000001" customHeight="1">
      <c r="A26" s="99"/>
      <c r="B26" s="100" t="s">
        <v>87</v>
      </c>
      <c r="C26" s="280"/>
      <c r="D26" s="280"/>
      <c r="E26" s="273"/>
      <c r="F26" s="273"/>
      <c r="G26" s="273"/>
    </row>
    <row r="27" spans="1:7" ht="20.100000000000001" customHeight="1">
      <c r="A27" s="99"/>
      <c r="B27" s="100" t="s">
        <v>53</v>
      </c>
      <c r="C27" s="280"/>
      <c r="D27" s="280"/>
      <c r="E27" s="273"/>
      <c r="F27" s="273"/>
      <c r="G27" s="273"/>
    </row>
    <row r="28" spans="1:7" ht="20.100000000000001" customHeight="1">
      <c r="A28" s="145" t="s">
        <v>140</v>
      </c>
      <c r="B28" s="149"/>
      <c r="C28" s="279">
        <v>17.856999999999999</v>
      </c>
      <c r="D28" s="279">
        <v>53.634</v>
      </c>
      <c r="E28" s="272">
        <v>99.95</v>
      </c>
      <c r="F28" s="272">
        <v>110.43</v>
      </c>
      <c r="G28" s="272">
        <v>107.52</v>
      </c>
    </row>
    <row r="29" spans="1:7" ht="20.100000000000001" customHeight="1">
      <c r="A29" s="99"/>
      <c r="B29" s="100" t="s">
        <v>52</v>
      </c>
      <c r="C29" s="280">
        <v>17.856999999999999</v>
      </c>
      <c r="D29" s="280">
        <v>53.634</v>
      </c>
      <c r="E29" s="273">
        <v>99.95</v>
      </c>
      <c r="F29" s="273">
        <v>110.43</v>
      </c>
      <c r="G29" s="273">
        <v>107.52</v>
      </c>
    </row>
    <row r="30" spans="1:7" ht="20.100000000000001" customHeight="1">
      <c r="A30" s="99"/>
      <c r="B30" s="100" t="s">
        <v>51</v>
      </c>
      <c r="C30" s="279"/>
      <c r="D30" s="282"/>
      <c r="E30" s="275"/>
      <c r="F30" s="275"/>
      <c r="G30" s="275"/>
    </row>
    <row r="31" spans="1:7" ht="20.100000000000001" customHeight="1">
      <c r="A31" s="99"/>
      <c r="B31" s="100" t="s">
        <v>87</v>
      </c>
      <c r="C31" s="283"/>
      <c r="D31" s="283"/>
      <c r="E31" s="276"/>
      <c r="F31" s="276"/>
      <c r="G31" s="276"/>
    </row>
    <row r="32" spans="1:7" ht="20.100000000000001" customHeight="1">
      <c r="A32" s="99"/>
      <c r="B32" s="100" t="s">
        <v>53</v>
      </c>
      <c r="C32" s="280"/>
      <c r="D32" s="280"/>
      <c r="E32" s="273"/>
      <c r="F32" s="273"/>
      <c r="G32" s="273"/>
    </row>
    <row r="33" spans="1:7" ht="18" customHeight="1">
      <c r="A33" s="116"/>
      <c r="B33" s="116"/>
      <c r="C33" s="284"/>
      <c r="D33" s="285"/>
      <c r="E33" s="277"/>
      <c r="F33" s="277"/>
      <c r="G33" s="278"/>
    </row>
    <row r="34" spans="1:7" ht="18" customHeight="1">
      <c r="A34" s="116"/>
      <c r="B34" s="116"/>
      <c r="C34" s="284"/>
      <c r="D34" s="285"/>
      <c r="E34" s="277"/>
      <c r="F34" s="277"/>
      <c r="G34" s="278"/>
    </row>
    <row r="35" spans="1:7" ht="18" customHeight="1">
      <c r="A35" s="116"/>
      <c r="B35" s="116"/>
      <c r="C35" s="284"/>
      <c r="D35" s="285"/>
      <c r="E35" s="277"/>
      <c r="F35" s="277"/>
      <c r="G35" s="278"/>
    </row>
    <row r="36" spans="1:7" ht="18" customHeight="1">
      <c r="A36" s="116"/>
      <c r="B36" s="116"/>
      <c r="C36" s="284"/>
      <c r="D36" s="285"/>
      <c r="E36" s="277"/>
      <c r="F36" s="277"/>
      <c r="G36" s="278"/>
    </row>
    <row r="37" spans="1:7" ht="18" customHeight="1">
      <c r="A37" s="116"/>
      <c r="B37" s="116"/>
      <c r="C37" s="284"/>
      <c r="D37" s="285"/>
      <c r="E37" s="277"/>
      <c r="F37" s="277"/>
      <c r="G37" s="278"/>
    </row>
    <row r="38" spans="1:7">
      <c r="A38" s="116"/>
      <c r="B38" s="116"/>
      <c r="C38" s="284"/>
      <c r="D38" s="285"/>
      <c r="E38" s="277"/>
      <c r="F38" s="277"/>
      <c r="G38" s="278"/>
    </row>
    <row r="39" spans="1:7">
      <c r="A39" s="116"/>
      <c r="B39" s="116"/>
      <c r="C39" s="284"/>
      <c r="D39" s="285"/>
      <c r="E39" s="277"/>
      <c r="F39" s="277"/>
      <c r="G39" s="278"/>
    </row>
    <row r="40" spans="1:7">
      <c r="A40" s="116"/>
      <c r="B40" s="116"/>
      <c r="C40" s="284"/>
      <c r="D40" s="285"/>
      <c r="E40" s="277"/>
      <c r="F40" s="277"/>
      <c r="G40" s="278"/>
    </row>
    <row r="41" spans="1:7">
      <c r="A41" s="116"/>
      <c r="B41" s="116"/>
      <c r="C41" s="284"/>
      <c r="D41" s="285"/>
      <c r="E41" s="277"/>
      <c r="F41" s="277"/>
      <c r="G41" s="278"/>
    </row>
    <row r="42" spans="1:7">
      <c r="A42" s="116"/>
      <c r="B42" s="116"/>
      <c r="C42" s="284"/>
      <c r="D42" s="285"/>
      <c r="E42" s="277"/>
      <c r="F42" s="277"/>
      <c r="G42" s="278"/>
    </row>
    <row r="43" spans="1:7">
      <c r="A43" s="116"/>
      <c r="B43" s="116"/>
      <c r="C43" s="284"/>
      <c r="D43" s="285"/>
      <c r="E43" s="277"/>
      <c r="F43" s="277"/>
      <c r="G43" s="278"/>
    </row>
    <row r="44" spans="1:7">
      <c r="A44" s="116"/>
      <c r="B44" s="116"/>
      <c r="C44" s="284"/>
      <c r="D44" s="285"/>
      <c r="E44" s="277"/>
      <c r="F44" s="277"/>
      <c r="G44" s="278"/>
    </row>
    <row r="45" spans="1:7">
      <c r="A45" s="116"/>
      <c r="B45" s="116"/>
      <c r="C45" s="284"/>
      <c r="D45" s="285"/>
      <c r="E45" s="277"/>
      <c r="F45" s="277"/>
      <c r="G45" s="278"/>
    </row>
    <row r="46" spans="1:7">
      <c r="A46" s="116"/>
      <c r="B46" s="116"/>
      <c r="C46" s="284"/>
      <c r="D46" s="285"/>
      <c r="E46" s="277"/>
      <c r="F46" s="277"/>
      <c r="G46" s="278"/>
    </row>
    <row r="47" spans="1:7">
      <c r="A47" s="116"/>
      <c r="B47" s="116"/>
      <c r="C47" s="284"/>
      <c r="D47" s="285"/>
      <c r="E47" s="277"/>
      <c r="F47" s="277"/>
      <c r="G47" s="278"/>
    </row>
    <row r="48" spans="1:7">
      <c r="A48" s="116"/>
      <c r="B48" s="116"/>
      <c r="C48" s="284"/>
      <c r="D48" s="285"/>
      <c r="E48" s="277"/>
      <c r="F48" s="277"/>
      <c r="G48" s="278"/>
    </row>
    <row r="49" spans="1:7">
      <c r="A49" s="116"/>
      <c r="B49" s="116"/>
      <c r="C49" s="284"/>
      <c r="D49" s="285"/>
      <c r="E49" s="277"/>
      <c r="F49" s="277"/>
      <c r="G49" s="278"/>
    </row>
    <row r="50" spans="1:7">
      <c r="A50" s="116"/>
      <c r="B50" s="116"/>
      <c r="C50" s="284"/>
      <c r="D50" s="285"/>
      <c r="E50" s="277"/>
      <c r="F50" s="277"/>
      <c r="G50" s="278"/>
    </row>
    <row r="51" spans="1:7">
      <c r="A51" s="116"/>
      <c r="B51" s="116"/>
      <c r="C51" s="116"/>
      <c r="D51" s="117"/>
      <c r="E51" s="277"/>
      <c r="F51" s="277"/>
      <c r="G51" s="278"/>
    </row>
    <row r="52" spans="1:7">
      <c r="A52" s="116"/>
      <c r="B52" s="116"/>
      <c r="C52" s="116"/>
      <c r="D52" s="117"/>
      <c r="E52" s="277"/>
      <c r="F52" s="277"/>
      <c r="G52" s="278"/>
    </row>
    <row r="53" spans="1:7">
      <c r="A53" s="116"/>
      <c r="B53" s="116"/>
      <c r="C53" s="116"/>
      <c r="D53" s="117"/>
      <c r="E53" s="277"/>
      <c r="F53" s="277"/>
      <c r="G53" s="278"/>
    </row>
    <row r="54" spans="1:7">
      <c r="A54" s="116"/>
      <c r="B54" s="116"/>
      <c r="C54" s="116"/>
      <c r="D54" s="117"/>
      <c r="E54" s="117"/>
      <c r="F54" s="117"/>
      <c r="G54" s="116"/>
    </row>
    <row r="55" spans="1:7">
      <c r="A55" s="116"/>
      <c r="B55" s="116"/>
      <c r="C55" s="116"/>
      <c r="D55" s="117"/>
      <c r="E55" s="117"/>
      <c r="F55" s="117"/>
      <c r="G55" s="116"/>
    </row>
    <row r="56" spans="1:7">
      <c r="A56" s="116"/>
      <c r="B56" s="116"/>
      <c r="C56" s="116"/>
      <c r="D56" s="117"/>
      <c r="E56" s="117"/>
      <c r="F56" s="117"/>
      <c r="G56" s="116"/>
    </row>
    <row r="57" spans="1:7">
      <c r="A57" s="116"/>
      <c r="B57" s="116"/>
      <c r="C57" s="116"/>
      <c r="D57" s="117"/>
      <c r="E57" s="117"/>
      <c r="F57" s="117"/>
      <c r="G57" s="116"/>
    </row>
    <row r="58" spans="1:7">
      <c r="A58" s="116"/>
      <c r="B58" s="116"/>
      <c r="C58" s="116"/>
      <c r="D58" s="117"/>
      <c r="E58" s="117"/>
      <c r="F58" s="117"/>
      <c r="G58" s="116"/>
    </row>
    <row r="59" spans="1:7">
      <c r="A59" s="116"/>
      <c r="B59" s="116"/>
      <c r="C59" s="116"/>
      <c r="D59" s="117"/>
      <c r="E59" s="117"/>
      <c r="F59" s="117"/>
      <c r="G59" s="116"/>
    </row>
    <row r="60" spans="1:7">
      <c r="A60" s="116"/>
      <c r="B60" s="116"/>
      <c r="C60" s="116"/>
      <c r="D60" s="117"/>
      <c r="E60" s="117"/>
      <c r="F60" s="117"/>
      <c r="G60" s="116"/>
    </row>
    <row r="61" spans="1:7">
      <c r="A61" s="116"/>
      <c r="B61" s="116"/>
      <c r="C61" s="116"/>
      <c r="D61" s="117"/>
      <c r="E61" s="117"/>
      <c r="F61" s="117"/>
      <c r="G61" s="116"/>
    </row>
    <row r="62" spans="1:7">
      <c r="A62" s="116"/>
      <c r="B62" s="116"/>
      <c r="C62" s="116"/>
      <c r="D62" s="117"/>
      <c r="E62" s="117"/>
      <c r="F62" s="117"/>
      <c r="G62" s="116"/>
    </row>
    <row r="63" spans="1:7">
      <c r="A63" s="116"/>
      <c r="B63" s="116"/>
      <c r="C63" s="116"/>
      <c r="D63" s="117"/>
      <c r="E63" s="117"/>
      <c r="F63" s="117"/>
      <c r="G63" s="116"/>
    </row>
    <row r="64" spans="1:7">
      <c r="A64" s="116"/>
      <c r="B64" s="116"/>
      <c r="C64" s="116"/>
      <c r="D64" s="117"/>
      <c r="E64" s="117"/>
      <c r="F64" s="117"/>
      <c r="G64" s="116"/>
    </row>
    <row r="65" spans="1:7">
      <c r="A65" s="116"/>
      <c r="B65" s="116"/>
      <c r="C65" s="116"/>
      <c r="D65" s="117"/>
      <c r="E65" s="117"/>
      <c r="F65" s="117"/>
      <c r="G65" s="116"/>
    </row>
    <row r="66" spans="1:7">
      <c r="A66" s="116"/>
      <c r="B66" s="116"/>
      <c r="C66" s="116"/>
      <c r="D66" s="117"/>
      <c r="E66" s="117"/>
      <c r="F66" s="117"/>
      <c r="G66" s="116"/>
    </row>
    <row r="67" spans="1:7">
      <c r="A67" s="116"/>
      <c r="B67" s="116"/>
      <c r="C67" s="116"/>
      <c r="D67" s="117"/>
      <c r="E67" s="117"/>
      <c r="F67" s="117"/>
      <c r="G67" s="116"/>
    </row>
    <row r="68" spans="1:7">
      <c r="A68" s="116"/>
      <c r="B68" s="116"/>
      <c r="C68" s="116"/>
      <c r="D68" s="117"/>
      <c r="E68" s="117"/>
      <c r="F68" s="117"/>
      <c r="G68" s="116"/>
    </row>
    <row r="69" spans="1:7">
      <c r="A69" s="116"/>
      <c r="B69" s="116"/>
      <c r="C69" s="116"/>
      <c r="D69" s="117"/>
      <c r="E69" s="117"/>
      <c r="F69" s="117"/>
      <c r="G69" s="116"/>
    </row>
    <row r="70" spans="1:7">
      <c r="A70" s="116"/>
      <c r="B70" s="116"/>
      <c r="C70" s="116"/>
      <c r="D70" s="117"/>
      <c r="E70" s="117"/>
      <c r="F70" s="117"/>
      <c r="G70" s="116"/>
    </row>
    <row r="71" spans="1:7">
      <c r="A71" s="116"/>
      <c r="B71" s="116"/>
      <c r="C71" s="116"/>
      <c r="D71" s="117"/>
      <c r="E71" s="117"/>
      <c r="F71" s="117"/>
      <c r="G71" s="116"/>
    </row>
    <row r="72" spans="1:7">
      <c r="A72" s="116"/>
      <c r="B72" s="116"/>
      <c r="C72" s="116"/>
      <c r="D72" s="117"/>
      <c r="E72" s="117"/>
      <c r="F72" s="117"/>
      <c r="G72" s="116"/>
    </row>
    <row r="73" spans="1:7">
      <c r="A73" s="116"/>
      <c r="B73" s="116"/>
      <c r="C73" s="116"/>
      <c r="D73" s="117"/>
      <c r="E73" s="117"/>
      <c r="F73" s="117"/>
      <c r="G73" s="116"/>
    </row>
    <row r="74" spans="1:7">
      <c r="A74" s="116"/>
      <c r="B74" s="116"/>
      <c r="C74" s="116"/>
      <c r="D74" s="117"/>
      <c r="E74" s="117"/>
      <c r="F74" s="117"/>
      <c r="G74" s="116"/>
    </row>
    <row r="75" spans="1:7">
      <c r="A75" s="116"/>
      <c r="B75" s="116"/>
      <c r="C75" s="116"/>
      <c r="D75" s="117"/>
      <c r="E75" s="117"/>
      <c r="F75" s="117"/>
      <c r="G75" s="116"/>
    </row>
    <row r="76" spans="1:7">
      <c r="A76" s="116"/>
      <c r="B76" s="116"/>
      <c r="C76" s="116"/>
      <c r="D76" s="117"/>
      <c r="E76" s="117"/>
      <c r="F76" s="117"/>
      <c r="G76" s="116"/>
    </row>
    <row r="77" spans="1:7">
      <c r="A77" s="116"/>
      <c r="B77" s="116"/>
      <c r="C77" s="116"/>
      <c r="D77" s="117"/>
      <c r="E77" s="117"/>
      <c r="F77" s="117"/>
      <c r="G77" s="116"/>
    </row>
    <row r="78" spans="1:7">
      <c r="A78" s="116"/>
      <c r="B78" s="116"/>
      <c r="C78" s="116"/>
      <c r="D78" s="117"/>
      <c r="E78" s="117"/>
      <c r="F78" s="117"/>
      <c r="G78" s="116"/>
    </row>
    <row r="79" spans="1:7">
      <c r="A79" s="116"/>
      <c r="B79" s="116"/>
      <c r="C79" s="116"/>
      <c r="D79" s="117"/>
      <c r="E79" s="117"/>
      <c r="F79" s="117"/>
      <c r="G79" s="116"/>
    </row>
    <row r="80" spans="1:7">
      <c r="A80" s="116"/>
      <c r="B80" s="116"/>
      <c r="C80" s="116"/>
      <c r="D80" s="117"/>
      <c r="E80" s="117"/>
      <c r="F80" s="117"/>
      <c r="G80" s="116"/>
    </row>
    <row r="81" spans="1:7">
      <c r="A81" s="116"/>
      <c r="B81" s="116"/>
      <c r="C81" s="116"/>
      <c r="D81" s="117"/>
      <c r="E81" s="117"/>
      <c r="F81" s="117"/>
      <c r="G81" s="116"/>
    </row>
    <row r="82" spans="1:7">
      <c r="A82" s="116"/>
      <c r="B82" s="116"/>
      <c r="C82" s="116"/>
      <c r="D82" s="117"/>
      <c r="E82" s="117"/>
      <c r="F82" s="117"/>
      <c r="G82" s="116"/>
    </row>
    <row r="83" spans="1:7">
      <c r="A83" s="116"/>
      <c r="B83" s="116"/>
      <c r="C83" s="116"/>
      <c r="D83" s="117"/>
      <c r="E83" s="117"/>
      <c r="F83" s="117"/>
      <c r="G83" s="116"/>
    </row>
    <row r="84" spans="1:7">
      <c r="A84" s="116"/>
      <c r="B84" s="116"/>
      <c r="C84" s="116"/>
      <c r="D84" s="117"/>
      <c r="E84" s="117"/>
      <c r="F84" s="117"/>
      <c r="G84" s="116"/>
    </row>
    <row r="85" spans="1:7">
      <c r="A85" s="116"/>
      <c r="B85" s="116"/>
      <c r="C85" s="116"/>
      <c r="D85" s="117"/>
      <c r="E85" s="117"/>
      <c r="F85" s="117"/>
      <c r="G85" s="116"/>
    </row>
    <row r="86" spans="1:7">
      <c r="A86" s="116"/>
      <c r="B86" s="116"/>
      <c r="C86" s="116"/>
      <c r="D86" s="117"/>
      <c r="E86" s="117"/>
      <c r="F86" s="117"/>
      <c r="G86" s="116"/>
    </row>
    <row r="87" spans="1:7">
      <c r="A87" s="116"/>
      <c r="B87" s="116"/>
      <c r="C87" s="116"/>
      <c r="D87" s="117"/>
      <c r="E87" s="117"/>
      <c r="F87" s="117"/>
      <c r="G87" s="116"/>
    </row>
    <row r="88" spans="1:7">
      <c r="A88" s="116"/>
      <c r="B88" s="116"/>
      <c r="C88" s="116"/>
      <c r="D88" s="117"/>
      <c r="E88" s="117"/>
      <c r="F88" s="117"/>
      <c r="G88" s="116"/>
    </row>
    <row r="89" spans="1:7">
      <c r="A89" s="116"/>
      <c r="B89" s="116"/>
      <c r="C89" s="116"/>
      <c r="D89" s="117"/>
      <c r="E89" s="117"/>
      <c r="F89" s="117"/>
      <c r="G89" s="116"/>
    </row>
    <row r="90" spans="1:7">
      <c r="A90" s="116"/>
      <c r="B90" s="116"/>
      <c r="C90" s="116"/>
      <c r="D90" s="117"/>
      <c r="E90" s="117"/>
      <c r="F90" s="117"/>
      <c r="G90" s="116"/>
    </row>
    <row r="91" spans="1:7">
      <c r="A91" s="116"/>
      <c r="B91" s="116"/>
      <c r="C91" s="116"/>
      <c r="D91" s="117"/>
      <c r="E91" s="117"/>
      <c r="F91" s="117"/>
      <c r="G91" s="116"/>
    </row>
    <row r="92" spans="1:7">
      <c r="A92" s="116"/>
      <c r="B92" s="116"/>
      <c r="C92" s="116"/>
      <c r="D92" s="117"/>
      <c r="E92" s="117"/>
      <c r="F92" s="117"/>
      <c r="G92" s="116"/>
    </row>
    <row r="93" spans="1:7">
      <c r="A93" s="116"/>
      <c r="B93" s="116"/>
      <c r="C93" s="116"/>
      <c r="D93" s="117"/>
      <c r="E93" s="117"/>
      <c r="F93" s="117"/>
      <c r="G93" s="116"/>
    </row>
    <row r="94" spans="1:7">
      <c r="A94" s="116"/>
      <c r="B94" s="116"/>
      <c r="C94" s="116"/>
      <c r="D94" s="117"/>
      <c r="E94" s="117"/>
      <c r="F94" s="117"/>
      <c r="G94" s="116"/>
    </row>
    <row r="95" spans="1:7">
      <c r="A95" s="116"/>
      <c r="B95" s="116"/>
      <c r="C95" s="116"/>
      <c r="D95" s="117"/>
      <c r="E95" s="117"/>
      <c r="F95" s="117"/>
      <c r="G95" s="116"/>
    </row>
    <row r="96" spans="1:7">
      <c r="A96" s="116"/>
      <c r="B96" s="116"/>
      <c r="C96" s="116"/>
      <c r="D96" s="117"/>
      <c r="E96" s="117"/>
      <c r="F96" s="117"/>
      <c r="G96" s="116"/>
    </row>
    <row r="97" spans="1:7">
      <c r="A97" s="116"/>
      <c r="B97" s="116"/>
      <c r="C97" s="116"/>
      <c r="D97" s="117"/>
      <c r="E97" s="117"/>
      <c r="F97" s="117"/>
      <c r="G97" s="116"/>
    </row>
    <row r="98" spans="1:7">
      <c r="A98" s="116"/>
      <c r="B98" s="116"/>
      <c r="C98" s="116"/>
      <c r="D98" s="117"/>
      <c r="E98" s="117"/>
      <c r="F98" s="117"/>
      <c r="G98" s="116"/>
    </row>
    <row r="99" spans="1:7">
      <c r="A99" s="116"/>
      <c r="B99" s="116"/>
      <c r="C99" s="116"/>
      <c r="D99" s="117"/>
      <c r="E99" s="117"/>
      <c r="F99" s="117"/>
      <c r="G99" s="116"/>
    </row>
    <row r="100" spans="1:7">
      <c r="A100" s="116"/>
      <c r="B100" s="116"/>
      <c r="C100" s="116"/>
      <c r="D100" s="117"/>
      <c r="E100" s="117"/>
      <c r="F100" s="117"/>
      <c r="G100" s="116"/>
    </row>
    <row r="101" spans="1:7">
      <c r="A101" s="116"/>
      <c r="B101" s="116"/>
      <c r="C101" s="116"/>
      <c r="D101" s="117"/>
      <c r="E101" s="117"/>
      <c r="F101" s="117"/>
      <c r="G101" s="116"/>
    </row>
    <row r="102" spans="1:7">
      <c r="A102" s="116"/>
      <c r="B102" s="116"/>
      <c r="C102" s="116"/>
      <c r="D102" s="117"/>
      <c r="E102" s="117"/>
      <c r="F102" s="117"/>
      <c r="G102" s="116"/>
    </row>
    <row r="103" spans="1:7">
      <c r="A103" s="116"/>
      <c r="B103" s="116"/>
      <c r="C103" s="116"/>
      <c r="D103" s="117"/>
      <c r="E103" s="117"/>
      <c r="F103" s="117"/>
      <c r="G103" s="116"/>
    </row>
    <row r="104" spans="1:7">
      <c r="A104" s="116"/>
      <c r="B104" s="116"/>
      <c r="C104" s="116"/>
      <c r="D104" s="117"/>
      <c r="E104" s="117"/>
      <c r="F104" s="117"/>
      <c r="G104" s="116"/>
    </row>
    <row r="105" spans="1:7">
      <c r="A105" s="116"/>
      <c r="B105" s="116"/>
      <c r="C105" s="116"/>
      <c r="D105" s="117"/>
      <c r="E105" s="117"/>
      <c r="F105" s="117"/>
      <c r="G105" s="116"/>
    </row>
    <row r="106" spans="1:7">
      <c r="A106" s="116"/>
      <c r="B106" s="116"/>
      <c r="C106" s="116"/>
      <c r="D106" s="117"/>
      <c r="E106" s="117"/>
      <c r="F106" s="117"/>
      <c r="G106" s="116"/>
    </row>
    <row r="107" spans="1:7">
      <c r="A107" s="116"/>
      <c r="B107" s="116"/>
      <c r="C107" s="116"/>
      <c r="D107" s="117"/>
      <c r="E107" s="117"/>
      <c r="F107" s="117"/>
      <c r="G107" s="116"/>
    </row>
    <row r="108" spans="1:7">
      <c r="A108" s="116"/>
      <c r="B108" s="116"/>
      <c r="C108" s="116"/>
      <c r="D108" s="117"/>
      <c r="E108" s="117"/>
      <c r="F108" s="117"/>
      <c r="G108" s="116"/>
    </row>
    <row r="109" spans="1:7">
      <c r="A109" s="116"/>
      <c r="B109" s="116"/>
      <c r="C109" s="116"/>
      <c r="D109" s="117"/>
      <c r="E109" s="117"/>
      <c r="F109" s="117"/>
      <c r="G109" s="116"/>
    </row>
    <row r="110" spans="1:7">
      <c r="A110" s="116"/>
      <c r="B110" s="116"/>
      <c r="C110" s="116"/>
      <c r="D110" s="117"/>
      <c r="E110" s="117"/>
      <c r="F110" s="117"/>
      <c r="G110" s="116"/>
    </row>
    <row r="111" spans="1:7">
      <c r="A111" s="116"/>
      <c r="B111" s="116"/>
      <c r="C111" s="116"/>
      <c r="D111" s="117"/>
      <c r="E111" s="117"/>
      <c r="F111" s="117"/>
      <c r="G111" s="116"/>
    </row>
    <row r="112" spans="1:7">
      <c r="A112" s="116"/>
      <c r="B112" s="116"/>
      <c r="C112" s="116"/>
      <c r="D112" s="117"/>
      <c r="E112" s="117"/>
      <c r="F112" s="117"/>
      <c r="G112" s="116"/>
    </row>
    <row r="113" spans="1:7">
      <c r="A113" s="116"/>
      <c r="B113" s="116"/>
      <c r="C113" s="116"/>
      <c r="D113" s="117"/>
      <c r="E113" s="117"/>
      <c r="F113" s="117"/>
      <c r="G113" s="116"/>
    </row>
    <row r="114" spans="1:7">
      <c r="A114" s="116"/>
      <c r="B114" s="116"/>
      <c r="C114" s="116"/>
      <c r="D114" s="117"/>
      <c r="E114" s="117"/>
      <c r="F114" s="117"/>
      <c r="G114" s="116"/>
    </row>
    <row r="115" spans="1:7">
      <c r="A115" s="116"/>
      <c r="B115" s="116"/>
      <c r="C115" s="116"/>
      <c r="D115" s="117"/>
      <c r="E115" s="117"/>
      <c r="F115" s="117"/>
      <c r="G115" s="116"/>
    </row>
    <row r="116" spans="1:7">
      <c r="A116" s="116"/>
      <c r="B116" s="116"/>
      <c r="C116" s="116"/>
      <c r="D116" s="117"/>
      <c r="E116" s="117"/>
      <c r="F116" s="117"/>
      <c r="G116" s="116"/>
    </row>
    <row r="117" spans="1:7">
      <c r="A117" s="116"/>
      <c r="B117" s="116"/>
      <c r="C117" s="116"/>
      <c r="D117" s="117"/>
      <c r="E117" s="117"/>
      <c r="F117" s="117"/>
      <c r="G117" s="116"/>
    </row>
    <row r="118" spans="1:7">
      <c r="A118" s="116"/>
      <c r="B118" s="116"/>
      <c r="C118" s="116"/>
      <c r="D118" s="117"/>
      <c r="E118" s="117"/>
      <c r="F118" s="117"/>
      <c r="G118" s="116"/>
    </row>
    <row r="119" spans="1:7">
      <c r="A119" s="116"/>
      <c r="B119" s="116"/>
      <c r="C119" s="116"/>
      <c r="D119" s="117"/>
      <c r="E119" s="117"/>
      <c r="F119" s="117"/>
      <c r="G119" s="116"/>
    </row>
    <row r="120" spans="1:7">
      <c r="A120" s="116"/>
      <c r="B120" s="116"/>
      <c r="C120" s="116"/>
      <c r="D120" s="117"/>
      <c r="E120" s="117"/>
      <c r="F120" s="117"/>
      <c r="G120" s="116"/>
    </row>
    <row r="121" spans="1:7">
      <c r="A121" s="116"/>
      <c r="B121" s="116"/>
      <c r="C121" s="116"/>
      <c r="D121" s="117"/>
      <c r="E121" s="117"/>
      <c r="F121" s="117"/>
      <c r="G121" s="116"/>
    </row>
    <row r="122" spans="1:7">
      <c r="A122" s="116"/>
      <c r="B122" s="116"/>
      <c r="C122" s="116"/>
      <c r="D122" s="117"/>
      <c r="E122" s="117"/>
      <c r="F122" s="117"/>
      <c r="G122" s="116"/>
    </row>
    <row r="123" spans="1:7">
      <c r="A123" s="116"/>
      <c r="B123" s="116"/>
      <c r="C123" s="116"/>
      <c r="D123" s="117"/>
      <c r="E123" s="117"/>
      <c r="F123" s="117"/>
      <c r="G123" s="116"/>
    </row>
    <row r="124" spans="1:7">
      <c r="A124" s="116"/>
      <c r="B124" s="116"/>
      <c r="C124" s="116"/>
      <c r="D124" s="117"/>
      <c r="E124" s="117"/>
      <c r="F124" s="117"/>
      <c r="G124" s="116"/>
    </row>
    <row r="125" spans="1:7">
      <c r="A125" s="116"/>
      <c r="B125" s="116"/>
      <c r="C125" s="116"/>
      <c r="D125" s="117"/>
      <c r="E125" s="117"/>
      <c r="F125" s="117"/>
      <c r="G125" s="116"/>
    </row>
    <row r="126" spans="1:7">
      <c r="A126" s="116"/>
      <c r="B126" s="116"/>
      <c r="C126" s="116"/>
      <c r="D126" s="117"/>
      <c r="E126" s="117"/>
      <c r="F126" s="117"/>
      <c r="G126" s="116"/>
    </row>
    <row r="127" spans="1:7">
      <c r="A127" s="116"/>
      <c r="B127" s="116"/>
      <c r="C127" s="116"/>
      <c r="D127" s="117"/>
      <c r="E127" s="117"/>
      <c r="F127" s="117"/>
      <c r="G127" s="116"/>
    </row>
    <row r="128" spans="1:7" ht="18.75">
      <c r="A128" s="116"/>
      <c r="B128" s="116"/>
      <c r="C128" s="116"/>
      <c r="D128" s="117"/>
      <c r="E128" s="117"/>
      <c r="F128" s="117"/>
      <c r="G128" s="119"/>
    </row>
    <row r="129" spans="1:7" ht="18.75">
      <c r="A129" s="119"/>
      <c r="B129" s="119"/>
      <c r="C129" s="119"/>
      <c r="D129" s="118"/>
      <c r="E129" s="118"/>
      <c r="F129" s="118"/>
      <c r="G129" s="119"/>
    </row>
    <row r="130" spans="1:7" ht="18.75">
      <c r="A130" s="119"/>
      <c r="B130" s="119"/>
      <c r="C130" s="119"/>
      <c r="D130" s="118"/>
      <c r="E130" s="118"/>
      <c r="F130" s="118"/>
      <c r="G130" s="119"/>
    </row>
    <row r="131" spans="1:7">
      <c r="D131" s="118"/>
      <c r="E131" s="118"/>
      <c r="F131" s="118"/>
    </row>
    <row r="132" spans="1:7">
      <c r="D132" s="118"/>
      <c r="E132" s="118"/>
      <c r="F132" s="118"/>
    </row>
    <row r="133" spans="1:7">
      <c r="D133" s="118"/>
      <c r="E133" s="118"/>
      <c r="F133" s="118"/>
    </row>
    <row r="134" spans="1:7">
      <c r="D134" s="118"/>
      <c r="E134" s="118"/>
      <c r="F134" s="118"/>
    </row>
    <row r="135" spans="1:7">
      <c r="D135" s="118"/>
      <c r="E135" s="118"/>
      <c r="F135" s="118"/>
    </row>
    <row r="136" spans="1:7">
      <c r="D136" s="118"/>
      <c r="E136" s="118"/>
      <c r="F136" s="118"/>
    </row>
    <row r="137" spans="1:7">
      <c r="D137" s="118"/>
      <c r="E137" s="118"/>
      <c r="F137" s="118"/>
    </row>
    <row r="138" spans="1:7">
      <c r="D138" s="118"/>
      <c r="E138" s="118"/>
      <c r="F138" s="118"/>
    </row>
    <row r="139" spans="1:7">
      <c r="D139" s="118"/>
      <c r="E139" s="118"/>
      <c r="F139" s="118"/>
    </row>
    <row r="140" spans="1:7">
      <c r="D140" s="118"/>
      <c r="E140" s="118"/>
      <c r="F140" s="118"/>
    </row>
    <row r="141" spans="1:7">
      <c r="D141" s="118"/>
      <c r="E141" s="118"/>
      <c r="F141" s="118"/>
    </row>
    <row r="142" spans="1:7">
      <c r="D142" s="118"/>
      <c r="E142" s="118"/>
      <c r="F142" s="118"/>
    </row>
    <row r="143" spans="1:7">
      <c r="D143" s="118"/>
      <c r="E143" s="118"/>
      <c r="F143" s="118"/>
    </row>
    <row r="144" spans="1:7">
      <c r="D144" s="118"/>
      <c r="E144" s="118"/>
      <c r="F144" s="118"/>
    </row>
    <row r="145" spans="4:6">
      <c r="D145" s="118"/>
      <c r="E145" s="118"/>
      <c r="F145" s="118"/>
    </row>
    <row r="146" spans="4:6">
      <c r="D146" s="118"/>
      <c r="E146" s="118"/>
      <c r="F146" s="118"/>
    </row>
    <row r="147" spans="4:6">
      <c r="D147" s="118"/>
      <c r="E147" s="118"/>
      <c r="F147" s="118"/>
    </row>
    <row r="148" spans="4:6">
      <c r="D148" s="118"/>
      <c r="E148" s="118"/>
      <c r="F148" s="118"/>
    </row>
    <row r="149" spans="4:6">
      <c r="D149" s="118"/>
      <c r="E149" s="118"/>
      <c r="F149" s="118"/>
    </row>
    <row r="150" spans="4:6">
      <c r="D150" s="118"/>
      <c r="E150" s="118"/>
      <c r="F150" s="118"/>
    </row>
    <row r="151" spans="4:6">
      <c r="D151" s="118"/>
      <c r="E151" s="118"/>
      <c r="F151" s="118"/>
    </row>
    <row r="152" spans="4:6">
      <c r="D152" s="118"/>
      <c r="E152" s="118"/>
      <c r="F152" s="118"/>
    </row>
    <row r="153" spans="4:6">
      <c r="D153" s="118"/>
      <c r="E153" s="118"/>
      <c r="F153" s="118"/>
    </row>
    <row r="154" spans="4:6">
      <c r="D154" s="118"/>
      <c r="E154" s="118"/>
      <c r="F154" s="118"/>
    </row>
    <row r="155" spans="4:6">
      <c r="D155" s="118"/>
      <c r="E155" s="118"/>
      <c r="F155" s="118"/>
    </row>
    <row r="156" spans="4:6">
      <c r="D156" s="118"/>
      <c r="E156" s="118"/>
      <c r="F156" s="118"/>
    </row>
    <row r="157" spans="4:6">
      <c r="D157" s="118"/>
      <c r="E157" s="118"/>
      <c r="F157" s="118"/>
    </row>
    <row r="158" spans="4:6">
      <c r="D158" s="118"/>
      <c r="E158" s="118"/>
      <c r="F158" s="118"/>
    </row>
    <row r="159" spans="4:6">
      <c r="D159" s="118"/>
      <c r="E159" s="118"/>
      <c r="F159" s="118"/>
    </row>
    <row r="160" spans="4:6">
      <c r="D160" s="118"/>
      <c r="E160" s="118"/>
      <c r="F160" s="118"/>
    </row>
    <row r="161" spans="4:6">
      <c r="D161" s="118"/>
      <c r="E161" s="118"/>
      <c r="F161" s="118"/>
    </row>
    <row r="162" spans="4:6">
      <c r="D162" s="118"/>
      <c r="E162" s="118"/>
      <c r="F162" s="118"/>
    </row>
    <row r="163" spans="4:6">
      <c r="D163" s="118"/>
      <c r="E163" s="118"/>
      <c r="F163" s="118"/>
    </row>
    <row r="164" spans="4:6">
      <c r="D164" s="118"/>
      <c r="E164" s="118"/>
      <c r="F164" s="118"/>
    </row>
    <row r="165" spans="4:6">
      <c r="D165" s="118"/>
      <c r="E165" s="118"/>
      <c r="F165" s="118"/>
    </row>
    <row r="166" spans="4:6">
      <c r="D166" s="118"/>
      <c r="E166" s="118"/>
      <c r="F166" s="118"/>
    </row>
    <row r="167" spans="4:6">
      <c r="D167" s="118"/>
      <c r="E167" s="118"/>
      <c r="F167" s="118"/>
    </row>
    <row r="168" spans="4:6">
      <c r="D168" s="118"/>
      <c r="E168" s="118"/>
      <c r="F168" s="118"/>
    </row>
    <row r="169" spans="4:6">
      <c r="D169" s="118"/>
      <c r="E169" s="118"/>
      <c r="F169" s="118"/>
    </row>
    <row r="170" spans="4:6">
      <c r="D170" s="118"/>
      <c r="E170" s="118"/>
      <c r="F170" s="118"/>
    </row>
    <row r="171" spans="4:6">
      <c r="D171" s="118"/>
      <c r="E171" s="118"/>
      <c r="F171" s="118"/>
    </row>
    <row r="172" spans="4:6">
      <c r="D172" s="118"/>
      <c r="E172" s="118"/>
      <c r="F172" s="118"/>
    </row>
    <row r="173" spans="4:6">
      <c r="D173" s="118"/>
      <c r="E173" s="118"/>
      <c r="F173" s="118"/>
    </row>
    <row r="174" spans="4:6">
      <c r="D174" s="118"/>
      <c r="E174" s="118"/>
      <c r="F174" s="118"/>
    </row>
    <row r="175" spans="4:6">
      <c r="D175" s="118"/>
      <c r="E175" s="118"/>
      <c r="F175" s="118"/>
    </row>
    <row r="176" spans="4:6">
      <c r="D176" s="118"/>
      <c r="E176" s="118"/>
      <c r="F176" s="118"/>
    </row>
  </sheetData>
  <mergeCells count="2">
    <mergeCell ref="A9:B9"/>
    <mergeCell ref="A22:B22"/>
  </mergeCells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C14" sqref="C14"/>
    </sheetView>
  </sheetViews>
  <sheetFormatPr defaultColWidth="9" defaultRowHeight="15"/>
  <cols>
    <col min="1" max="1" width="2" style="201" customWidth="1"/>
    <col min="2" max="2" width="34.25" style="201" customWidth="1"/>
    <col min="3" max="3" width="16.375" style="201" customWidth="1"/>
    <col min="4" max="4" width="16.625" style="201" customWidth="1"/>
    <col min="5" max="6" width="9.75" style="201" hidden="1" customWidth="1"/>
    <col min="7" max="7" width="11.625" style="201" hidden="1" customWidth="1"/>
    <col min="8" max="16384" width="9" style="201"/>
  </cols>
  <sheetData>
    <row r="1" spans="1:7" s="121" customFormat="1" ht="21.75" customHeight="1">
      <c r="A1" s="35" t="s">
        <v>154</v>
      </c>
      <c r="C1" s="35"/>
      <c r="D1" s="35"/>
      <c r="E1" s="35"/>
      <c r="F1" s="35"/>
      <c r="G1" s="35"/>
    </row>
    <row r="2" spans="1:7" s="121" customFormat="1" ht="21.75" customHeight="1">
      <c r="A2" s="35"/>
      <c r="C2" s="35"/>
      <c r="D2" s="35"/>
      <c r="E2" s="35"/>
      <c r="F2" s="35"/>
      <c r="G2" s="35"/>
    </row>
    <row r="3" spans="1:7">
      <c r="A3" s="200"/>
      <c r="B3" s="36"/>
      <c r="C3" s="36"/>
      <c r="D3" s="36"/>
      <c r="E3" s="36"/>
      <c r="F3" s="36"/>
      <c r="G3" s="36"/>
    </row>
    <row r="4" spans="1:7" ht="19.5" customHeight="1">
      <c r="A4" s="202"/>
      <c r="B4" s="122"/>
      <c r="C4" s="142" t="s">
        <v>16</v>
      </c>
      <c r="D4" s="142" t="s">
        <v>64</v>
      </c>
      <c r="E4" s="142" t="s">
        <v>46</v>
      </c>
      <c r="F4" s="142" t="s">
        <v>18</v>
      </c>
      <c r="G4" s="142" t="s">
        <v>11</v>
      </c>
    </row>
    <row r="5" spans="1:7" ht="19.5" customHeight="1">
      <c r="A5" s="203"/>
      <c r="B5" s="123"/>
      <c r="C5" s="143" t="s">
        <v>19</v>
      </c>
      <c r="D5" s="143" t="s">
        <v>114</v>
      </c>
      <c r="E5" s="143" t="s">
        <v>114</v>
      </c>
      <c r="F5" s="143" t="s">
        <v>114</v>
      </c>
      <c r="G5" s="143" t="s">
        <v>114</v>
      </c>
    </row>
    <row r="6" spans="1:7" ht="19.5" customHeight="1">
      <c r="A6" s="203"/>
      <c r="B6" s="123"/>
      <c r="C6" s="150"/>
      <c r="D6" s="150"/>
      <c r="E6" s="150"/>
      <c r="F6" s="150"/>
      <c r="G6" s="150"/>
    </row>
    <row r="7" spans="1:7" ht="20.100000000000001" customHeight="1">
      <c r="A7" s="124" t="s">
        <v>62</v>
      </c>
      <c r="C7" s="36"/>
      <c r="D7" s="36"/>
      <c r="E7" s="36"/>
      <c r="F7" s="36"/>
      <c r="G7" s="36"/>
    </row>
    <row r="8" spans="1:7" ht="20.100000000000001" customHeight="1">
      <c r="B8" s="126" t="s">
        <v>56</v>
      </c>
      <c r="C8" s="125" t="s">
        <v>57</v>
      </c>
      <c r="D8" s="36">
        <v>60</v>
      </c>
      <c r="E8" s="36"/>
      <c r="F8" s="36"/>
      <c r="G8" s="36"/>
    </row>
    <row r="9" spans="1:7" ht="20.100000000000001" customHeight="1">
      <c r="B9" s="169" t="s">
        <v>52</v>
      </c>
      <c r="C9" s="125" t="s">
        <v>21</v>
      </c>
      <c r="D9" s="36">
        <v>60</v>
      </c>
      <c r="E9" s="36"/>
      <c r="F9" s="36"/>
      <c r="G9" s="36"/>
    </row>
    <row r="10" spans="1:7" ht="20.100000000000001" customHeight="1">
      <c r="B10" s="169" t="s">
        <v>51</v>
      </c>
      <c r="C10" s="125" t="s">
        <v>21</v>
      </c>
      <c r="D10" s="36"/>
      <c r="E10" s="36"/>
      <c r="F10" s="36"/>
      <c r="G10" s="36"/>
    </row>
    <row r="11" spans="1:7" ht="20.100000000000001" customHeight="1">
      <c r="B11" s="169" t="s">
        <v>87</v>
      </c>
      <c r="C11" s="125" t="s">
        <v>21</v>
      </c>
      <c r="D11" s="36"/>
      <c r="E11" s="36"/>
      <c r="F11" s="36"/>
      <c r="G11" s="36"/>
    </row>
    <row r="12" spans="1:7" ht="20.100000000000001" customHeight="1">
      <c r="B12" s="126" t="s">
        <v>58</v>
      </c>
      <c r="C12" s="125" t="s">
        <v>59</v>
      </c>
      <c r="D12" s="36">
        <v>47</v>
      </c>
      <c r="E12" s="36"/>
      <c r="F12" s="36"/>
      <c r="G12" s="36"/>
    </row>
    <row r="13" spans="1:7" ht="20.100000000000001" customHeight="1">
      <c r="B13" s="169" t="s">
        <v>52</v>
      </c>
      <c r="C13" s="125" t="s">
        <v>21</v>
      </c>
      <c r="D13" s="36">
        <v>47</v>
      </c>
      <c r="E13" s="36"/>
      <c r="F13" s="36"/>
      <c r="G13" s="36"/>
    </row>
    <row r="14" spans="1:7" ht="20.100000000000001" customHeight="1">
      <c r="B14" s="169" t="s">
        <v>51</v>
      </c>
      <c r="C14" s="125" t="s">
        <v>21</v>
      </c>
      <c r="D14" s="36"/>
      <c r="E14" s="36"/>
      <c r="F14" s="36"/>
      <c r="G14" s="36"/>
    </row>
    <row r="15" spans="1:7" ht="20.100000000000001" customHeight="1">
      <c r="B15" s="169" t="s">
        <v>87</v>
      </c>
      <c r="C15" s="125" t="s">
        <v>21</v>
      </c>
      <c r="D15" s="36"/>
      <c r="E15" s="36"/>
      <c r="F15" s="36"/>
      <c r="G15" s="36"/>
    </row>
    <row r="16" spans="1:7" ht="20.100000000000001" customHeight="1">
      <c r="B16" s="126" t="s">
        <v>60</v>
      </c>
      <c r="C16" s="125" t="s">
        <v>59</v>
      </c>
      <c r="D16" s="36">
        <v>35</v>
      </c>
      <c r="E16" s="36"/>
      <c r="F16" s="36"/>
      <c r="G16" s="36"/>
    </row>
    <row r="17" spans="1:7" ht="20.100000000000001" customHeight="1">
      <c r="B17" s="169" t="s">
        <v>52</v>
      </c>
      <c r="C17" s="125" t="s">
        <v>21</v>
      </c>
      <c r="D17" s="36">
        <v>35</v>
      </c>
      <c r="E17" s="36"/>
      <c r="F17" s="36"/>
      <c r="G17" s="36"/>
    </row>
    <row r="18" spans="1:7" ht="20.100000000000001" customHeight="1">
      <c r="B18" s="169" t="s">
        <v>51</v>
      </c>
      <c r="C18" s="125" t="s">
        <v>21</v>
      </c>
      <c r="D18" s="36"/>
      <c r="E18" s="36"/>
      <c r="F18" s="36"/>
      <c r="G18" s="36"/>
    </row>
    <row r="19" spans="1:7" ht="20.100000000000001" customHeight="1">
      <c r="B19" s="169" t="s">
        <v>87</v>
      </c>
      <c r="C19" s="125" t="s">
        <v>21</v>
      </c>
      <c r="D19" s="36"/>
      <c r="E19" s="36"/>
      <c r="F19" s="36"/>
      <c r="G19" s="36"/>
    </row>
    <row r="20" spans="1:7" ht="20.100000000000001" customHeight="1">
      <c r="A20" s="124" t="s">
        <v>63</v>
      </c>
      <c r="C20" s="125"/>
      <c r="D20" s="36"/>
      <c r="E20" s="36"/>
      <c r="F20" s="36"/>
      <c r="G20" s="36"/>
    </row>
    <row r="21" spans="1:7" ht="20.100000000000001" customHeight="1">
      <c r="B21" s="126" t="s">
        <v>61</v>
      </c>
      <c r="C21" s="125" t="s">
        <v>57</v>
      </c>
      <c r="D21" s="201">
        <v>8</v>
      </c>
    </row>
    <row r="22" spans="1:7" ht="20.100000000000001" customHeight="1">
      <c r="B22" s="126" t="s">
        <v>58</v>
      </c>
      <c r="C22" s="125" t="s">
        <v>59</v>
      </c>
      <c r="D22" s="201">
        <v>0</v>
      </c>
    </row>
    <row r="23" spans="1:7" ht="20.100000000000001" customHeight="1">
      <c r="B23" s="126" t="s">
        <v>60</v>
      </c>
      <c r="C23" s="125" t="s">
        <v>21</v>
      </c>
      <c r="D23" s="201">
        <v>0</v>
      </c>
    </row>
    <row r="24" spans="1:7" ht="20.100000000000001" customHeight="1">
      <c r="B24" s="126" t="s">
        <v>141</v>
      </c>
      <c r="C24" s="125" t="s">
        <v>88</v>
      </c>
      <c r="D24" s="201">
        <v>734</v>
      </c>
    </row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J10" sqref="J9:J10"/>
    </sheetView>
  </sheetViews>
  <sheetFormatPr defaultColWidth="8" defaultRowHeight="12.75"/>
  <cols>
    <col min="1" max="1" width="3.875" style="157" customWidth="1"/>
    <col min="2" max="2" width="30.5" style="157" customWidth="1"/>
    <col min="3" max="6" width="11.875" style="157" customWidth="1"/>
    <col min="7" max="16384" width="8" style="157"/>
  </cols>
  <sheetData>
    <row r="1" spans="1:6" s="216" customFormat="1" ht="24" customHeight="1">
      <c r="A1" s="215" t="s">
        <v>284</v>
      </c>
    </row>
    <row r="2" spans="1:6" s="216" customFormat="1" ht="19.5" customHeight="1">
      <c r="A2" s="217"/>
    </row>
    <row r="3" spans="1:6" ht="20.100000000000001" customHeight="1">
      <c r="A3" s="154"/>
    </row>
    <row r="4" spans="1:6" ht="20.100000000000001" customHeight="1">
      <c r="A4" s="218"/>
      <c r="B4" s="218"/>
      <c r="C4" s="218"/>
      <c r="D4" s="218"/>
      <c r="E4" s="218"/>
      <c r="F4" s="218"/>
    </row>
    <row r="5" spans="1:6" ht="27.75" customHeight="1">
      <c r="C5" s="302" t="s">
        <v>285</v>
      </c>
      <c r="D5" s="302" t="s">
        <v>296</v>
      </c>
      <c r="E5" s="304" t="s">
        <v>254</v>
      </c>
      <c r="F5" s="304"/>
    </row>
    <row r="6" spans="1:6" ht="31.5" customHeight="1">
      <c r="C6" s="303"/>
      <c r="D6" s="303"/>
      <c r="E6" s="219" t="s">
        <v>255</v>
      </c>
      <c r="F6" s="220" t="s">
        <v>256</v>
      </c>
    </row>
    <row r="7" spans="1:6" ht="20.100000000000001" customHeight="1"/>
    <row r="8" spans="1:6" ht="20.100000000000001" customHeight="1">
      <c r="A8" s="154" t="s">
        <v>257</v>
      </c>
      <c r="C8" s="221">
        <v>1834042</v>
      </c>
      <c r="D8" s="221">
        <v>1625594</v>
      </c>
      <c r="E8" s="222">
        <v>88.63</v>
      </c>
      <c r="F8" s="222">
        <v>21.67</v>
      </c>
    </row>
    <row r="9" spans="1:6" ht="20.100000000000001" customHeight="1">
      <c r="A9" s="305" t="s">
        <v>9</v>
      </c>
      <c r="B9" s="305"/>
      <c r="C9" s="223"/>
      <c r="D9" s="223"/>
      <c r="E9" s="224"/>
      <c r="F9" s="224"/>
    </row>
    <row r="10" spans="1:6" ht="20.100000000000001" customHeight="1">
      <c r="A10" s="225"/>
      <c r="B10" s="157" t="s">
        <v>258</v>
      </c>
      <c r="C10" s="223">
        <v>221180</v>
      </c>
      <c r="D10" s="223">
        <v>275444</v>
      </c>
      <c r="E10" s="224">
        <v>124.53</v>
      </c>
      <c r="F10" s="224">
        <v>30.44</v>
      </c>
    </row>
    <row r="11" spans="1:6" ht="20.100000000000001" customHeight="1">
      <c r="A11" s="225"/>
      <c r="B11" s="157" t="s">
        <v>259</v>
      </c>
      <c r="C11" s="223">
        <v>329924</v>
      </c>
      <c r="D11" s="223">
        <v>341958</v>
      </c>
      <c r="E11" s="224">
        <v>103.65</v>
      </c>
      <c r="F11" s="224">
        <v>25.14</v>
      </c>
    </row>
    <row r="12" spans="1:6" ht="20.100000000000001" customHeight="1">
      <c r="A12" s="225"/>
      <c r="B12" s="157" t="s">
        <v>260</v>
      </c>
      <c r="C12" s="223">
        <v>337125</v>
      </c>
      <c r="D12" s="223">
        <v>265756</v>
      </c>
      <c r="E12" s="224">
        <v>78.83</v>
      </c>
      <c r="F12" s="224">
        <v>13.65</v>
      </c>
    </row>
    <row r="13" spans="1:6" ht="20.100000000000001" customHeight="1">
      <c r="A13" s="226"/>
    </row>
    <row r="14" spans="1:6" ht="20.100000000000001" customHeight="1">
      <c r="A14" s="226"/>
    </row>
    <row r="15" spans="1:6" ht="20.100000000000001" customHeight="1">
      <c r="A15" s="226"/>
    </row>
    <row r="16" spans="1:6" ht="20.100000000000001" customHeight="1">
      <c r="A16" s="226"/>
    </row>
    <row r="17" ht="20.100000000000001" customHeight="1"/>
    <row r="18" ht="20.100000000000001" customHeight="1"/>
    <row r="19" ht="20.100000000000001" customHeight="1"/>
  </sheetData>
  <mergeCells count="4">
    <mergeCell ref="C5:C6"/>
    <mergeCell ref="D5:D6"/>
    <mergeCell ref="E5:F5"/>
    <mergeCell ref="A9:B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15" sqref="D15"/>
    </sheetView>
  </sheetViews>
  <sheetFormatPr defaultColWidth="8" defaultRowHeight="12.75"/>
  <cols>
    <col min="1" max="1" width="3.875" style="157" customWidth="1"/>
    <col min="2" max="2" width="21.125" style="157" customWidth="1"/>
    <col min="3" max="3" width="13.75" style="157" customWidth="1"/>
    <col min="4" max="4" width="11" style="157" customWidth="1"/>
    <col min="5" max="6" width="13.5" style="157" customWidth="1"/>
    <col min="7" max="16384" width="8" style="157"/>
  </cols>
  <sheetData>
    <row r="1" spans="1:6" s="216" customFormat="1" ht="24" customHeight="1">
      <c r="A1" s="215" t="s">
        <v>286</v>
      </c>
    </row>
    <row r="2" spans="1:6" s="216" customFormat="1" ht="19.5" customHeight="1">
      <c r="A2" s="217"/>
    </row>
    <row r="3" spans="1:6" ht="20.100000000000001" customHeight="1"/>
    <row r="4" spans="1:6" ht="20.100000000000001" customHeight="1">
      <c r="A4" s="218"/>
      <c r="B4" s="218"/>
      <c r="C4" s="218"/>
      <c r="D4" s="218"/>
      <c r="E4" s="218"/>
    </row>
    <row r="5" spans="1:6" ht="27.75" customHeight="1">
      <c r="C5" s="302" t="s">
        <v>285</v>
      </c>
      <c r="D5" s="302" t="s">
        <v>287</v>
      </c>
      <c r="E5" s="304" t="s">
        <v>254</v>
      </c>
      <c r="F5" s="304"/>
    </row>
    <row r="6" spans="1:6" ht="31.5" customHeight="1">
      <c r="C6" s="303"/>
      <c r="D6" s="303"/>
      <c r="E6" s="219" t="s">
        <v>255</v>
      </c>
      <c r="F6" s="220" t="s">
        <v>256</v>
      </c>
    </row>
    <row r="7" spans="1:6" ht="20.100000000000001" customHeight="1">
      <c r="A7" s="154" t="s">
        <v>261</v>
      </c>
      <c r="C7" s="221">
        <v>2057823</v>
      </c>
      <c r="D7" s="221">
        <v>1762638</v>
      </c>
      <c r="E7" s="222">
        <v>85.66</v>
      </c>
      <c r="F7" s="222">
        <v>17.29</v>
      </c>
    </row>
    <row r="8" spans="1:6" ht="20.100000000000001" customHeight="1">
      <c r="A8" s="157" t="s">
        <v>262</v>
      </c>
      <c r="C8" s="223"/>
      <c r="D8" s="223"/>
      <c r="E8" s="224"/>
      <c r="F8" s="224"/>
    </row>
    <row r="9" spans="1:6" ht="20.100000000000001" customHeight="1">
      <c r="A9" s="225"/>
      <c r="B9" s="157" t="s">
        <v>263</v>
      </c>
      <c r="C9" s="223">
        <v>732938</v>
      </c>
      <c r="D9" s="223">
        <v>363186</v>
      </c>
      <c r="E9" s="224">
        <v>49.55</v>
      </c>
      <c r="F9" s="224">
        <v>11.58</v>
      </c>
    </row>
    <row r="10" spans="1:6" ht="20.100000000000001" customHeight="1">
      <c r="A10" s="225"/>
      <c r="B10" s="157" t="s">
        <v>264</v>
      </c>
      <c r="C10" s="223">
        <v>1287239</v>
      </c>
      <c r="D10" s="223">
        <v>1359529</v>
      </c>
      <c r="E10" s="227">
        <v>105.62</v>
      </c>
      <c r="F10" s="224">
        <v>21.07</v>
      </c>
    </row>
    <row r="11" spans="1:6" ht="20.100000000000001" customHeight="1">
      <c r="A11" s="226"/>
    </row>
    <row r="12" spans="1:6" ht="20.100000000000001" customHeight="1"/>
  </sheetData>
  <mergeCells count="3"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7" sqref="E7"/>
    </sheetView>
  </sheetViews>
  <sheetFormatPr defaultColWidth="8" defaultRowHeight="12.75"/>
  <cols>
    <col min="1" max="1" width="3.875" style="157" customWidth="1"/>
    <col min="2" max="2" width="29.75" style="157" customWidth="1"/>
    <col min="3" max="5" width="13" style="157" customWidth="1"/>
    <col min="6" max="16384" width="8" style="157"/>
  </cols>
  <sheetData>
    <row r="1" spans="1:5" s="216" customFormat="1" ht="24" customHeight="1">
      <c r="A1" s="215" t="s">
        <v>283</v>
      </c>
    </row>
    <row r="2" spans="1:5" s="216" customFormat="1" ht="19.5" customHeight="1">
      <c r="A2" s="217"/>
    </row>
    <row r="3" spans="1:5" ht="20.100000000000001" customHeight="1"/>
    <row r="4" spans="1:5" ht="20.100000000000001" customHeight="1">
      <c r="A4" s="218"/>
      <c r="B4" s="218"/>
      <c r="C4" s="218"/>
      <c r="D4" s="218"/>
      <c r="E4" s="218"/>
    </row>
    <row r="5" spans="1:5" ht="69.75" customHeight="1">
      <c r="C5" s="228" t="s">
        <v>265</v>
      </c>
      <c r="D5" s="228" t="s">
        <v>266</v>
      </c>
      <c r="E5" s="228" t="s">
        <v>267</v>
      </c>
    </row>
    <row r="6" spans="1:5" ht="20.100000000000001" customHeight="1">
      <c r="A6" s="154" t="s">
        <v>107</v>
      </c>
      <c r="C6" s="154">
        <v>0</v>
      </c>
      <c r="D6" s="154">
        <v>1</v>
      </c>
      <c r="E6" s="157">
        <v>4</v>
      </c>
    </row>
    <row r="7" spans="1:5" ht="20.100000000000001" customHeight="1">
      <c r="A7" s="226" t="s">
        <v>268</v>
      </c>
      <c r="C7" s="226"/>
      <c r="D7" s="154"/>
    </row>
    <row r="8" spans="1:5" ht="20.100000000000001" customHeight="1">
      <c r="A8" s="226"/>
      <c r="B8" s="157" t="s">
        <v>269</v>
      </c>
    </row>
    <row r="9" spans="1:5" ht="20.100000000000001" customHeight="1">
      <c r="A9" s="226"/>
      <c r="B9" s="157" t="s">
        <v>270</v>
      </c>
      <c r="D9" s="157">
        <v>1</v>
      </c>
      <c r="E9" s="157">
        <v>4</v>
      </c>
    </row>
    <row r="10" spans="1:5" ht="20.100000000000001" customHeight="1">
      <c r="A10" s="226"/>
      <c r="B10" s="157" t="s">
        <v>271</v>
      </c>
    </row>
    <row r="11" spans="1:5" ht="20.100000000000001" customHeight="1">
      <c r="A11" s="226" t="s">
        <v>272</v>
      </c>
    </row>
    <row r="12" spans="1:5" ht="20.100000000000001" customHeight="1">
      <c r="A12" s="226"/>
      <c r="B12" s="157" t="s">
        <v>273</v>
      </c>
      <c r="D12" s="157">
        <v>1</v>
      </c>
      <c r="E12" s="157">
        <v>3</v>
      </c>
    </row>
    <row r="13" spans="1:5" ht="20.100000000000001" customHeight="1">
      <c r="A13" s="226"/>
      <c r="B13" s="157" t="s">
        <v>274</v>
      </c>
    </row>
    <row r="14" spans="1:5" ht="20.100000000000001" customHeight="1">
      <c r="A14" s="226"/>
      <c r="B14" s="157" t="s">
        <v>275</v>
      </c>
    </row>
    <row r="15" spans="1:5" ht="20.100000000000001" customHeight="1">
      <c r="A15" s="226"/>
      <c r="B15" s="157" t="s">
        <v>276</v>
      </c>
    </row>
    <row r="16" spans="1:5" ht="20.100000000000001" customHeight="1">
      <c r="A16" s="226"/>
      <c r="B16" s="157" t="s">
        <v>277</v>
      </c>
    </row>
    <row r="17" spans="2:5" ht="19.5" customHeight="1">
      <c r="B17" s="157" t="s">
        <v>278</v>
      </c>
    </row>
    <row r="18" spans="2:5" ht="19.5" customHeight="1">
      <c r="B18" s="157" t="s">
        <v>279</v>
      </c>
      <c r="E18" s="157">
        <v>1</v>
      </c>
    </row>
    <row r="19" spans="2:5" ht="19.5" customHeight="1">
      <c r="B19" s="157" t="s">
        <v>280</v>
      </c>
    </row>
    <row r="20" spans="2:5" ht="19.5" customHeight="1">
      <c r="B20" s="157" t="s">
        <v>281</v>
      </c>
    </row>
    <row r="21" spans="2:5" ht="19.5" customHeight="1">
      <c r="B21" s="157" t="s">
        <v>282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H10" sqref="H10"/>
    </sheetView>
  </sheetViews>
  <sheetFormatPr defaultColWidth="8" defaultRowHeight="12.75"/>
  <cols>
    <col min="1" max="1" width="3.875" style="157" customWidth="1"/>
    <col min="2" max="2" width="29.75" style="157" customWidth="1"/>
    <col min="3" max="5" width="15.5" style="157" customWidth="1"/>
    <col min="6" max="16384" width="8" style="157"/>
  </cols>
  <sheetData>
    <row r="1" spans="1:6" s="216" customFormat="1" ht="39.75" customHeight="1">
      <c r="A1" s="306" t="s">
        <v>291</v>
      </c>
      <c r="B1" s="306"/>
      <c r="C1" s="306"/>
      <c r="D1" s="306"/>
      <c r="E1" s="306"/>
      <c r="F1" s="229"/>
    </row>
    <row r="2" spans="1:6" s="216" customFormat="1" ht="19.5" customHeight="1">
      <c r="A2" s="217"/>
    </row>
    <row r="3" spans="1:6" ht="20.100000000000001" customHeight="1"/>
    <row r="4" spans="1:6" ht="20.100000000000001" customHeight="1">
      <c r="A4" s="218"/>
      <c r="B4" s="218"/>
      <c r="C4" s="218"/>
      <c r="D4" s="218"/>
      <c r="E4" s="218"/>
    </row>
    <row r="5" spans="1:6" ht="69.75" customHeight="1">
      <c r="C5" s="228" t="s">
        <v>288</v>
      </c>
      <c r="D5" s="228" t="s">
        <v>289</v>
      </c>
      <c r="E5" s="228" t="s">
        <v>290</v>
      </c>
    </row>
    <row r="6" spans="1:6" ht="20.100000000000001" customHeight="1">
      <c r="A6" s="154" t="s">
        <v>107</v>
      </c>
      <c r="C6" s="230">
        <v>0</v>
      </c>
      <c r="D6" s="230">
        <v>0.3</v>
      </c>
      <c r="E6" s="230">
        <v>8.9</v>
      </c>
      <c r="F6" s="231"/>
    </row>
    <row r="7" spans="1:6" ht="20.100000000000001" customHeight="1">
      <c r="A7" s="226" t="s">
        <v>268</v>
      </c>
      <c r="C7" s="154"/>
      <c r="D7" s="230"/>
      <c r="E7" s="231"/>
    </row>
    <row r="8" spans="1:6" ht="20.100000000000001" customHeight="1">
      <c r="A8" s="226"/>
      <c r="B8" s="157" t="s">
        <v>269</v>
      </c>
      <c r="D8" s="231"/>
      <c r="E8" s="231"/>
    </row>
    <row r="9" spans="1:6" ht="20.100000000000001" customHeight="1">
      <c r="A9" s="226"/>
      <c r="B9" s="157" t="s">
        <v>270</v>
      </c>
      <c r="C9" s="231"/>
      <c r="D9" s="231">
        <v>0.3</v>
      </c>
      <c r="E9" s="231">
        <v>8.9</v>
      </c>
    </row>
    <row r="10" spans="1:6" ht="20.100000000000001" customHeight="1">
      <c r="A10" s="226"/>
      <c r="B10" s="157" t="s">
        <v>271</v>
      </c>
      <c r="D10" s="231"/>
      <c r="E10" s="231"/>
    </row>
    <row r="11" spans="1:6" ht="20.100000000000001" customHeight="1">
      <c r="A11" s="226" t="s">
        <v>272</v>
      </c>
      <c r="D11" s="231"/>
      <c r="E11" s="231"/>
    </row>
    <row r="12" spans="1:6" ht="20.100000000000001" customHeight="1">
      <c r="A12" s="226"/>
      <c r="B12" s="157" t="s">
        <v>273</v>
      </c>
      <c r="D12" s="231">
        <v>0.3</v>
      </c>
      <c r="E12" s="231">
        <v>3.9</v>
      </c>
    </row>
    <row r="13" spans="1:6" ht="20.100000000000001" customHeight="1">
      <c r="A13" s="226"/>
      <c r="B13" s="157" t="s">
        <v>274</v>
      </c>
      <c r="C13" s="231"/>
      <c r="D13" s="231"/>
      <c r="E13" s="231"/>
    </row>
    <row r="14" spans="1:6" ht="20.100000000000001" customHeight="1">
      <c r="A14" s="226"/>
      <c r="B14" s="157" t="s">
        <v>275</v>
      </c>
      <c r="D14" s="231"/>
      <c r="E14" s="231"/>
    </row>
    <row r="15" spans="1:6" ht="20.100000000000001" customHeight="1">
      <c r="A15" s="226"/>
      <c r="B15" s="157" t="s">
        <v>276</v>
      </c>
      <c r="D15" s="231"/>
      <c r="E15" s="231"/>
    </row>
    <row r="16" spans="1:6" ht="20.100000000000001" customHeight="1">
      <c r="A16" s="226"/>
      <c r="B16" s="157" t="s">
        <v>277</v>
      </c>
      <c r="D16" s="231"/>
      <c r="E16" s="231"/>
    </row>
    <row r="17" spans="2:5" ht="19.5" customHeight="1">
      <c r="B17" s="157" t="s">
        <v>278</v>
      </c>
      <c r="D17" s="231"/>
      <c r="E17" s="231"/>
    </row>
    <row r="18" spans="2:5" ht="19.5" customHeight="1">
      <c r="B18" s="157" t="s">
        <v>279</v>
      </c>
      <c r="C18" s="231"/>
      <c r="D18" s="231"/>
      <c r="E18" s="231">
        <v>5</v>
      </c>
    </row>
    <row r="19" spans="2:5" ht="19.5" customHeight="1">
      <c r="B19" s="157" t="s">
        <v>280</v>
      </c>
    </row>
    <row r="20" spans="2:5" ht="19.5" customHeight="1">
      <c r="B20" s="157" t="s">
        <v>281</v>
      </c>
    </row>
    <row r="21" spans="2:5" ht="19.5" customHeight="1">
      <c r="B21" s="157" t="s">
        <v>282</v>
      </c>
      <c r="C21" s="231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N36"/>
  <sheetViews>
    <sheetView workbookViewId="0">
      <selection activeCell="C14" sqref="C14"/>
    </sheetView>
  </sheetViews>
  <sheetFormatPr defaultColWidth="12.875" defaultRowHeight="16.5" customHeight="1"/>
  <cols>
    <col min="1" max="1" width="40" style="15" customWidth="1"/>
    <col min="2" max="5" width="10.625" style="15" customWidth="1"/>
    <col min="6" max="16384" width="12.875" style="15"/>
  </cols>
  <sheetData>
    <row r="1" spans="1:118" ht="23.25" customHeight="1">
      <c r="A1" s="298" t="s">
        <v>145</v>
      </c>
      <c r="B1" s="298"/>
      <c r="C1" s="298"/>
      <c r="D1" s="298"/>
      <c r="E1" s="298"/>
    </row>
    <row r="2" spans="1:118" ht="23.25" customHeight="1">
      <c r="A2" s="191"/>
      <c r="B2" s="191"/>
      <c r="C2" s="191"/>
      <c r="D2" s="191"/>
      <c r="E2" s="191"/>
    </row>
    <row r="3" spans="1:118" ht="18" customHeight="1">
      <c r="A3" s="14"/>
      <c r="C3" s="16"/>
      <c r="D3" s="16"/>
      <c r="E3" s="129" t="s">
        <v>22</v>
      </c>
    </row>
    <row r="4" spans="1:118" ht="15.6" customHeight="1">
      <c r="A4" s="127"/>
      <c r="B4" s="17" t="s">
        <v>112</v>
      </c>
      <c r="C4" s="17" t="s">
        <v>113</v>
      </c>
      <c r="D4" s="17" t="s">
        <v>113</v>
      </c>
      <c r="E4" s="17" t="s">
        <v>64</v>
      </c>
    </row>
    <row r="5" spans="1:118" ht="15.6" customHeight="1">
      <c r="A5" s="128"/>
      <c r="B5" s="18" t="s">
        <v>114</v>
      </c>
      <c r="C5" s="18" t="s">
        <v>114</v>
      </c>
      <c r="D5" s="18" t="s">
        <v>115</v>
      </c>
      <c r="E5" s="18" t="s">
        <v>115</v>
      </c>
    </row>
    <row r="6" spans="1:118" ht="15.6" customHeight="1">
      <c r="A6" s="128"/>
      <c r="B6" s="18" t="s">
        <v>12</v>
      </c>
      <c r="C6" s="18" t="s">
        <v>12</v>
      </c>
      <c r="D6" s="18" t="s">
        <v>12</v>
      </c>
      <c r="E6" s="18" t="s">
        <v>12</v>
      </c>
    </row>
    <row r="7" spans="1:118" ht="15.6" customHeight="1">
      <c r="A7" s="128"/>
      <c r="B7" s="18" t="s">
        <v>13</v>
      </c>
      <c r="C7" s="18" t="s">
        <v>116</v>
      </c>
      <c r="D7" s="18" t="s">
        <v>13</v>
      </c>
      <c r="E7" s="18" t="s">
        <v>14</v>
      </c>
    </row>
    <row r="8" spans="1:118" ht="15.6" customHeight="1">
      <c r="A8" s="128"/>
      <c r="B8" s="19" t="s">
        <v>69</v>
      </c>
      <c r="C8" s="19" t="s">
        <v>117</v>
      </c>
      <c r="D8" s="19" t="s">
        <v>69</v>
      </c>
      <c r="E8" s="19" t="s">
        <v>69</v>
      </c>
    </row>
    <row r="9" spans="1:118" s="20" customFormat="1" ht="18.75" customHeight="1">
      <c r="A9" s="160" t="s">
        <v>15</v>
      </c>
      <c r="B9" s="233">
        <v>100.92</v>
      </c>
      <c r="C9" s="233">
        <v>117.62</v>
      </c>
      <c r="D9" s="233">
        <v>113.54</v>
      </c>
      <c r="E9" s="233">
        <v>109.37</v>
      </c>
    </row>
    <row r="10" spans="1:118" s="22" customFormat="1" ht="15" customHeight="1">
      <c r="A10" s="161" t="s">
        <v>133</v>
      </c>
      <c r="B10" s="233"/>
      <c r="C10" s="233"/>
      <c r="D10" s="233"/>
      <c r="E10" s="23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</row>
    <row r="11" spans="1:118" ht="15" customHeight="1">
      <c r="A11" s="163" t="s">
        <v>0</v>
      </c>
      <c r="B11" s="233">
        <v>99.84</v>
      </c>
      <c r="C11" s="233">
        <v>101.92</v>
      </c>
      <c r="D11" s="233">
        <v>101.67</v>
      </c>
      <c r="E11" s="233">
        <v>101.05</v>
      </c>
      <c r="F11" s="286"/>
    </row>
    <row r="12" spans="1:118" ht="15" customHeight="1">
      <c r="A12" s="209" t="s">
        <v>168</v>
      </c>
      <c r="B12" s="234">
        <v>99.84</v>
      </c>
      <c r="C12" s="234">
        <v>101.92</v>
      </c>
      <c r="D12" s="234">
        <v>101.67</v>
      </c>
      <c r="E12" s="234">
        <v>101.05</v>
      </c>
    </row>
    <row r="13" spans="1:118" ht="15" customHeight="1">
      <c r="A13" s="162" t="s">
        <v>1</v>
      </c>
      <c r="B13" s="233">
        <v>100.88</v>
      </c>
      <c r="C13" s="233">
        <v>119.72</v>
      </c>
      <c r="D13" s="233">
        <v>113.91</v>
      </c>
      <c r="E13" s="233">
        <v>110.19</v>
      </c>
    </row>
    <row r="14" spans="1:118" ht="15" customHeight="1">
      <c r="A14" s="209" t="s">
        <v>169</v>
      </c>
      <c r="B14" s="234">
        <v>96.87</v>
      </c>
      <c r="C14" s="234">
        <v>111.43</v>
      </c>
      <c r="D14" s="234">
        <v>104.54</v>
      </c>
      <c r="E14" s="234">
        <v>106.31</v>
      </c>
    </row>
    <row r="15" spans="1:118" ht="15" customHeight="1">
      <c r="A15" s="209" t="s">
        <v>170</v>
      </c>
      <c r="B15" s="234">
        <v>72.650000000000006</v>
      </c>
      <c r="C15" s="234">
        <v>107.01</v>
      </c>
      <c r="D15" s="234">
        <v>76.62</v>
      </c>
      <c r="E15" s="234">
        <v>77.89</v>
      </c>
    </row>
    <row r="16" spans="1:118" ht="15" customHeight="1">
      <c r="A16" s="209" t="s">
        <v>171</v>
      </c>
      <c r="B16" s="234">
        <v>124.51</v>
      </c>
      <c r="C16" s="234">
        <v>103.9</v>
      </c>
      <c r="D16" s="234">
        <v>127.14</v>
      </c>
      <c r="E16" s="234">
        <v>127.93</v>
      </c>
    </row>
    <row r="17" spans="1:5" ht="15" customHeight="1">
      <c r="A17" s="209" t="s">
        <v>172</v>
      </c>
      <c r="B17" s="234">
        <v>100.79</v>
      </c>
      <c r="C17" s="234">
        <v>108.8</v>
      </c>
      <c r="D17" s="234">
        <v>104.79</v>
      </c>
      <c r="E17" s="234">
        <v>117.3</v>
      </c>
    </row>
    <row r="18" spans="1:5" ht="15" customHeight="1">
      <c r="A18" s="209" t="s">
        <v>173</v>
      </c>
      <c r="B18" s="234">
        <v>91.96</v>
      </c>
      <c r="C18" s="234">
        <v>311.39999999999998</v>
      </c>
      <c r="D18" s="234">
        <v>262.64999999999998</v>
      </c>
      <c r="E18" s="234">
        <v>164.58</v>
      </c>
    </row>
    <row r="19" spans="1:5" ht="38.25">
      <c r="A19" s="210" t="s">
        <v>174</v>
      </c>
      <c r="B19" s="234">
        <v>96.94</v>
      </c>
      <c r="C19" s="234">
        <v>105.95</v>
      </c>
      <c r="D19" s="234">
        <v>101.46</v>
      </c>
      <c r="E19" s="234">
        <v>95.92</v>
      </c>
    </row>
    <row r="20" spans="1:5" ht="15" customHeight="1">
      <c r="A20" s="209" t="s">
        <v>175</v>
      </c>
      <c r="B20" s="234">
        <v>79.97</v>
      </c>
      <c r="C20" s="234">
        <v>70.77</v>
      </c>
      <c r="D20" s="234">
        <v>54.28</v>
      </c>
      <c r="E20" s="234">
        <v>94.14</v>
      </c>
    </row>
    <row r="21" spans="1:5" ht="15" customHeight="1">
      <c r="A21" s="209" t="s">
        <v>176</v>
      </c>
      <c r="B21" s="234">
        <v>100.78</v>
      </c>
      <c r="C21" s="234">
        <v>1323.89</v>
      </c>
      <c r="D21" s="234">
        <v>1247.5899999999999</v>
      </c>
      <c r="E21" s="234">
        <v>526.62</v>
      </c>
    </row>
    <row r="22" spans="1:5" ht="15" customHeight="1">
      <c r="A22" s="209" t="s">
        <v>177</v>
      </c>
      <c r="B22" s="234">
        <v>181.65</v>
      </c>
      <c r="C22" s="234">
        <v>210.23</v>
      </c>
      <c r="D22" s="234">
        <v>362.48</v>
      </c>
      <c r="E22" s="234">
        <v>235.39</v>
      </c>
    </row>
    <row r="23" spans="1:5" ht="15" customHeight="1">
      <c r="A23" s="209" t="s">
        <v>178</v>
      </c>
      <c r="B23" s="234">
        <v>95.49</v>
      </c>
      <c r="C23" s="234">
        <v>126.39</v>
      </c>
      <c r="D23" s="234">
        <v>115.65</v>
      </c>
      <c r="E23" s="234">
        <v>110.44</v>
      </c>
    </row>
    <row r="24" spans="1:5" ht="15" customHeight="1">
      <c r="A24" s="209" t="s">
        <v>179</v>
      </c>
      <c r="B24" s="234">
        <v>104.67</v>
      </c>
      <c r="C24" s="234">
        <v>115.22</v>
      </c>
      <c r="D24" s="234">
        <v>82.41</v>
      </c>
      <c r="E24" s="234">
        <v>99.22</v>
      </c>
    </row>
    <row r="25" spans="1:5" ht="15" customHeight="1">
      <c r="A25" s="209" t="s">
        <v>180</v>
      </c>
      <c r="B25" s="234">
        <v>118.32</v>
      </c>
      <c r="C25" s="234">
        <v>108.83</v>
      </c>
      <c r="D25" s="234">
        <v>115.99</v>
      </c>
      <c r="E25" s="234">
        <v>113.19</v>
      </c>
    </row>
    <row r="26" spans="1:5" ht="25.5">
      <c r="A26" s="210" t="s">
        <v>181</v>
      </c>
      <c r="B26" s="234">
        <v>58.67</v>
      </c>
      <c r="C26" s="234">
        <v>105.26</v>
      </c>
      <c r="D26" s="234">
        <v>59.63</v>
      </c>
      <c r="E26" s="234">
        <v>64.94</v>
      </c>
    </row>
    <row r="27" spans="1:5" ht="25.5">
      <c r="A27" s="210" t="s">
        <v>182</v>
      </c>
      <c r="B27" s="234">
        <v>165.41</v>
      </c>
      <c r="C27" s="234">
        <v>102.94</v>
      </c>
      <c r="D27" s="234">
        <v>168.35</v>
      </c>
      <c r="E27" s="234">
        <v>170.18</v>
      </c>
    </row>
    <row r="28" spans="1:5" ht="15" customHeight="1">
      <c r="A28" s="209" t="s">
        <v>183</v>
      </c>
      <c r="B28" s="234">
        <v>476.19</v>
      </c>
      <c r="C28" s="234">
        <v>150</v>
      </c>
      <c r="D28" s="234">
        <v>681.82</v>
      </c>
      <c r="E28" s="234">
        <v>440.32</v>
      </c>
    </row>
    <row r="29" spans="1:5" ht="15" customHeight="1">
      <c r="A29" s="209" t="s">
        <v>184</v>
      </c>
      <c r="B29" s="234">
        <v>62.29</v>
      </c>
      <c r="C29" s="234">
        <v>133.1</v>
      </c>
      <c r="D29" s="234">
        <v>81.95</v>
      </c>
      <c r="E29" s="234">
        <v>72.010000000000005</v>
      </c>
    </row>
    <row r="30" spans="1:5" ht="15" customHeight="1">
      <c r="A30" s="209" t="s">
        <v>185</v>
      </c>
      <c r="B30" s="234">
        <v>104.57</v>
      </c>
      <c r="C30" s="234">
        <v>102.48</v>
      </c>
      <c r="D30" s="234">
        <v>104.69</v>
      </c>
      <c r="E30" s="234">
        <v>115.53</v>
      </c>
    </row>
    <row r="31" spans="1:5" ht="16.5" customHeight="1">
      <c r="A31" s="209" t="s">
        <v>186</v>
      </c>
      <c r="B31" s="235">
        <v>89</v>
      </c>
      <c r="C31" s="235">
        <v>124.57</v>
      </c>
      <c r="D31" s="235">
        <v>107.38</v>
      </c>
      <c r="E31" s="235">
        <v>103.87</v>
      </c>
    </row>
    <row r="32" spans="1:5" ht="25.5">
      <c r="A32" s="232" t="s">
        <v>292</v>
      </c>
      <c r="B32" s="241">
        <v>101.41</v>
      </c>
      <c r="C32" s="241">
        <v>100.21</v>
      </c>
      <c r="D32" s="241">
        <v>116.1</v>
      </c>
      <c r="E32" s="241">
        <v>103.16</v>
      </c>
    </row>
    <row r="33" spans="1:5" ht="16.5" customHeight="1">
      <c r="A33" s="210" t="s">
        <v>293</v>
      </c>
      <c r="B33" s="235">
        <v>101.41</v>
      </c>
      <c r="C33" s="235">
        <v>100.21</v>
      </c>
      <c r="D33" s="235">
        <v>116.1</v>
      </c>
      <c r="E33" s="235">
        <v>103.16</v>
      </c>
    </row>
    <row r="34" spans="1:5" ht="27" customHeight="1">
      <c r="A34" s="207" t="s">
        <v>134</v>
      </c>
      <c r="B34" s="241">
        <v>107.35</v>
      </c>
      <c r="C34" s="241">
        <v>108.2</v>
      </c>
      <c r="D34" s="241">
        <v>114.18</v>
      </c>
      <c r="E34" s="241">
        <v>110.41</v>
      </c>
    </row>
    <row r="35" spans="1:5" ht="16.5" customHeight="1">
      <c r="A35" s="210" t="s">
        <v>187</v>
      </c>
      <c r="B35" s="235">
        <v>143.06</v>
      </c>
      <c r="C35" s="235">
        <v>101.94</v>
      </c>
      <c r="D35" s="235">
        <v>146.51</v>
      </c>
      <c r="E35" s="235">
        <v>139.22999999999999</v>
      </c>
    </row>
    <row r="36" spans="1:5" ht="25.5">
      <c r="A36" s="210" t="s">
        <v>188</v>
      </c>
      <c r="B36" s="235">
        <v>83.16</v>
      </c>
      <c r="C36" s="235">
        <v>115.49</v>
      </c>
      <c r="D36" s="235">
        <v>93.06</v>
      </c>
      <c r="E36" s="235">
        <v>90.98</v>
      </c>
    </row>
  </sheetData>
  <mergeCells count="1">
    <mergeCell ref="A1:E1"/>
  </mergeCells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E14" sqref="E14"/>
    </sheetView>
  </sheetViews>
  <sheetFormatPr defaultRowHeight="18" customHeight="1"/>
  <cols>
    <col min="1" max="1" width="21.875" style="27" customWidth="1"/>
    <col min="2" max="2" width="7.75" style="27" customWidth="1"/>
    <col min="3" max="5" width="8.5" style="27" customWidth="1"/>
    <col min="6" max="6" width="14.125" style="27" customWidth="1"/>
    <col min="7" max="7" width="12.5" style="27" customWidth="1"/>
    <col min="8" max="244" width="9" style="27"/>
    <col min="245" max="245" width="29.625" style="27" customWidth="1"/>
    <col min="246" max="246" width="9" style="27" bestFit="1" customWidth="1"/>
    <col min="247" max="247" width="6.875" style="27" bestFit="1" customWidth="1"/>
    <col min="248" max="248" width="6.125" style="27" bestFit="1" customWidth="1"/>
    <col min="249" max="249" width="6.625" style="27" bestFit="1" customWidth="1"/>
    <col min="250" max="251" width="9.375" style="27" customWidth="1"/>
    <col min="252" max="500" width="9" style="27"/>
    <col min="501" max="501" width="29.625" style="27" customWidth="1"/>
    <col min="502" max="502" width="9" style="27" bestFit="1" customWidth="1"/>
    <col min="503" max="503" width="6.875" style="27" bestFit="1" customWidth="1"/>
    <col min="504" max="504" width="6.125" style="27" bestFit="1" customWidth="1"/>
    <col min="505" max="505" width="6.625" style="27" bestFit="1" customWidth="1"/>
    <col min="506" max="507" width="9.375" style="27" customWidth="1"/>
    <col min="508" max="756" width="9" style="27"/>
    <col min="757" max="757" width="29.625" style="27" customWidth="1"/>
    <col min="758" max="758" width="9" style="27" bestFit="1" customWidth="1"/>
    <col min="759" max="759" width="6.875" style="27" bestFit="1" customWidth="1"/>
    <col min="760" max="760" width="6.125" style="27" bestFit="1" customWidth="1"/>
    <col min="761" max="761" width="6.625" style="27" bestFit="1" customWidth="1"/>
    <col min="762" max="763" width="9.375" style="27" customWidth="1"/>
    <col min="764" max="1012" width="9" style="27"/>
    <col min="1013" max="1013" width="29.625" style="27" customWidth="1"/>
    <col min="1014" max="1014" width="9" style="27" bestFit="1" customWidth="1"/>
    <col min="1015" max="1015" width="6.875" style="27" bestFit="1" customWidth="1"/>
    <col min="1016" max="1016" width="6.125" style="27" bestFit="1" customWidth="1"/>
    <col min="1017" max="1017" width="6.625" style="27" bestFit="1" customWidth="1"/>
    <col min="1018" max="1019" width="9.375" style="27" customWidth="1"/>
    <col min="1020" max="1268" width="9" style="27"/>
    <col min="1269" max="1269" width="29.625" style="27" customWidth="1"/>
    <col min="1270" max="1270" width="9" style="27" bestFit="1" customWidth="1"/>
    <col min="1271" max="1271" width="6.875" style="27" bestFit="1" customWidth="1"/>
    <col min="1272" max="1272" width="6.125" style="27" bestFit="1" customWidth="1"/>
    <col min="1273" max="1273" width="6.625" style="27" bestFit="1" customWidth="1"/>
    <col min="1274" max="1275" width="9.375" style="27" customWidth="1"/>
    <col min="1276" max="1524" width="9" style="27"/>
    <col min="1525" max="1525" width="29.625" style="27" customWidth="1"/>
    <col min="1526" max="1526" width="9" style="27" bestFit="1" customWidth="1"/>
    <col min="1527" max="1527" width="6.875" style="27" bestFit="1" customWidth="1"/>
    <col min="1528" max="1528" width="6.125" style="27" bestFit="1" customWidth="1"/>
    <col min="1529" max="1529" width="6.625" style="27" bestFit="1" customWidth="1"/>
    <col min="1530" max="1531" width="9.375" style="27" customWidth="1"/>
    <col min="1532" max="1780" width="9" style="27"/>
    <col min="1781" max="1781" width="29.625" style="27" customWidth="1"/>
    <col min="1782" max="1782" width="9" style="27" bestFit="1" customWidth="1"/>
    <col min="1783" max="1783" width="6.875" style="27" bestFit="1" customWidth="1"/>
    <col min="1784" max="1784" width="6.125" style="27" bestFit="1" customWidth="1"/>
    <col min="1785" max="1785" width="6.625" style="27" bestFit="1" customWidth="1"/>
    <col min="1786" max="1787" width="9.375" style="27" customWidth="1"/>
    <col min="1788" max="2036" width="9" style="27"/>
    <col min="2037" max="2037" width="29.625" style="27" customWidth="1"/>
    <col min="2038" max="2038" width="9" style="27" bestFit="1" customWidth="1"/>
    <col min="2039" max="2039" width="6.875" style="27" bestFit="1" customWidth="1"/>
    <col min="2040" max="2040" width="6.125" style="27" bestFit="1" customWidth="1"/>
    <col min="2041" max="2041" width="6.625" style="27" bestFit="1" customWidth="1"/>
    <col min="2042" max="2043" width="9.375" style="27" customWidth="1"/>
    <col min="2044" max="2292" width="9" style="27"/>
    <col min="2293" max="2293" width="29.625" style="27" customWidth="1"/>
    <col min="2294" max="2294" width="9" style="27" bestFit="1" customWidth="1"/>
    <col min="2295" max="2295" width="6.875" style="27" bestFit="1" customWidth="1"/>
    <col min="2296" max="2296" width="6.125" style="27" bestFit="1" customWidth="1"/>
    <col min="2297" max="2297" width="6.625" style="27" bestFit="1" customWidth="1"/>
    <col min="2298" max="2299" width="9.375" style="27" customWidth="1"/>
    <col min="2300" max="2548" width="9" style="27"/>
    <col min="2549" max="2549" width="29.625" style="27" customWidth="1"/>
    <col min="2550" max="2550" width="9" style="27" bestFit="1" customWidth="1"/>
    <col min="2551" max="2551" width="6.875" style="27" bestFit="1" customWidth="1"/>
    <col min="2552" max="2552" width="6.125" style="27" bestFit="1" customWidth="1"/>
    <col min="2553" max="2553" width="6.625" style="27" bestFit="1" customWidth="1"/>
    <col min="2554" max="2555" width="9.375" style="27" customWidth="1"/>
    <col min="2556" max="2804" width="9" style="27"/>
    <col min="2805" max="2805" width="29.625" style="27" customWidth="1"/>
    <col min="2806" max="2806" width="9" style="27" bestFit="1" customWidth="1"/>
    <col min="2807" max="2807" width="6.875" style="27" bestFit="1" customWidth="1"/>
    <col min="2808" max="2808" width="6.125" style="27" bestFit="1" customWidth="1"/>
    <col min="2809" max="2809" width="6.625" style="27" bestFit="1" customWidth="1"/>
    <col min="2810" max="2811" width="9.375" style="27" customWidth="1"/>
    <col min="2812" max="3060" width="9" style="27"/>
    <col min="3061" max="3061" width="29.625" style="27" customWidth="1"/>
    <col min="3062" max="3062" width="9" style="27" bestFit="1" customWidth="1"/>
    <col min="3063" max="3063" width="6.875" style="27" bestFit="1" customWidth="1"/>
    <col min="3064" max="3064" width="6.125" style="27" bestFit="1" customWidth="1"/>
    <col min="3065" max="3065" width="6.625" style="27" bestFit="1" customWidth="1"/>
    <col min="3066" max="3067" width="9.375" style="27" customWidth="1"/>
    <col min="3068" max="3316" width="9" style="27"/>
    <col min="3317" max="3317" width="29.625" style="27" customWidth="1"/>
    <col min="3318" max="3318" width="9" style="27" bestFit="1" customWidth="1"/>
    <col min="3319" max="3319" width="6.875" style="27" bestFit="1" customWidth="1"/>
    <col min="3320" max="3320" width="6.125" style="27" bestFit="1" customWidth="1"/>
    <col min="3321" max="3321" width="6.625" style="27" bestFit="1" customWidth="1"/>
    <col min="3322" max="3323" width="9.375" style="27" customWidth="1"/>
    <col min="3324" max="3572" width="9" style="27"/>
    <col min="3573" max="3573" width="29.625" style="27" customWidth="1"/>
    <col min="3574" max="3574" width="9" style="27" bestFit="1" customWidth="1"/>
    <col min="3575" max="3575" width="6.875" style="27" bestFit="1" customWidth="1"/>
    <col min="3576" max="3576" width="6.125" style="27" bestFit="1" customWidth="1"/>
    <col min="3577" max="3577" width="6.625" style="27" bestFit="1" customWidth="1"/>
    <col min="3578" max="3579" width="9.375" style="27" customWidth="1"/>
    <col min="3580" max="3828" width="9" style="27"/>
    <col min="3829" max="3829" width="29.625" style="27" customWidth="1"/>
    <col min="3830" max="3830" width="9" style="27" bestFit="1" customWidth="1"/>
    <col min="3831" max="3831" width="6.875" style="27" bestFit="1" customWidth="1"/>
    <col min="3832" max="3832" width="6.125" style="27" bestFit="1" customWidth="1"/>
    <col min="3833" max="3833" width="6.625" style="27" bestFit="1" customWidth="1"/>
    <col min="3834" max="3835" width="9.375" style="27" customWidth="1"/>
    <col min="3836" max="4084" width="9" style="27"/>
    <col min="4085" max="4085" width="29.625" style="27" customWidth="1"/>
    <col min="4086" max="4086" width="9" style="27" bestFit="1" customWidth="1"/>
    <col min="4087" max="4087" width="6.875" style="27" bestFit="1" customWidth="1"/>
    <col min="4088" max="4088" width="6.125" style="27" bestFit="1" customWidth="1"/>
    <col min="4089" max="4089" width="6.625" style="27" bestFit="1" customWidth="1"/>
    <col min="4090" max="4091" width="9.375" style="27" customWidth="1"/>
    <col min="4092" max="4340" width="9" style="27"/>
    <col min="4341" max="4341" width="29.625" style="27" customWidth="1"/>
    <col min="4342" max="4342" width="9" style="27" bestFit="1" customWidth="1"/>
    <col min="4343" max="4343" width="6.875" style="27" bestFit="1" customWidth="1"/>
    <col min="4344" max="4344" width="6.125" style="27" bestFit="1" customWidth="1"/>
    <col min="4345" max="4345" width="6.625" style="27" bestFit="1" customWidth="1"/>
    <col min="4346" max="4347" width="9.375" style="27" customWidth="1"/>
    <col min="4348" max="4596" width="9" style="27"/>
    <col min="4597" max="4597" width="29.625" style="27" customWidth="1"/>
    <col min="4598" max="4598" width="9" style="27" bestFit="1" customWidth="1"/>
    <col min="4599" max="4599" width="6.875" style="27" bestFit="1" customWidth="1"/>
    <col min="4600" max="4600" width="6.125" style="27" bestFit="1" customWidth="1"/>
    <col min="4601" max="4601" width="6.625" style="27" bestFit="1" customWidth="1"/>
    <col min="4602" max="4603" width="9.375" style="27" customWidth="1"/>
    <col min="4604" max="4852" width="9" style="27"/>
    <col min="4853" max="4853" width="29.625" style="27" customWidth="1"/>
    <col min="4854" max="4854" width="9" style="27" bestFit="1" customWidth="1"/>
    <col min="4855" max="4855" width="6.875" style="27" bestFit="1" customWidth="1"/>
    <col min="4856" max="4856" width="6.125" style="27" bestFit="1" customWidth="1"/>
    <col min="4857" max="4857" width="6.625" style="27" bestFit="1" customWidth="1"/>
    <col min="4858" max="4859" width="9.375" style="27" customWidth="1"/>
    <col min="4860" max="5108" width="9" style="27"/>
    <col min="5109" max="5109" width="29.625" style="27" customWidth="1"/>
    <col min="5110" max="5110" width="9" style="27" bestFit="1" customWidth="1"/>
    <col min="5111" max="5111" width="6.875" style="27" bestFit="1" customWidth="1"/>
    <col min="5112" max="5112" width="6.125" style="27" bestFit="1" customWidth="1"/>
    <col min="5113" max="5113" width="6.625" style="27" bestFit="1" customWidth="1"/>
    <col min="5114" max="5115" width="9.375" style="27" customWidth="1"/>
    <col min="5116" max="5364" width="9" style="27"/>
    <col min="5365" max="5365" width="29.625" style="27" customWidth="1"/>
    <col min="5366" max="5366" width="9" style="27" bestFit="1" customWidth="1"/>
    <col min="5367" max="5367" width="6.875" style="27" bestFit="1" customWidth="1"/>
    <col min="5368" max="5368" width="6.125" style="27" bestFit="1" customWidth="1"/>
    <col min="5369" max="5369" width="6.625" style="27" bestFit="1" customWidth="1"/>
    <col min="5370" max="5371" width="9.375" style="27" customWidth="1"/>
    <col min="5372" max="5620" width="9" style="27"/>
    <col min="5621" max="5621" width="29.625" style="27" customWidth="1"/>
    <col min="5622" max="5622" width="9" style="27" bestFit="1" customWidth="1"/>
    <col min="5623" max="5623" width="6.875" style="27" bestFit="1" customWidth="1"/>
    <col min="5624" max="5624" width="6.125" style="27" bestFit="1" customWidth="1"/>
    <col min="5625" max="5625" width="6.625" style="27" bestFit="1" customWidth="1"/>
    <col min="5626" max="5627" width="9.375" style="27" customWidth="1"/>
    <col min="5628" max="5876" width="9" style="27"/>
    <col min="5877" max="5877" width="29.625" style="27" customWidth="1"/>
    <col min="5878" max="5878" width="9" style="27" bestFit="1" customWidth="1"/>
    <col min="5879" max="5879" width="6.875" style="27" bestFit="1" customWidth="1"/>
    <col min="5880" max="5880" width="6.125" style="27" bestFit="1" customWidth="1"/>
    <col min="5881" max="5881" width="6.625" style="27" bestFit="1" customWidth="1"/>
    <col min="5882" max="5883" width="9.375" style="27" customWidth="1"/>
    <col min="5884" max="6132" width="9" style="27"/>
    <col min="6133" max="6133" width="29.625" style="27" customWidth="1"/>
    <col min="6134" max="6134" width="9" style="27" bestFit="1" customWidth="1"/>
    <col min="6135" max="6135" width="6.875" style="27" bestFit="1" customWidth="1"/>
    <col min="6136" max="6136" width="6.125" style="27" bestFit="1" customWidth="1"/>
    <col min="6137" max="6137" width="6.625" style="27" bestFit="1" customWidth="1"/>
    <col min="6138" max="6139" width="9.375" style="27" customWidth="1"/>
    <col min="6140" max="6388" width="9" style="27"/>
    <col min="6389" max="6389" width="29.625" style="27" customWidth="1"/>
    <col min="6390" max="6390" width="9" style="27" bestFit="1" customWidth="1"/>
    <col min="6391" max="6391" width="6.875" style="27" bestFit="1" customWidth="1"/>
    <col min="6392" max="6392" width="6.125" style="27" bestFit="1" customWidth="1"/>
    <col min="6393" max="6393" width="6.625" style="27" bestFit="1" customWidth="1"/>
    <col min="6394" max="6395" width="9.375" style="27" customWidth="1"/>
    <col min="6396" max="6644" width="9" style="27"/>
    <col min="6645" max="6645" width="29.625" style="27" customWidth="1"/>
    <col min="6646" max="6646" width="9" style="27" bestFit="1" customWidth="1"/>
    <col min="6647" max="6647" width="6.875" style="27" bestFit="1" customWidth="1"/>
    <col min="6648" max="6648" width="6.125" style="27" bestFit="1" customWidth="1"/>
    <col min="6649" max="6649" width="6.625" style="27" bestFit="1" customWidth="1"/>
    <col min="6650" max="6651" width="9.375" style="27" customWidth="1"/>
    <col min="6652" max="6900" width="9" style="27"/>
    <col min="6901" max="6901" width="29.625" style="27" customWidth="1"/>
    <col min="6902" max="6902" width="9" style="27" bestFit="1" customWidth="1"/>
    <col min="6903" max="6903" width="6.875" style="27" bestFit="1" customWidth="1"/>
    <col min="6904" max="6904" width="6.125" style="27" bestFit="1" customWidth="1"/>
    <col min="6905" max="6905" width="6.625" style="27" bestFit="1" customWidth="1"/>
    <col min="6906" max="6907" width="9.375" style="27" customWidth="1"/>
    <col min="6908" max="7156" width="9" style="27"/>
    <col min="7157" max="7157" width="29.625" style="27" customWidth="1"/>
    <col min="7158" max="7158" width="9" style="27" bestFit="1" customWidth="1"/>
    <col min="7159" max="7159" width="6.875" style="27" bestFit="1" customWidth="1"/>
    <col min="7160" max="7160" width="6.125" style="27" bestFit="1" customWidth="1"/>
    <col min="7161" max="7161" width="6.625" style="27" bestFit="1" customWidth="1"/>
    <col min="7162" max="7163" width="9.375" style="27" customWidth="1"/>
    <col min="7164" max="7412" width="9" style="27"/>
    <col min="7413" max="7413" width="29.625" style="27" customWidth="1"/>
    <col min="7414" max="7414" width="9" style="27" bestFit="1" customWidth="1"/>
    <col min="7415" max="7415" width="6.875" style="27" bestFit="1" customWidth="1"/>
    <col min="7416" max="7416" width="6.125" style="27" bestFit="1" customWidth="1"/>
    <col min="7417" max="7417" width="6.625" style="27" bestFit="1" customWidth="1"/>
    <col min="7418" max="7419" width="9.375" style="27" customWidth="1"/>
    <col min="7420" max="7668" width="9" style="27"/>
    <col min="7669" max="7669" width="29.625" style="27" customWidth="1"/>
    <col min="7670" max="7670" width="9" style="27" bestFit="1" customWidth="1"/>
    <col min="7671" max="7671" width="6.875" style="27" bestFit="1" customWidth="1"/>
    <col min="7672" max="7672" width="6.125" style="27" bestFit="1" customWidth="1"/>
    <col min="7673" max="7673" width="6.625" style="27" bestFit="1" customWidth="1"/>
    <col min="7674" max="7675" width="9.375" style="27" customWidth="1"/>
    <col min="7676" max="7924" width="9" style="27"/>
    <col min="7925" max="7925" width="29.625" style="27" customWidth="1"/>
    <col min="7926" max="7926" width="9" style="27" bestFit="1" customWidth="1"/>
    <col min="7927" max="7927" width="6.875" style="27" bestFit="1" customWidth="1"/>
    <col min="7928" max="7928" width="6.125" style="27" bestFit="1" customWidth="1"/>
    <col min="7929" max="7929" width="6.625" style="27" bestFit="1" customWidth="1"/>
    <col min="7930" max="7931" width="9.375" style="27" customWidth="1"/>
    <col min="7932" max="8180" width="9" style="27"/>
    <col min="8181" max="8181" width="29.625" style="27" customWidth="1"/>
    <col min="8182" max="8182" width="9" style="27" bestFit="1" customWidth="1"/>
    <col min="8183" max="8183" width="6.875" style="27" bestFit="1" customWidth="1"/>
    <col min="8184" max="8184" width="6.125" style="27" bestFit="1" customWidth="1"/>
    <col min="8185" max="8185" width="6.625" style="27" bestFit="1" customWidth="1"/>
    <col min="8186" max="8187" width="9.375" style="27" customWidth="1"/>
    <col min="8188" max="8436" width="9" style="27"/>
    <col min="8437" max="8437" width="29.625" style="27" customWidth="1"/>
    <col min="8438" max="8438" width="9" style="27" bestFit="1" customWidth="1"/>
    <col min="8439" max="8439" width="6.875" style="27" bestFit="1" customWidth="1"/>
    <col min="8440" max="8440" width="6.125" style="27" bestFit="1" customWidth="1"/>
    <col min="8441" max="8441" width="6.625" style="27" bestFit="1" customWidth="1"/>
    <col min="8442" max="8443" width="9.375" style="27" customWidth="1"/>
    <col min="8444" max="8692" width="9" style="27"/>
    <col min="8693" max="8693" width="29.625" style="27" customWidth="1"/>
    <col min="8694" max="8694" width="9" style="27" bestFit="1" customWidth="1"/>
    <col min="8695" max="8695" width="6.875" style="27" bestFit="1" customWidth="1"/>
    <col min="8696" max="8696" width="6.125" style="27" bestFit="1" customWidth="1"/>
    <col min="8697" max="8697" width="6.625" style="27" bestFit="1" customWidth="1"/>
    <col min="8698" max="8699" width="9.375" style="27" customWidth="1"/>
    <col min="8700" max="8948" width="9" style="27"/>
    <col min="8949" max="8949" width="29.625" style="27" customWidth="1"/>
    <col min="8950" max="8950" width="9" style="27" bestFit="1" customWidth="1"/>
    <col min="8951" max="8951" width="6.875" style="27" bestFit="1" customWidth="1"/>
    <col min="8952" max="8952" width="6.125" style="27" bestFit="1" customWidth="1"/>
    <col min="8953" max="8953" width="6.625" style="27" bestFit="1" customWidth="1"/>
    <col min="8954" max="8955" width="9.375" style="27" customWidth="1"/>
    <col min="8956" max="9204" width="9" style="27"/>
    <col min="9205" max="9205" width="29.625" style="27" customWidth="1"/>
    <col min="9206" max="9206" width="9" style="27" bestFit="1" customWidth="1"/>
    <col min="9207" max="9207" width="6.875" style="27" bestFit="1" customWidth="1"/>
    <col min="9208" max="9208" width="6.125" style="27" bestFit="1" customWidth="1"/>
    <col min="9209" max="9209" width="6.625" style="27" bestFit="1" customWidth="1"/>
    <col min="9210" max="9211" width="9.375" style="27" customWidth="1"/>
    <col min="9212" max="9460" width="9" style="27"/>
    <col min="9461" max="9461" width="29.625" style="27" customWidth="1"/>
    <col min="9462" max="9462" width="9" style="27" bestFit="1" customWidth="1"/>
    <col min="9463" max="9463" width="6.875" style="27" bestFit="1" customWidth="1"/>
    <col min="9464" max="9464" width="6.125" style="27" bestFit="1" customWidth="1"/>
    <col min="9465" max="9465" width="6.625" style="27" bestFit="1" customWidth="1"/>
    <col min="9466" max="9467" width="9.375" style="27" customWidth="1"/>
    <col min="9468" max="9716" width="9" style="27"/>
    <col min="9717" max="9717" width="29.625" style="27" customWidth="1"/>
    <col min="9718" max="9718" width="9" style="27" bestFit="1" customWidth="1"/>
    <col min="9719" max="9719" width="6.875" style="27" bestFit="1" customWidth="1"/>
    <col min="9720" max="9720" width="6.125" style="27" bestFit="1" customWidth="1"/>
    <col min="9721" max="9721" width="6.625" style="27" bestFit="1" customWidth="1"/>
    <col min="9722" max="9723" width="9.375" style="27" customWidth="1"/>
    <col min="9724" max="9972" width="9" style="27"/>
    <col min="9973" max="9973" width="29.625" style="27" customWidth="1"/>
    <col min="9974" max="9974" width="9" style="27" bestFit="1" customWidth="1"/>
    <col min="9975" max="9975" width="6.875" style="27" bestFit="1" customWidth="1"/>
    <col min="9976" max="9976" width="6.125" style="27" bestFit="1" customWidth="1"/>
    <col min="9977" max="9977" width="6.625" style="27" bestFit="1" customWidth="1"/>
    <col min="9978" max="9979" width="9.375" style="27" customWidth="1"/>
    <col min="9980" max="10228" width="9" style="27"/>
    <col min="10229" max="10229" width="29.625" style="27" customWidth="1"/>
    <col min="10230" max="10230" width="9" style="27" bestFit="1" customWidth="1"/>
    <col min="10231" max="10231" width="6.875" style="27" bestFit="1" customWidth="1"/>
    <col min="10232" max="10232" width="6.125" style="27" bestFit="1" customWidth="1"/>
    <col min="10233" max="10233" width="6.625" style="27" bestFit="1" customWidth="1"/>
    <col min="10234" max="10235" width="9.375" style="27" customWidth="1"/>
    <col min="10236" max="10484" width="9" style="27"/>
    <col min="10485" max="10485" width="29.625" style="27" customWidth="1"/>
    <col min="10486" max="10486" width="9" style="27" bestFit="1" customWidth="1"/>
    <col min="10487" max="10487" width="6.875" style="27" bestFit="1" customWidth="1"/>
    <col min="10488" max="10488" width="6.125" style="27" bestFit="1" customWidth="1"/>
    <col min="10489" max="10489" width="6.625" style="27" bestFit="1" customWidth="1"/>
    <col min="10490" max="10491" width="9.375" style="27" customWidth="1"/>
    <col min="10492" max="10740" width="9" style="27"/>
    <col min="10741" max="10741" width="29.625" style="27" customWidth="1"/>
    <col min="10742" max="10742" width="9" style="27" bestFit="1" customWidth="1"/>
    <col min="10743" max="10743" width="6.875" style="27" bestFit="1" customWidth="1"/>
    <col min="10744" max="10744" width="6.125" style="27" bestFit="1" customWidth="1"/>
    <col min="10745" max="10745" width="6.625" style="27" bestFit="1" customWidth="1"/>
    <col min="10746" max="10747" width="9.375" style="27" customWidth="1"/>
    <col min="10748" max="10996" width="9" style="27"/>
    <col min="10997" max="10997" width="29.625" style="27" customWidth="1"/>
    <col min="10998" max="10998" width="9" style="27" bestFit="1" customWidth="1"/>
    <col min="10999" max="10999" width="6.875" style="27" bestFit="1" customWidth="1"/>
    <col min="11000" max="11000" width="6.125" style="27" bestFit="1" customWidth="1"/>
    <col min="11001" max="11001" width="6.625" style="27" bestFit="1" customWidth="1"/>
    <col min="11002" max="11003" width="9.375" style="27" customWidth="1"/>
    <col min="11004" max="11252" width="9" style="27"/>
    <col min="11253" max="11253" width="29.625" style="27" customWidth="1"/>
    <col min="11254" max="11254" width="9" style="27" bestFit="1" customWidth="1"/>
    <col min="11255" max="11255" width="6.875" style="27" bestFit="1" customWidth="1"/>
    <col min="11256" max="11256" width="6.125" style="27" bestFit="1" customWidth="1"/>
    <col min="11257" max="11257" width="6.625" style="27" bestFit="1" customWidth="1"/>
    <col min="11258" max="11259" width="9.375" style="27" customWidth="1"/>
    <col min="11260" max="11508" width="9" style="27"/>
    <col min="11509" max="11509" width="29.625" style="27" customWidth="1"/>
    <col min="11510" max="11510" width="9" style="27" bestFit="1" customWidth="1"/>
    <col min="11511" max="11511" width="6.875" style="27" bestFit="1" customWidth="1"/>
    <col min="11512" max="11512" width="6.125" style="27" bestFit="1" customWidth="1"/>
    <col min="11513" max="11513" width="6.625" style="27" bestFit="1" customWidth="1"/>
    <col min="11514" max="11515" width="9.375" style="27" customWidth="1"/>
    <col min="11516" max="11764" width="9" style="27"/>
    <col min="11765" max="11765" width="29.625" style="27" customWidth="1"/>
    <col min="11766" max="11766" width="9" style="27" bestFit="1" customWidth="1"/>
    <col min="11767" max="11767" width="6.875" style="27" bestFit="1" customWidth="1"/>
    <col min="11768" max="11768" width="6.125" style="27" bestFit="1" customWidth="1"/>
    <col min="11769" max="11769" width="6.625" style="27" bestFit="1" customWidth="1"/>
    <col min="11770" max="11771" width="9.375" style="27" customWidth="1"/>
    <col min="11772" max="12020" width="9" style="27"/>
    <col min="12021" max="12021" width="29.625" style="27" customWidth="1"/>
    <col min="12022" max="12022" width="9" style="27" bestFit="1" customWidth="1"/>
    <col min="12023" max="12023" width="6.875" style="27" bestFit="1" customWidth="1"/>
    <col min="12024" max="12024" width="6.125" style="27" bestFit="1" customWidth="1"/>
    <col min="12025" max="12025" width="6.625" style="27" bestFit="1" customWidth="1"/>
    <col min="12026" max="12027" width="9.375" style="27" customWidth="1"/>
    <col min="12028" max="12276" width="9" style="27"/>
    <col min="12277" max="12277" width="29.625" style="27" customWidth="1"/>
    <col min="12278" max="12278" width="9" style="27" bestFit="1" customWidth="1"/>
    <col min="12279" max="12279" width="6.875" style="27" bestFit="1" customWidth="1"/>
    <col min="12280" max="12280" width="6.125" style="27" bestFit="1" customWidth="1"/>
    <col min="12281" max="12281" width="6.625" style="27" bestFit="1" customWidth="1"/>
    <col min="12282" max="12283" width="9.375" style="27" customWidth="1"/>
    <col min="12284" max="12532" width="9" style="27"/>
    <col min="12533" max="12533" width="29.625" style="27" customWidth="1"/>
    <col min="12534" max="12534" width="9" style="27" bestFit="1" customWidth="1"/>
    <col min="12535" max="12535" width="6.875" style="27" bestFit="1" customWidth="1"/>
    <col min="12536" max="12536" width="6.125" style="27" bestFit="1" customWidth="1"/>
    <col min="12537" max="12537" width="6.625" style="27" bestFit="1" customWidth="1"/>
    <col min="12538" max="12539" width="9.375" style="27" customWidth="1"/>
    <col min="12540" max="12788" width="9" style="27"/>
    <col min="12789" max="12789" width="29.625" style="27" customWidth="1"/>
    <col min="12790" max="12790" width="9" style="27" bestFit="1" customWidth="1"/>
    <col min="12791" max="12791" width="6.875" style="27" bestFit="1" customWidth="1"/>
    <col min="12792" max="12792" width="6.125" style="27" bestFit="1" customWidth="1"/>
    <col min="12793" max="12793" width="6.625" style="27" bestFit="1" customWidth="1"/>
    <col min="12794" max="12795" width="9.375" style="27" customWidth="1"/>
    <col min="12796" max="13044" width="9" style="27"/>
    <col min="13045" max="13045" width="29.625" style="27" customWidth="1"/>
    <col min="13046" max="13046" width="9" style="27" bestFit="1" customWidth="1"/>
    <col min="13047" max="13047" width="6.875" style="27" bestFit="1" customWidth="1"/>
    <col min="13048" max="13048" width="6.125" style="27" bestFit="1" customWidth="1"/>
    <col min="13049" max="13049" width="6.625" style="27" bestFit="1" customWidth="1"/>
    <col min="13050" max="13051" width="9.375" style="27" customWidth="1"/>
    <col min="13052" max="13300" width="9" style="27"/>
    <col min="13301" max="13301" width="29.625" style="27" customWidth="1"/>
    <col min="13302" max="13302" width="9" style="27" bestFit="1" customWidth="1"/>
    <col min="13303" max="13303" width="6.875" style="27" bestFit="1" customWidth="1"/>
    <col min="13304" max="13304" width="6.125" style="27" bestFit="1" customWidth="1"/>
    <col min="13305" max="13305" width="6.625" style="27" bestFit="1" customWidth="1"/>
    <col min="13306" max="13307" width="9.375" style="27" customWidth="1"/>
    <col min="13308" max="13556" width="9" style="27"/>
    <col min="13557" max="13557" width="29.625" style="27" customWidth="1"/>
    <col min="13558" max="13558" width="9" style="27" bestFit="1" customWidth="1"/>
    <col min="13559" max="13559" width="6.875" style="27" bestFit="1" customWidth="1"/>
    <col min="13560" max="13560" width="6.125" style="27" bestFit="1" customWidth="1"/>
    <col min="13561" max="13561" width="6.625" style="27" bestFit="1" customWidth="1"/>
    <col min="13562" max="13563" width="9.375" style="27" customWidth="1"/>
    <col min="13564" max="13812" width="9" style="27"/>
    <col min="13813" max="13813" width="29.625" style="27" customWidth="1"/>
    <col min="13814" max="13814" width="9" style="27" bestFit="1" customWidth="1"/>
    <col min="13815" max="13815" width="6.875" style="27" bestFit="1" customWidth="1"/>
    <col min="13816" max="13816" width="6.125" style="27" bestFit="1" customWidth="1"/>
    <col min="13817" max="13817" width="6.625" style="27" bestFit="1" customWidth="1"/>
    <col min="13818" max="13819" width="9.375" style="27" customWidth="1"/>
    <col min="13820" max="14068" width="9" style="27"/>
    <col min="14069" max="14069" width="29.625" style="27" customWidth="1"/>
    <col min="14070" max="14070" width="9" style="27" bestFit="1" customWidth="1"/>
    <col min="14071" max="14071" width="6.875" style="27" bestFit="1" customWidth="1"/>
    <col min="14072" max="14072" width="6.125" style="27" bestFit="1" customWidth="1"/>
    <col min="14073" max="14073" width="6.625" style="27" bestFit="1" customWidth="1"/>
    <col min="14074" max="14075" width="9.375" style="27" customWidth="1"/>
    <col min="14076" max="14324" width="9" style="27"/>
    <col min="14325" max="14325" width="29.625" style="27" customWidth="1"/>
    <col min="14326" max="14326" width="9" style="27" bestFit="1" customWidth="1"/>
    <col min="14327" max="14327" width="6.875" style="27" bestFit="1" customWidth="1"/>
    <col min="14328" max="14328" width="6.125" style="27" bestFit="1" customWidth="1"/>
    <col min="14329" max="14329" width="6.625" style="27" bestFit="1" customWidth="1"/>
    <col min="14330" max="14331" width="9.375" style="27" customWidth="1"/>
    <col min="14332" max="14580" width="9" style="27"/>
    <col min="14581" max="14581" width="29.625" style="27" customWidth="1"/>
    <col min="14582" max="14582" width="9" style="27" bestFit="1" customWidth="1"/>
    <col min="14583" max="14583" width="6.875" style="27" bestFit="1" customWidth="1"/>
    <col min="14584" max="14584" width="6.125" style="27" bestFit="1" customWidth="1"/>
    <col min="14585" max="14585" width="6.625" style="27" bestFit="1" customWidth="1"/>
    <col min="14586" max="14587" width="9.375" style="27" customWidth="1"/>
    <col min="14588" max="14836" width="9" style="27"/>
    <col min="14837" max="14837" width="29.625" style="27" customWidth="1"/>
    <col min="14838" max="14838" width="9" style="27" bestFit="1" customWidth="1"/>
    <col min="14839" max="14839" width="6.875" style="27" bestFit="1" customWidth="1"/>
    <col min="14840" max="14840" width="6.125" style="27" bestFit="1" customWidth="1"/>
    <col min="14841" max="14841" width="6.625" style="27" bestFit="1" customWidth="1"/>
    <col min="14842" max="14843" width="9.375" style="27" customWidth="1"/>
    <col min="14844" max="15092" width="9" style="27"/>
    <col min="15093" max="15093" width="29.625" style="27" customWidth="1"/>
    <col min="15094" max="15094" width="9" style="27" bestFit="1" customWidth="1"/>
    <col min="15095" max="15095" width="6.875" style="27" bestFit="1" customWidth="1"/>
    <col min="15096" max="15096" width="6.125" style="27" bestFit="1" customWidth="1"/>
    <col min="15097" max="15097" width="6.625" style="27" bestFit="1" customWidth="1"/>
    <col min="15098" max="15099" width="9.375" style="27" customWidth="1"/>
    <col min="15100" max="15348" width="9" style="27"/>
    <col min="15349" max="15349" width="29.625" style="27" customWidth="1"/>
    <col min="15350" max="15350" width="9" style="27" bestFit="1" customWidth="1"/>
    <col min="15351" max="15351" width="6.875" style="27" bestFit="1" customWidth="1"/>
    <col min="15352" max="15352" width="6.125" style="27" bestFit="1" customWidth="1"/>
    <col min="15353" max="15353" width="6.625" style="27" bestFit="1" customWidth="1"/>
    <col min="15354" max="15355" width="9.375" style="27" customWidth="1"/>
    <col min="15356" max="15604" width="9" style="27"/>
    <col min="15605" max="15605" width="29.625" style="27" customWidth="1"/>
    <col min="15606" max="15606" width="9" style="27" bestFit="1" customWidth="1"/>
    <col min="15607" max="15607" width="6.875" style="27" bestFit="1" customWidth="1"/>
    <col min="15608" max="15608" width="6.125" style="27" bestFit="1" customWidth="1"/>
    <col min="15609" max="15609" width="6.625" style="27" bestFit="1" customWidth="1"/>
    <col min="15610" max="15611" width="9.375" style="27" customWidth="1"/>
    <col min="15612" max="15860" width="9" style="27"/>
    <col min="15861" max="15861" width="29.625" style="27" customWidth="1"/>
    <col min="15862" max="15862" width="9" style="27" bestFit="1" customWidth="1"/>
    <col min="15863" max="15863" width="6.875" style="27" bestFit="1" customWidth="1"/>
    <col min="15864" max="15864" width="6.125" style="27" bestFit="1" customWidth="1"/>
    <col min="15865" max="15865" width="6.625" style="27" bestFit="1" customWidth="1"/>
    <col min="15866" max="15867" width="9.375" style="27" customWidth="1"/>
    <col min="15868" max="16116" width="9" style="27"/>
    <col min="16117" max="16117" width="29.625" style="27" customWidth="1"/>
    <col min="16118" max="16118" width="9" style="27" bestFit="1" customWidth="1"/>
    <col min="16119" max="16119" width="6.875" style="27" bestFit="1" customWidth="1"/>
    <col min="16120" max="16120" width="6.125" style="27" bestFit="1" customWidth="1"/>
    <col min="16121" max="16121" width="6.625" style="27" bestFit="1" customWidth="1"/>
    <col min="16122" max="16123" width="9.375" style="27" customWidth="1"/>
    <col min="16124" max="16384" width="9" style="27"/>
  </cols>
  <sheetData>
    <row r="1" spans="1:8" ht="24" customHeight="1">
      <c r="A1" s="23" t="s">
        <v>142</v>
      </c>
      <c r="B1" s="28"/>
      <c r="C1" s="28"/>
      <c r="D1" s="28"/>
      <c r="E1" s="28"/>
      <c r="F1" s="28"/>
      <c r="G1" s="28"/>
    </row>
    <row r="2" spans="1:8" ht="20.100000000000001" customHeight="1">
      <c r="A2" s="24"/>
      <c r="B2" s="29"/>
    </row>
    <row r="3" spans="1:8" ht="20.100000000000001" customHeight="1">
      <c r="A3" s="25"/>
      <c r="B3" s="25"/>
    </row>
    <row r="4" spans="1:8" ht="18" customHeight="1">
      <c r="A4" s="26"/>
      <c r="B4" s="204" t="s">
        <v>144</v>
      </c>
      <c r="C4" s="130" t="s">
        <v>4</v>
      </c>
      <c r="D4" s="130" t="s">
        <v>17</v>
      </c>
      <c r="E4" s="130" t="s">
        <v>17</v>
      </c>
      <c r="F4" s="130" t="s">
        <v>135</v>
      </c>
      <c r="G4" s="130" t="s">
        <v>122</v>
      </c>
    </row>
    <row r="5" spans="1:8" ht="18" customHeight="1">
      <c r="A5" s="25"/>
      <c r="B5" s="153" t="s">
        <v>143</v>
      </c>
      <c r="C5" s="131" t="s">
        <v>118</v>
      </c>
      <c r="D5" s="132" t="s">
        <v>119</v>
      </c>
      <c r="E5" s="131" t="s">
        <v>65</v>
      </c>
      <c r="F5" s="131" t="s">
        <v>8</v>
      </c>
      <c r="G5" s="131" t="s">
        <v>8</v>
      </c>
    </row>
    <row r="6" spans="1:8" ht="18" customHeight="1">
      <c r="A6" s="25"/>
      <c r="B6" s="208"/>
      <c r="C6" s="133" t="s">
        <v>114</v>
      </c>
      <c r="D6" s="133" t="s">
        <v>114</v>
      </c>
      <c r="E6" s="133" t="s">
        <v>114</v>
      </c>
      <c r="F6" s="133" t="s">
        <v>72</v>
      </c>
      <c r="G6" s="133" t="s">
        <v>72</v>
      </c>
    </row>
    <row r="7" spans="1:8" ht="18" customHeight="1">
      <c r="A7" s="25"/>
      <c r="B7" s="31"/>
      <c r="C7" s="30"/>
      <c r="D7" s="30"/>
      <c r="E7" s="30"/>
      <c r="F7" s="30"/>
      <c r="G7" s="30"/>
    </row>
    <row r="8" spans="1:8" ht="18" customHeight="1">
      <c r="A8" s="154" t="s">
        <v>75</v>
      </c>
      <c r="B8" s="134"/>
      <c r="C8" s="32"/>
      <c r="D8" s="32"/>
      <c r="E8" s="32"/>
      <c r="F8" s="32"/>
      <c r="G8" s="33"/>
      <c r="H8" s="34"/>
    </row>
    <row r="9" spans="1:8" ht="18" customHeight="1">
      <c r="A9" s="211" t="s">
        <v>189</v>
      </c>
      <c r="B9" s="212" t="s">
        <v>190</v>
      </c>
      <c r="C9" s="242">
        <v>198150</v>
      </c>
      <c r="D9" s="242">
        <v>201950</v>
      </c>
      <c r="E9" s="242">
        <v>599280</v>
      </c>
      <c r="F9" s="244">
        <v>101.67</v>
      </c>
      <c r="G9" s="245">
        <v>101.05</v>
      </c>
      <c r="H9" s="34"/>
    </row>
    <row r="10" spans="1:8" ht="18" customHeight="1">
      <c r="A10" s="211" t="s">
        <v>191</v>
      </c>
      <c r="B10" s="212" t="s">
        <v>192</v>
      </c>
      <c r="C10" s="242">
        <v>3331</v>
      </c>
      <c r="D10" s="242">
        <v>3739</v>
      </c>
      <c r="E10" s="242">
        <v>10955</v>
      </c>
      <c r="F10" s="244">
        <v>106.46</v>
      </c>
      <c r="G10" s="245">
        <v>108.67</v>
      </c>
      <c r="H10" s="34"/>
    </row>
    <row r="11" spans="1:8" ht="18" customHeight="1">
      <c r="A11" s="211" t="s">
        <v>193</v>
      </c>
      <c r="B11" s="212" t="s">
        <v>194</v>
      </c>
      <c r="C11" s="242">
        <v>880</v>
      </c>
      <c r="D11" s="242">
        <v>950</v>
      </c>
      <c r="E11" s="242">
        <v>2725</v>
      </c>
      <c r="F11" s="244">
        <v>117.28</v>
      </c>
      <c r="G11" s="245">
        <v>119</v>
      </c>
      <c r="H11" s="34"/>
    </row>
    <row r="12" spans="1:8" ht="18" customHeight="1">
      <c r="A12" s="211" t="s">
        <v>195</v>
      </c>
      <c r="B12" s="212" t="s">
        <v>194</v>
      </c>
      <c r="C12" s="242">
        <v>230</v>
      </c>
      <c r="D12" s="242">
        <v>245</v>
      </c>
      <c r="E12" s="242">
        <v>728</v>
      </c>
      <c r="F12" s="244">
        <v>243.78</v>
      </c>
      <c r="G12" s="245">
        <v>257.7</v>
      </c>
      <c r="H12" s="34"/>
    </row>
    <row r="13" spans="1:8" ht="25.5">
      <c r="A13" s="211" t="s">
        <v>196</v>
      </c>
      <c r="B13" s="213" t="s">
        <v>197</v>
      </c>
      <c r="C13" s="242">
        <v>1300</v>
      </c>
      <c r="D13" s="242">
        <v>1340</v>
      </c>
      <c r="E13" s="242">
        <v>3780</v>
      </c>
      <c r="F13" s="244">
        <v>165.43</v>
      </c>
      <c r="G13" s="245">
        <v>163.63999999999999</v>
      </c>
      <c r="H13" s="34"/>
    </row>
    <row r="14" spans="1:8" ht="25.5">
      <c r="A14" s="211" t="s">
        <v>198</v>
      </c>
      <c r="B14" s="213" t="s">
        <v>88</v>
      </c>
      <c r="C14" s="242">
        <v>66742</v>
      </c>
      <c r="D14" s="242">
        <v>69261</v>
      </c>
      <c r="E14" s="242">
        <v>204319</v>
      </c>
      <c r="F14" s="244">
        <v>142.38</v>
      </c>
      <c r="G14" s="245">
        <v>143.6</v>
      </c>
      <c r="H14" s="34"/>
    </row>
    <row r="15" spans="1:8" ht="25.5">
      <c r="A15" s="211" t="s">
        <v>199</v>
      </c>
      <c r="B15" s="213" t="s">
        <v>88</v>
      </c>
      <c r="C15" s="242">
        <v>50057</v>
      </c>
      <c r="D15" s="242">
        <v>52260</v>
      </c>
      <c r="E15" s="242">
        <v>154074</v>
      </c>
      <c r="F15" s="244">
        <v>103.78</v>
      </c>
      <c r="G15" s="245">
        <v>105.02</v>
      </c>
      <c r="H15" s="34"/>
    </row>
    <row r="16" spans="1:8" ht="25.5">
      <c r="A16" s="211" t="s">
        <v>200</v>
      </c>
      <c r="B16" s="213" t="s">
        <v>201</v>
      </c>
      <c r="C16" s="242">
        <v>530</v>
      </c>
      <c r="D16" s="242">
        <v>750</v>
      </c>
      <c r="E16" s="242">
        <v>1970</v>
      </c>
      <c r="F16" s="244">
        <v>132.74</v>
      </c>
      <c r="G16" s="245">
        <v>123.59</v>
      </c>
      <c r="H16" s="34"/>
    </row>
    <row r="17" spans="1:8" ht="25.5">
      <c r="A17" s="211" t="s">
        <v>202</v>
      </c>
      <c r="B17" s="213" t="s">
        <v>201</v>
      </c>
      <c r="C17" s="242">
        <v>0</v>
      </c>
      <c r="D17" s="242">
        <v>0</v>
      </c>
      <c r="E17" s="242">
        <v>1490</v>
      </c>
      <c r="F17" s="244">
        <v>0</v>
      </c>
      <c r="G17" s="245">
        <v>45.71</v>
      </c>
      <c r="H17" s="34"/>
    </row>
    <row r="18" spans="1:8" ht="25.5" customHeight="1">
      <c r="A18" s="211" t="s">
        <v>203</v>
      </c>
      <c r="B18" s="213" t="s">
        <v>201</v>
      </c>
      <c r="C18" s="242">
        <v>3450</v>
      </c>
      <c r="D18" s="242">
        <v>3500</v>
      </c>
      <c r="E18" s="242">
        <v>10500</v>
      </c>
      <c r="F18" s="244">
        <v>127.5</v>
      </c>
      <c r="G18" s="245">
        <v>139.02000000000001</v>
      </c>
      <c r="H18" s="34"/>
    </row>
    <row r="19" spans="1:8" ht="25.5">
      <c r="A19" s="211" t="s">
        <v>204</v>
      </c>
      <c r="B19" s="212" t="s">
        <v>205</v>
      </c>
      <c r="C19" s="242">
        <v>242</v>
      </c>
      <c r="D19" s="242">
        <v>900</v>
      </c>
      <c r="E19" s="242">
        <v>1942</v>
      </c>
      <c r="F19" s="244">
        <v>136.36000000000001</v>
      </c>
      <c r="G19" s="245">
        <v>104.3</v>
      </c>
      <c r="H19" s="34"/>
    </row>
    <row r="20" spans="1:8" ht="18" customHeight="1">
      <c r="A20" s="211" t="s">
        <v>206</v>
      </c>
      <c r="B20" s="212" t="s">
        <v>88</v>
      </c>
      <c r="C20" s="242">
        <v>30054</v>
      </c>
      <c r="D20" s="242">
        <v>82927</v>
      </c>
      <c r="E20" s="242">
        <v>121294</v>
      </c>
      <c r="F20" s="244">
        <v>1006.04</v>
      </c>
      <c r="G20" s="245">
        <v>518.78</v>
      </c>
      <c r="H20" s="34"/>
    </row>
    <row r="21" spans="1:8" ht="25.5">
      <c r="A21" s="211" t="s">
        <v>207</v>
      </c>
      <c r="B21" s="212" t="s">
        <v>190</v>
      </c>
      <c r="C21" s="242">
        <v>11885</v>
      </c>
      <c r="D21" s="242">
        <v>13700</v>
      </c>
      <c r="E21" s="242">
        <v>39605</v>
      </c>
      <c r="F21" s="244">
        <v>103.01</v>
      </c>
      <c r="G21" s="245">
        <v>99.01</v>
      </c>
      <c r="H21" s="34"/>
    </row>
    <row r="22" spans="1:8" ht="27.75" customHeight="1">
      <c r="A22" s="211" t="s">
        <v>208</v>
      </c>
      <c r="B22" s="213" t="s">
        <v>190</v>
      </c>
      <c r="C22" s="242">
        <v>1200</v>
      </c>
      <c r="D22" s="242">
        <v>2100</v>
      </c>
      <c r="E22" s="242">
        <v>5670</v>
      </c>
      <c r="F22" s="244">
        <v>73.680000000000007</v>
      </c>
      <c r="G22" s="245">
        <v>58.54</v>
      </c>
      <c r="H22" s="34"/>
    </row>
    <row r="23" spans="1:8" ht="25.5">
      <c r="A23" s="211" t="s">
        <v>209</v>
      </c>
      <c r="B23" s="213" t="s">
        <v>190</v>
      </c>
      <c r="C23" s="242">
        <v>86590</v>
      </c>
      <c r="D23" s="242">
        <v>88500</v>
      </c>
      <c r="E23" s="242">
        <v>261850</v>
      </c>
      <c r="F23" s="244">
        <v>103.34</v>
      </c>
      <c r="G23" s="245">
        <v>98.34</v>
      </c>
      <c r="H23" s="34"/>
    </row>
    <row r="24" spans="1:8" ht="25.5">
      <c r="A24" s="211" t="s">
        <v>210</v>
      </c>
      <c r="B24" s="213" t="s">
        <v>211</v>
      </c>
      <c r="C24" s="242">
        <v>55</v>
      </c>
      <c r="D24" s="242">
        <v>39</v>
      </c>
      <c r="E24" s="242">
        <v>1254</v>
      </c>
      <c r="F24" s="244">
        <v>3.96</v>
      </c>
      <c r="G24" s="245">
        <v>42.84</v>
      </c>
      <c r="H24" s="34"/>
    </row>
    <row r="25" spans="1:8" ht="25.5">
      <c r="A25" s="211" t="s">
        <v>212</v>
      </c>
      <c r="B25" s="213" t="s">
        <v>211</v>
      </c>
      <c r="C25" s="242">
        <v>2685</v>
      </c>
      <c r="D25" s="242">
        <v>1900</v>
      </c>
      <c r="E25" s="242">
        <v>7235</v>
      </c>
      <c r="F25" s="244">
        <v>102.7</v>
      </c>
      <c r="G25" s="245">
        <v>151.84</v>
      </c>
      <c r="H25" s="34"/>
    </row>
    <row r="26" spans="1:8" ht="25.5">
      <c r="A26" s="211" t="s">
        <v>213</v>
      </c>
      <c r="B26" s="213" t="s">
        <v>214</v>
      </c>
      <c r="C26" s="242">
        <v>11</v>
      </c>
      <c r="D26" s="242">
        <v>260</v>
      </c>
      <c r="E26" s="242">
        <v>279</v>
      </c>
      <c r="F26" s="244">
        <v>3250</v>
      </c>
      <c r="G26" s="245">
        <v>1328.57</v>
      </c>
      <c r="H26" s="34"/>
    </row>
    <row r="27" spans="1:8" ht="51">
      <c r="A27" s="211" t="s">
        <v>215</v>
      </c>
      <c r="B27" s="213" t="s">
        <v>88</v>
      </c>
      <c r="C27" s="242">
        <v>480</v>
      </c>
      <c r="D27" s="242">
        <v>514</v>
      </c>
      <c r="E27" s="242">
        <v>1480</v>
      </c>
      <c r="F27" s="244">
        <v>99.94</v>
      </c>
      <c r="G27" s="245">
        <v>107.85</v>
      </c>
      <c r="H27" s="34"/>
    </row>
    <row r="28" spans="1:8" ht="66" customHeight="1">
      <c r="A28" s="211" t="s">
        <v>295</v>
      </c>
      <c r="B28" s="213" t="s">
        <v>192</v>
      </c>
      <c r="C28" s="242">
        <v>2307</v>
      </c>
      <c r="D28" s="242">
        <v>4850</v>
      </c>
      <c r="E28" s="242">
        <v>8787</v>
      </c>
      <c r="F28" s="244">
        <v>362.48</v>
      </c>
      <c r="G28" s="245">
        <v>235.39</v>
      </c>
      <c r="H28" s="34"/>
    </row>
    <row r="29" spans="1:8" ht="25.5">
      <c r="A29" s="211" t="s">
        <v>216</v>
      </c>
      <c r="B29" s="212" t="s">
        <v>192</v>
      </c>
      <c r="C29" s="242">
        <v>300</v>
      </c>
      <c r="D29" s="242">
        <v>410</v>
      </c>
      <c r="E29" s="242">
        <v>1120</v>
      </c>
      <c r="F29" s="244">
        <v>109.33</v>
      </c>
      <c r="G29" s="245">
        <v>103.23</v>
      </c>
      <c r="H29" s="34"/>
    </row>
    <row r="30" spans="1:8" ht="38.25">
      <c r="A30" s="211" t="s">
        <v>217</v>
      </c>
      <c r="B30" s="213" t="s">
        <v>88</v>
      </c>
      <c r="C30" s="242">
        <v>12725</v>
      </c>
      <c r="D30" s="242">
        <v>13520</v>
      </c>
      <c r="E30" s="242">
        <v>39606</v>
      </c>
      <c r="F30" s="244">
        <v>135.38</v>
      </c>
      <c r="G30" s="245">
        <v>132.13999999999999</v>
      </c>
      <c r="H30" s="34"/>
    </row>
    <row r="31" spans="1:8" ht="15">
      <c r="A31" s="211" t="s">
        <v>218</v>
      </c>
      <c r="B31" s="212" t="s">
        <v>192</v>
      </c>
      <c r="C31" s="242">
        <v>130000</v>
      </c>
      <c r="D31" s="242">
        <v>150000</v>
      </c>
      <c r="E31" s="242">
        <v>426000</v>
      </c>
      <c r="F31" s="244">
        <v>82.52</v>
      </c>
      <c r="G31" s="245">
        <v>99.57</v>
      </c>
      <c r="H31" s="34"/>
    </row>
    <row r="32" spans="1:8" ht="25.5">
      <c r="A32" s="211" t="s">
        <v>219</v>
      </c>
      <c r="B32" s="212" t="s">
        <v>192</v>
      </c>
      <c r="C32" s="242">
        <v>20</v>
      </c>
      <c r="D32" s="242">
        <v>34</v>
      </c>
      <c r="E32" s="242">
        <v>81</v>
      </c>
      <c r="F32" s="244">
        <v>106.25</v>
      </c>
      <c r="G32" s="245">
        <v>112.5</v>
      </c>
      <c r="H32" s="34"/>
    </row>
    <row r="33" spans="1:8" ht="15">
      <c r="A33" s="211" t="s">
        <v>220</v>
      </c>
      <c r="B33" s="212" t="s">
        <v>192</v>
      </c>
      <c r="C33" s="242">
        <v>2035</v>
      </c>
      <c r="D33" s="242">
        <v>2200</v>
      </c>
      <c r="E33" s="242">
        <v>6275</v>
      </c>
      <c r="F33" s="244">
        <v>120.22</v>
      </c>
      <c r="G33" s="245">
        <v>114.82</v>
      </c>
      <c r="H33" s="34"/>
    </row>
    <row r="34" spans="1:8" ht="15">
      <c r="A34" s="211" t="s">
        <v>221</v>
      </c>
      <c r="B34" s="212" t="s">
        <v>88</v>
      </c>
      <c r="C34" s="242">
        <v>1350</v>
      </c>
      <c r="D34" s="242">
        <v>1421</v>
      </c>
      <c r="E34" s="242">
        <v>4175</v>
      </c>
      <c r="F34" s="244">
        <v>103.16</v>
      </c>
      <c r="G34" s="245">
        <v>107.39</v>
      </c>
      <c r="H34" s="34"/>
    </row>
    <row r="35" spans="1:8" ht="25.5">
      <c r="A35" s="211" t="s">
        <v>222</v>
      </c>
      <c r="B35" s="213" t="s">
        <v>88</v>
      </c>
      <c r="C35" s="242">
        <v>12583</v>
      </c>
      <c r="D35" s="242">
        <v>13842</v>
      </c>
      <c r="E35" s="242">
        <v>60932</v>
      </c>
      <c r="F35" s="244">
        <v>47.25</v>
      </c>
      <c r="G35" s="245">
        <v>66.7</v>
      </c>
      <c r="H35" s="34"/>
    </row>
    <row r="36" spans="1:8" ht="25.5">
      <c r="A36" s="211" t="s">
        <v>223</v>
      </c>
      <c r="B36" s="212" t="s">
        <v>88</v>
      </c>
      <c r="C36" s="242">
        <v>1345</v>
      </c>
      <c r="D36" s="242">
        <v>1384</v>
      </c>
      <c r="E36" s="242">
        <v>4113</v>
      </c>
      <c r="F36" s="244">
        <v>168.34</v>
      </c>
      <c r="G36" s="245">
        <v>170.18</v>
      </c>
      <c r="H36" s="34"/>
    </row>
    <row r="37" spans="1:8" ht="25.5">
      <c r="A37" s="211" t="s">
        <v>224</v>
      </c>
      <c r="B37" s="213" t="s">
        <v>201</v>
      </c>
      <c r="C37" s="242">
        <v>100</v>
      </c>
      <c r="D37" s="242">
        <v>150</v>
      </c>
      <c r="E37" s="242">
        <v>273</v>
      </c>
      <c r="F37" s="244">
        <v>681.82</v>
      </c>
      <c r="G37" s="245">
        <v>440.32</v>
      </c>
      <c r="H37" s="34"/>
    </row>
    <row r="38" spans="1:8" ht="25.5">
      <c r="A38" s="211" t="s">
        <v>225</v>
      </c>
      <c r="B38" s="212" t="s">
        <v>226</v>
      </c>
      <c r="C38" s="242">
        <v>1570240</v>
      </c>
      <c r="D38" s="242">
        <v>2090000</v>
      </c>
      <c r="E38" s="242">
        <v>5462040</v>
      </c>
      <c r="F38" s="244">
        <v>81.95</v>
      </c>
      <c r="G38" s="245">
        <v>72.010000000000005</v>
      </c>
      <c r="H38" s="34"/>
    </row>
    <row r="39" spans="1:8" ht="15">
      <c r="A39" s="211" t="s">
        <v>227</v>
      </c>
      <c r="B39" s="212" t="s">
        <v>228</v>
      </c>
      <c r="C39" s="242">
        <v>4800</v>
      </c>
      <c r="D39" s="242">
        <v>5000</v>
      </c>
      <c r="E39" s="242">
        <v>17120</v>
      </c>
      <c r="F39" s="244">
        <v>99.94</v>
      </c>
      <c r="G39" s="245">
        <v>104.38</v>
      </c>
      <c r="H39" s="34"/>
    </row>
    <row r="40" spans="1:8" ht="15">
      <c r="A40" s="211" t="s">
        <v>229</v>
      </c>
      <c r="B40" s="212" t="s">
        <v>228</v>
      </c>
      <c r="C40" s="243">
        <v>54000</v>
      </c>
      <c r="D40" s="243">
        <v>55000</v>
      </c>
      <c r="E40" s="243">
        <v>165000</v>
      </c>
      <c r="F40" s="245">
        <v>270.2</v>
      </c>
      <c r="G40" s="245">
        <v>272.14</v>
      </c>
    </row>
    <row r="41" spans="1:8" ht="25.5">
      <c r="A41" s="211" t="s">
        <v>230</v>
      </c>
      <c r="B41" s="213" t="s">
        <v>228</v>
      </c>
      <c r="C41" s="243">
        <v>3860</v>
      </c>
      <c r="D41" s="243">
        <v>4100</v>
      </c>
      <c r="E41" s="243">
        <v>19210</v>
      </c>
      <c r="F41" s="245">
        <v>13.29</v>
      </c>
      <c r="G41" s="245">
        <v>20.79</v>
      </c>
    </row>
    <row r="42" spans="1:8" ht="38.25">
      <c r="A42" s="211" t="s">
        <v>231</v>
      </c>
      <c r="B42" s="213" t="s">
        <v>88</v>
      </c>
      <c r="C42" s="243">
        <v>3115</v>
      </c>
      <c r="D42" s="243">
        <v>4049</v>
      </c>
      <c r="E42" s="243">
        <v>48901</v>
      </c>
      <c r="F42" s="245">
        <v>96.27</v>
      </c>
      <c r="G42" s="245">
        <v>389.92</v>
      </c>
    </row>
    <row r="43" spans="1:8" ht="25.5">
      <c r="A43" s="211" t="s">
        <v>232</v>
      </c>
      <c r="B43" s="213" t="s">
        <v>201</v>
      </c>
      <c r="C43" s="243">
        <v>80</v>
      </c>
      <c r="D43" s="243">
        <v>100</v>
      </c>
      <c r="E43" s="243">
        <v>287</v>
      </c>
      <c r="F43" s="245">
        <v>107.53</v>
      </c>
      <c r="G43" s="245">
        <v>104.74</v>
      </c>
    </row>
    <row r="44" spans="1:8" ht="15">
      <c r="A44" s="211" t="s">
        <v>233</v>
      </c>
      <c r="B44" s="212" t="s">
        <v>234</v>
      </c>
      <c r="C44" s="243">
        <v>92</v>
      </c>
      <c r="D44" s="243">
        <v>94</v>
      </c>
      <c r="E44" s="243">
        <v>278</v>
      </c>
      <c r="F44" s="245">
        <v>104.44</v>
      </c>
      <c r="G44" s="245">
        <v>90.26</v>
      </c>
    </row>
    <row r="45" spans="1:8" ht="15">
      <c r="A45" s="211" t="s">
        <v>235</v>
      </c>
      <c r="B45" s="212" t="s">
        <v>234</v>
      </c>
      <c r="C45" s="243">
        <v>13</v>
      </c>
      <c r="D45" s="243">
        <v>13</v>
      </c>
      <c r="E45" s="243">
        <v>37</v>
      </c>
      <c r="F45" s="245">
        <v>153.75</v>
      </c>
      <c r="G45" s="245">
        <v>151.19999999999999</v>
      </c>
    </row>
    <row r="46" spans="1:8" ht="15">
      <c r="A46" s="211" t="s">
        <v>236</v>
      </c>
      <c r="B46" s="212" t="s">
        <v>237</v>
      </c>
      <c r="C46" s="243">
        <v>618</v>
      </c>
      <c r="D46" s="243">
        <v>630</v>
      </c>
      <c r="E46" s="243">
        <v>1778</v>
      </c>
      <c r="F46" s="245">
        <v>146.51</v>
      </c>
      <c r="G46" s="245">
        <v>139.22999999999999</v>
      </c>
    </row>
    <row r="47" spans="1:8" ht="25.5">
      <c r="A47" s="211" t="s">
        <v>238</v>
      </c>
      <c r="B47" s="212" t="s">
        <v>88</v>
      </c>
      <c r="C47" s="243">
        <v>2074</v>
      </c>
      <c r="D47" s="243">
        <v>2395</v>
      </c>
      <c r="E47" s="243">
        <v>6734</v>
      </c>
      <c r="F47" s="245">
        <v>93.06</v>
      </c>
      <c r="G47" s="245">
        <v>90.98</v>
      </c>
    </row>
    <row r="48" spans="1:8" ht="15">
      <c r="C48" s="243"/>
      <c r="D48" s="243"/>
      <c r="E48" s="243"/>
      <c r="F48" s="243"/>
      <c r="G48" s="243"/>
    </row>
    <row r="49" spans="3:7" ht="15">
      <c r="C49" s="243"/>
      <c r="D49" s="243"/>
      <c r="E49" s="243"/>
      <c r="F49" s="243"/>
      <c r="G49" s="243"/>
    </row>
    <row r="50" spans="3:7" ht="15"/>
    <row r="51" spans="3:7" ht="15"/>
    <row r="52" spans="3:7" ht="15"/>
    <row r="53" spans="3:7" ht="15"/>
    <row r="54" spans="3:7" ht="15"/>
    <row r="55" spans="3:7" ht="15"/>
    <row r="56" spans="3:7" ht="15"/>
    <row r="57" spans="3:7" ht="15"/>
    <row r="58" spans="3:7" ht="15"/>
    <row r="59" spans="3:7" ht="15"/>
    <row r="60" spans="3:7" ht="15"/>
    <row r="61" spans="3:7" ht="15"/>
    <row r="62" spans="3:7" ht="15"/>
    <row r="63" spans="3:7" ht="15"/>
    <row r="64" spans="3:7" ht="15"/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C14" sqref="C14"/>
    </sheetView>
  </sheetViews>
  <sheetFormatPr defaultColWidth="8.75" defaultRowHeight="15"/>
  <cols>
    <col min="1" max="1" width="1.375" style="38" customWidth="1"/>
    <col min="2" max="2" width="34.25" style="38" customWidth="1"/>
    <col min="3" max="3" width="14.125" style="38" customWidth="1"/>
    <col min="4" max="4" width="11.875" style="38" customWidth="1"/>
    <col min="5" max="5" width="13.75" style="38" customWidth="1"/>
    <col min="6" max="16384" width="8.75" style="38"/>
  </cols>
  <sheetData>
    <row r="1" spans="1:9" ht="20.100000000000001" customHeight="1">
      <c r="A1" s="37" t="s">
        <v>147</v>
      </c>
    </row>
    <row r="2" spans="1:9" ht="20.100000000000001" customHeight="1">
      <c r="A2" s="39"/>
      <c r="B2" s="39"/>
      <c r="C2" s="39"/>
      <c r="D2" s="39"/>
    </row>
    <row r="3" spans="1:9" ht="20.100000000000001" customHeight="1">
      <c r="A3" s="40"/>
      <c r="B3" s="40"/>
      <c r="C3" s="40"/>
      <c r="D3" s="40"/>
      <c r="E3" s="135" t="s">
        <v>121</v>
      </c>
    </row>
    <row r="4" spans="1:9" ht="20.100000000000001" customHeight="1">
      <c r="A4" s="41"/>
      <c r="B4" s="41"/>
      <c r="C4" s="42" t="s">
        <v>4</v>
      </c>
      <c r="D4" s="42" t="s">
        <v>17</v>
      </c>
      <c r="E4" s="42" t="s">
        <v>122</v>
      </c>
    </row>
    <row r="5" spans="1:9" ht="20.100000000000001" customHeight="1">
      <c r="A5" s="43"/>
      <c r="B5" s="43"/>
      <c r="C5" s="44" t="s">
        <v>155</v>
      </c>
      <c r="D5" s="44" t="s">
        <v>65</v>
      </c>
      <c r="E5" s="45" t="s">
        <v>123</v>
      </c>
    </row>
    <row r="6" spans="1:9" ht="20.100000000000001" customHeight="1">
      <c r="A6" s="43"/>
      <c r="B6" s="43"/>
      <c r="C6" s="192" t="s">
        <v>124</v>
      </c>
      <c r="D6" s="192" t="s">
        <v>114</v>
      </c>
      <c r="E6" s="46" t="s">
        <v>125</v>
      </c>
    </row>
    <row r="7" spans="1:9" ht="20.100000000000001" customHeight="1">
      <c r="A7" s="43"/>
      <c r="B7" s="43"/>
    </row>
    <row r="8" spans="1:9" ht="20.100000000000001" customHeight="1">
      <c r="A8" s="43"/>
      <c r="B8" s="43"/>
    </row>
    <row r="9" spans="1:9" ht="20.100000000000001" customHeight="1">
      <c r="A9" s="47" t="s">
        <v>2</v>
      </c>
      <c r="B9" s="48"/>
      <c r="C9" s="292">
        <f>SUM(C10:C17)</f>
        <v>2561146.81</v>
      </c>
      <c r="D9" s="292">
        <f>SUM(D10:D17)</f>
        <v>2775789.83</v>
      </c>
      <c r="E9" s="294">
        <v>167.1</v>
      </c>
      <c r="F9" s="49"/>
      <c r="G9" s="49"/>
      <c r="H9" s="49"/>
      <c r="I9" s="49"/>
    </row>
    <row r="10" spans="1:9" ht="20.100000000000001" customHeight="1">
      <c r="A10" s="50"/>
      <c r="B10" s="51" t="s">
        <v>96</v>
      </c>
      <c r="C10" s="287">
        <v>435334</v>
      </c>
      <c r="D10" s="287">
        <v>473220</v>
      </c>
      <c r="E10" s="295">
        <v>148</v>
      </c>
      <c r="F10" s="49"/>
      <c r="G10" s="49"/>
      <c r="H10" s="49"/>
      <c r="I10" s="49"/>
    </row>
    <row r="11" spans="1:9" ht="20.100000000000001" customHeight="1">
      <c r="A11" s="50"/>
      <c r="B11" s="51" t="s">
        <v>95</v>
      </c>
      <c r="C11" s="287"/>
      <c r="D11" s="287"/>
      <c r="E11" s="295"/>
      <c r="F11" s="49"/>
      <c r="G11" s="49"/>
      <c r="H11" s="49"/>
      <c r="I11" s="49"/>
    </row>
    <row r="12" spans="1:9" ht="20.100000000000001" customHeight="1">
      <c r="A12" s="50"/>
      <c r="B12" s="51" t="s">
        <v>94</v>
      </c>
      <c r="C12" s="287">
        <v>270</v>
      </c>
      <c r="D12" s="287">
        <v>315</v>
      </c>
      <c r="E12" s="296" t="s">
        <v>294</v>
      </c>
      <c r="F12" s="49"/>
      <c r="G12" s="49"/>
      <c r="H12" s="49"/>
      <c r="I12" s="49"/>
    </row>
    <row r="13" spans="1:9" ht="30" customHeight="1">
      <c r="A13" s="50"/>
      <c r="B13" s="181" t="s">
        <v>93</v>
      </c>
      <c r="C13" s="287">
        <v>420002</v>
      </c>
      <c r="D13" s="287">
        <v>436902</v>
      </c>
      <c r="E13" s="295">
        <v>109</v>
      </c>
      <c r="F13" s="49"/>
      <c r="G13" s="49"/>
      <c r="H13" s="49"/>
      <c r="I13" s="49"/>
    </row>
    <row r="14" spans="1:9" ht="30" customHeight="1">
      <c r="A14" s="50"/>
      <c r="B14" s="180" t="s">
        <v>92</v>
      </c>
      <c r="C14" s="291"/>
      <c r="D14" s="291"/>
      <c r="E14" s="295"/>
      <c r="F14" s="49"/>
      <c r="G14" s="49"/>
      <c r="H14" s="49"/>
      <c r="I14" s="49"/>
    </row>
    <row r="15" spans="1:9" ht="20.100000000000001" customHeight="1">
      <c r="A15" s="50"/>
      <c r="B15" s="179" t="s">
        <v>91</v>
      </c>
      <c r="C15" s="290">
        <v>1705175.81</v>
      </c>
      <c r="D15" s="290">
        <v>1865197.83</v>
      </c>
      <c r="E15" s="295">
        <v>198.4</v>
      </c>
      <c r="F15" s="49"/>
      <c r="G15" s="49"/>
      <c r="H15" s="49"/>
      <c r="I15" s="49"/>
    </row>
    <row r="16" spans="1:9" ht="20.100000000000001" customHeight="1">
      <c r="A16" s="50"/>
      <c r="B16" s="179" t="s">
        <v>90</v>
      </c>
      <c r="C16" s="287">
        <v>365</v>
      </c>
      <c r="D16" s="287">
        <v>155</v>
      </c>
      <c r="E16" s="297" t="s">
        <v>294</v>
      </c>
      <c r="F16" s="49"/>
      <c r="G16" s="49"/>
      <c r="H16" s="49"/>
      <c r="I16" s="49"/>
    </row>
    <row r="17" spans="1:9" ht="20.100000000000001" customHeight="1">
      <c r="A17" s="50"/>
      <c r="B17" s="179" t="s">
        <v>89</v>
      </c>
      <c r="C17" s="288"/>
      <c r="D17" s="288"/>
      <c r="E17" s="289"/>
      <c r="F17" s="177"/>
      <c r="G17" s="49"/>
      <c r="H17" s="49"/>
      <c r="I17" s="49"/>
    </row>
    <row r="18" spans="1:9">
      <c r="A18" s="50"/>
      <c r="B18" s="178"/>
      <c r="C18" s="174"/>
      <c r="D18" s="174"/>
      <c r="E18" s="173"/>
      <c r="F18" s="177"/>
      <c r="G18" s="49"/>
    </row>
    <row r="19" spans="1:9" ht="20.100000000000001" customHeight="1">
      <c r="A19" s="50"/>
      <c r="B19" s="175"/>
      <c r="C19" s="176"/>
      <c r="D19" s="176"/>
      <c r="E19" s="176"/>
      <c r="G19" s="49"/>
    </row>
    <row r="20" spans="1:9" ht="20.100000000000001" customHeight="1">
      <c r="A20" s="50"/>
      <c r="B20" s="175"/>
      <c r="C20" s="176"/>
      <c r="D20" s="176"/>
      <c r="E20" s="176"/>
      <c r="G20" s="49"/>
    </row>
    <row r="21" spans="1:9" ht="20.100000000000001" customHeight="1">
      <c r="A21" s="50"/>
      <c r="B21" s="175"/>
      <c r="C21" s="176"/>
      <c r="D21" s="176"/>
      <c r="E21" s="176"/>
      <c r="G21" s="49"/>
    </row>
    <row r="22" spans="1:9" ht="20.100000000000001" customHeight="1">
      <c r="B22" s="53"/>
      <c r="C22" s="172"/>
      <c r="D22" s="172"/>
      <c r="E22" s="170"/>
    </row>
    <row r="23" spans="1:9" ht="20.100000000000001" customHeight="1">
      <c r="A23" s="54"/>
      <c r="B23" s="55"/>
      <c r="C23" s="171"/>
      <c r="D23" s="171"/>
      <c r="E23" s="170"/>
    </row>
    <row r="24" spans="1:9" ht="20.100000000000001" customHeight="1">
      <c r="A24" s="54"/>
      <c r="B24" s="55"/>
      <c r="C24" s="171"/>
      <c r="D24" s="171"/>
      <c r="E24" s="170"/>
    </row>
    <row r="25" spans="1:9" ht="20.100000000000001" customHeight="1">
      <c r="A25" s="54"/>
      <c r="B25" s="55"/>
      <c r="C25" s="171"/>
      <c r="D25" s="171"/>
      <c r="E25" s="170"/>
    </row>
    <row r="26" spans="1:9" ht="20.100000000000001" customHeight="1">
      <c r="A26" s="54"/>
      <c r="B26" s="55"/>
      <c r="C26" s="171"/>
      <c r="D26" s="171"/>
      <c r="E26" s="170"/>
    </row>
    <row r="27" spans="1:9" ht="20.100000000000001" customHeight="1">
      <c r="A27" s="54"/>
      <c r="B27" s="55"/>
      <c r="C27" s="171"/>
      <c r="D27" s="171"/>
      <c r="E27" s="170"/>
    </row>
    <row r="28" spans="1:9" ht="20.100000000000001" customHeight="1">
      <c r="A28" s="54"/>
      <c r="B28" s="55"/>
      <c r="C28" s="171"/>
      <c r="D28" s="171"/>
      <c r="E28" s="170"/>
    </row>
    <row r="29" spans="1:9" ht="20.100000000000001" customHeight="1">
      <c r="A29" s="54"/>
      <c r="B29" s="55"/>
      <c r="C29" s="171"/>
      <c r="D29" s="171"/>
      <c r="E29" s="170"/>
    </row>
    <row r="30" spans="1:9" ht="20.100000000000001" customHeight="1">
      <c r="A30" s="54"/>
      <c r="B30" s="55"/>
      <c r="C30" s="171"/>
      <c r="D30" s="171"/>
      <c r="E30" s="170"/>
    </row>
    <row r="31" spans="1:9" ht="20.100000000000001" customHeight="1">
      <c r="A31" s="54"/>
      <c r="B31" s="55"/>
      <c r="C31" s="171"/>
      <c r="D31" s="171"/>
      <c r="E31" s="170"/>
    </row>
    <row r="32" spans="1:9" ht="20.100000000000001" customHeight="1">
      <c r="A32" s="54"/>
      <c r="B32" s="55"/>
      <c r="C32" s="171"/>
      <c r="D32" s="171"/>
      <c r="E32" s="170"/>
    </row>
    <row r="33" spans="1:5" ht="20.100000000000001" customHeight="1">
      <c r="A33" s="54"/>
      <c r="B33" s="55"/>
      <c r="C33" s="171"/>
      <c r="D33" s="171"/>
      <c r="E33" s="170"/>
    </row>
    <row r="34" spans="1:5" ht="20.100000000000001" customHeight="1">
      <c r="A34" s="54"/>
      <c r="B34" s="55"/>
      <c r="C34" s="171"/>
      <c r="D34" s="171"/>
      <c r="E34" s="170"/>
    </row>
    <row r="35" spans="1:5" ht="20.100000000000001" customHeight="1">
      <c r="A35" s="54"/>
      <c r="B35" s="55"/>
      <c r="C35" s="171"/>
      <c r="D35" s="171"/>
      <c r="E35" s="170"/>
    </row>
    <row r="36" spans="1:5" ht="20.100000000000001" customHeight="1">
      <c r="A36" s="54"/>
      <c r="B36" s="55"/>
      <c r="C36" s="171"/>
      <c r="D36" s="171"/>
      <c r="E36" s="170"/>
    </row>
    <row r="37" spans="1:5" ht="20.100000000000001" customHeight="1">
      <c r="A37" s="54"/>
      <c r="B37" s="55"/>
      <c r="C37" s="171"/>
      <c r="D37" s="171"/>
      <c r="E37" s="170"/>
    </row>
    <row r="38" spans="1:5" ht="20.100000000000001" customHeight="1">
      <c r="A38" s="54"/>
      <c r="B38" s="55"/>
      <c r="C38" s="171"/>
      <c r="D38" s="171"/>
      <c r="E38" s="170"/>
    </row>
    <row r="39" spans="1:5" ht="20.100000000000001" customHeight="1">
      <c r="A39" s="54"/>
      <c r="B39" s="55"/>
      <c r="C39" s="171"/>
      <c r="D39" s="171"/>
      <c r="E39" s="170"/>
    </row>
    <row r="40" spans="1:5" ht="20.100000000000001" customHeight="1">
      <c r="A40" s="54"/>
      <c r="B40" s="55"/>
      <c r="C40" s="171"/>
      <c r="D40" s="171"/>
      <c r="E40" s="170"/>
    </row>
    <row r="41" spans="1:5" ht="20.100000000000001" customHeight="1">
      <c r="A41" s="54"/>
      <c r="B41" s="55"/>
      <c r="C41" s="171"/>
      <c r="D41" s="171"/>
      <c r="E41" s="170"/>
    </row>
    <row r="42" spans="1:5" ht="20.100000000000001" customHeight="1">
      <c r="A42" s="54"/>
      <c r="B42" s="55"/>
      <c r="C42" s="171"/>
      <c r="D42" s="171"/>
      <c r="E42" s="170"/>
    </row>
    <row r="43" spans="1:5" ht="20.100000000000001" customHeight="1">
      <c r="A43" s="54"/>
      <c r="B43" s="55"/>
    </row>
    <row r="44" spans="1:5" ht="20.100000000000001" customHeight="1">
      <c r="A44" s="54"/>
    </row>
    <row r="45" spans="1:5" ht="15" customHeight="1">
      <c r="A45" s="54"/>
    </row>
    <row r="46" spans="1:5" ht="15" customHeight="1">
      <c r="A46" s="54"/>
    </row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C14" sqref="C14"/>
    </sheetView>
  </sheetViews>
  <sheetFormatPr defaultColWidth="7.875" defaultRowHeight="15"/>
  <cols>
    <col min="1" max="1" width="1.75" style="38" customWidth="1"/>
    <col min="2" max="2" width="31.625" style="38" customWidth="1"/>
    <col min="3" max="3" width="9.5" style="38" customWidth="1"/>
    <col min="4" max="4" width="8.875" style="38" customWidth="1"/>
    <col min="5" max="5" width="9" style="38" customWidth="1"/>
    <col min="6" max="6" width="11.25" style="38" customWidth="1"/>
    <col min="7" max="7" width="10.375" style="38" customWidth="1"/>
    <col min="8" max="16384" width="7.875" style="38"/>
  </cols>
  <sheetData>
    <row r="1" spans="1:8" ht="20.100000000000001" customHeight="1">
      <c r="A1" s="37" t="s">
        <v>148</v>
      </c>
    </row>
    <row r="2" spans="1:8" ht="20.100000000000001" customHeight="1">
      <c r="A2" s="39"/>
      <c r="B2" s="39"/>
      <c r="C2" s="39"/>
      <c r="D2" s="39"/>
      <c r="E2" s="39"/>
      <c r="F2" s="39"/>
    </row>
    <row r="3" spans="1:8" ht="20.100000000000001" customHeight="1">
      <c r="A3" s="40"/>
      <c r="B3" s="40"/>
      <c r="C3" s="40"/>
      <c r="D3" s="40"/>
      <c r="E3" s="40"/>
      <c r="G3" s="135" t="s">
        <v>121</v>
      </c>
    </row>
    <row r="4" spans="1:8" ht="20.100000000000001" customHeight="1">
      <c r="A4" s="41"/>
      <c r="B4" s="41"/>
      <c r="C4" s="42" t="s">
        <v>4</v>
      </c>
      <c r="D4" s="42" t="s">
        <v>23</v>
      </c>
      <c r="E4" s="42" t="s">
        <v>23</v>
      </c>
      <c r="F4" s="42" t="s">
        <v>126</v>
      </c>
      <c r="G4" s="42" t="s">
        <v>126</v>
      </c>
    </row>
    <row r="5" spans="1:8" ht="20.100000000000001" customHeight="1">
      <c r="A5" s="43"/>
      <c r="B5" s="43"/>
      <c r="C5" s="45" t="s">
        <v>118</v>
      </c>
      <c r="D5" s="45" t="s">
        <v>119</v>
      </c>
      <c r="E5" s="45" t="s">
        <v>127</v>
      </c>
      <c r="F5" s="45" t="s">
        <v>128</v>
      </c>
      <c r="G5" s="45" t="s">
        <v>128</v>
      </c>
    </row>
    <row r="6" spans="1:8" ht="20.100000000000001" customHeight="1">
      <c r="A6" s="43"/>
      <c r="B6" s="43"/>
      <c r="C6" s="45" t="s">
        <v>20</v>
      </c>
      <c r="D6" s="45" t="s">
        <v>20</v>
      </c>
      <c r="E6" s="45" t="s">
        <v>20</v>
      </c>
      <c r="F6" s="45" t="s">
        <v>24</v>
      </c>
      <c r="G6" s="45" t="s">
        <v>13</v>
      </c>
    </row>
    <row r="7" spans="1:8" ht="20.100000000000001" customHeight="1">
      <c r="A7" s="43"/>
      <c r="B7" s="43"/>
      <c r="C7" s="46">
        <v>2019</v>
      </c>
      <c r="D7" s="46">
        <v>2019</v>
      </c>
      <c r="E7" s="46">
        <v>2019</v>
      </c>
      <c r="F7" s="46" t="s">
        <v>114</v>
      </c>
      <c r="G7" s="46" t="s">
        <v>69</v>
      </c>
    </row>
    <row r="8" spans="1:8" ht="20.100000000000001" customHeight="1">
      <c r="A8" s="43"/>
      <c r="B8" s="43"/>
      <c r="E8" s="45"/>
      <c r="F8" s="45"/>
      <c r="G8" s="45"/>
    </row>
    <row r="9" spans="1:8" ht="20.100000000000001" customHeight="1">
      <c r="A9" s="47" t="s">
        <v>2</v>
      </c>
      <c r="B9" s="48"/>
      <c r="C9" s="246">
        <v>64853</v>
      </c>
      <c r="D9" s="246">
        <v>87500</v>
      </c>
      <c r="E9" s="246">
        <v>243353</v>
      </c>
      <c r="F9" s="251">
        <v>8.0500000000000007</v>
      </c>
      <c r="G9" s="251">
        <v>72.819999999999993</v>
      </c>
      <c r="H9" s="49"/>
    </row>
    <row r="10" spans="1:8" ht="20.100000000000001" customHeight="1">
      <c r="A10" s="164" t="s">
        <v>76</v>
      </c>
      <c r="B10" s="165"/>
      <c r="C10" s="246">
        <v>36853</v>
      </c>
      <c r="D10" s="247">
        <v>57000</v>
      </c>
      <c r="E10" s="247">
        <v>158353</v>
      </c>
      <c r="F10" s="251">
        <v>11.12</v>
      </c>
      <c r="G10" s="252">
        <v>94.35</v>
      </c>
      <c r="H10" s="49"/>
    </row>
    <row r="11" spans="1:8" ht="20.100000000000001" customHeight="1">
      <c r="A11" s="165"/>
      <c r="B11" s="120" t="s">
        <v>77</v>
      </c>
      <c r="C11" s="248">
        <v>30500</v>
      </c>
      <c r="D11" s="249">
        <v>34500</v>
      </c>
      <c r="E11" s="249">
        <v>97500</v>
      </c>
      <c r="F11" s="253">
        <v>14.08</v>
      </c>
      <c r="G11" s="254">
        <v>150.87</v>
      </c>
      <c r="H11" s="49"/>
    </row>
    <row r="12" spans="1:8" ht="20.100000000000001" customHeight="1">
      <c r="A12" s="165"/>
      <c r="B12" s="120" t="s">
        <v>239</v>
      </c>
      <c r="C12" s="248"/>
      <c r="D12" s="249">
        <v>12500</v>
      </c>
      <c r="E12" s="249">
        <v>32500</v>
      </c>
      <c r="F12" s="253">
        <v>11.96</v>
      </c>
      <c r="G12" s="254">
        <v>57.29</v>
      </c>
      <c r="H12" s="49"/>
    </row>
    <row r="13" spans="1:8" ht="20.100000000000001" customHeight="1">
      <c r="A13" s="165"/>
      <c r="B13" s="120" t="s">
        <v>240</v>
      </c>
      <c r="C13" s="248"/>
      <c r="D13" s="249"/>
      <c r="E13" s="249"/>
      <c r="F13" s="253"/>
      <c r="G13" s="254"/>
      <c r="H13" s="49"/>
    </row>
    <row r="14" spans="1:8" ht="20.100000000000001" customHeight="1">
      <c r="A14" s="165"/>
      <c r="B14" s="120" t="s">
        <v>241</v>
      </c>
      <c r="C14" s="248">
        <v>6353</v>
      </c>
      <c r="D14" s="249">
        <v>10000</v>
      </c>
      <c r="E14" s="249">
        <v>28353</v>
      </c>
      <c r="F14" s="253">
        <v>6.16</v>
      </c>
      <c r="G14" s="254">
        <v>60.99</v>
      </c>
      <c r="H14" s="49"/>
    </row>
    <row r="15" spans="1:8" ht="20.100000000000001" customHeight="1">
      <c r="A15" s="165"/>
      <c r="B15" s="166" t="s">
        <v>242</v>
      </c>
      <c r="C15" s="248"/>
      <c r="D15" s="249"/>
      <c r="E15" s="249"/>
      <c r="F15" s="253"/>
      <c r="G15" s="254"/>
      <c r="H15" s="49"/>
    </row>
    <row r="16" spans="1:8" ht="20.100000000000001" customHeight="1">
      <c r="A16" s="164" t="s">
        <v>78</v>
      </c>
      <c r="B16" s="120"/>
      <c r="C16" s="246">
        <v>28000</v>
      </c>
      <c r="D16" s="247">
        <v>30500</v>
      </c>
      <c r="E16" s="247">
        <v>85000</v>
      </c>
      <c r="F16" s="251">
        <v>5.32</v>
      </c>
      <c r="G16" s="252">
        <v>51.1</v>
      </c>
      <c r="H16" s="49"/>
    </row>
    <row r="17" spans="1:8" ht="20.100000000000001" customHeight="1">
      <c r="A17" s="157"/>
      <c r="B17" s="166" t="s">
        <v>108</v>
      </c>
      <c r="C17" s="248">
        <v>28000</v>
      </c>
      <c r="D17" s="248">
        <v>30500</v>
      </c>
      <c r="E17" s="248">
        <v>85000</v>
      </c>
      <c r="F17" s="253">
        <v>5.74</v>
      </c>
      <c r="G17" s="253">
        <v>70.95</v>
      </c>
      <c r="H17" s="49"/>
    </row>
    <row r="18" spans="1:8" ht="20.100000000000001" customHeight="1">
      <c r="A18" s="157"/>
      <c r="B18" s="166" t="s">
        <v>243</v>
      </c>
      <c r="C18" s="248"/>
      <c r="D18" s="249"/>
      <c r="E18" s="254"/>
      <c r="F18" s="254"/>
      <c r="G18" s="254"/>
      <c r="H18" s="49"/>
    </row>
    <row r="19" spans="1:8" ht="20.100000000000001" customHeight="1">
      <c r="A19" s="157"/>
      <c r="B19" s="166" t="s">
        <v>242</v>
      </c>
      <c r="C19" s="249"/>
      <c r="D19" s="249"/>
      <c r="E19" s="254"/>
      <c r="F19" s="254"/>
      <c r="G19" s="254"/>
      <c r="H19" s="49"/>
    </row>
    <row r="20" spans="1:8" ht="20.100000000000001" customHeight="1">
      <c r="A20" s="164" t="s">
        <v>79</v>
      </c>
      <c r="B20" s="120"/>
      <c r="C20" s="248"/>
      <c r="D20" s="248"/>
      <c r="E20" s="253"/>
      <c r="F20" s="253"/>
      <c r="G20" s="253"/>
      <c r="H20" s="49"/>
    </row>
    <row r="21" spans="1:8" ht="20.100000000000001" customHeight="1">
      <c r="A21" s="167"/>
      <c r="B21" s="166" t="s">
        <v>109</v>
      </c>
      <c r="C21" s="250"/>
      <c r="D21" s="250"/>
      <c r="E21" s="255"/>
      <c r="F21" s="256"/>
      <c r="G21" s="256"/>
      <c r="H21" s="49"/>
    </row>
    <row r="22" spans="1:8" ht="20.100000000000001" customHeight="1">
      <c r="A22" s="167"/>
      <c r="B22" s="166" t="s">
        <v>244</v>
      </c>
      <c r="C22" s="246"/>
      <c r="D22" s="247"/>
      <c r="E22" s="252"/>
      <c r="F22" s="252"/>
      <c r="G22" s="252"/>
      <c r="H22" s="49"/>
    </row>
    <row r="23" spans="1:8" ht="20.100000000000001" customHeight="1">
      <c r="A23" s="167"/>
      <c r="B23" s="166" t="s">
        <v>242</v>
      </c>
      <c r="C23" s="253"/>
      <c r="D23" s="254"/>
      <c r="E23" s="254"/>
      <c r="F23" s="254"/>
      <c r="G23" s="254"/>
      <c r="H23" s="49"/>
    </row>
    <row r="24" spans="1:8" ht="20.100000000000001" customHeight="1">
      <c r="A24" s="50"/>
      <c r="B24" s="60"/>
      <c r="C24" s="56"/>
      <c r="D24" s="57"/>
      <c r="E24" s="57"/>
      <c r="F24" s="52"/>
      <c r="G24" s="52"/>
      <c r="H24" s="49"/>
    </row>
    <row r="25" spans="1:8" ht="20.100000000000001" customHeight="1">
      <c r="A25" s="54"/>
      <c r="B25" s="51"/>
      <c r="C25" s="58"/>
      <c r="D25" s="58"/>
      <c r="E25" s="58"/>
      <c r="F25" s="59"/>
      <c r="G25" s="59"/>
    </row>
    <row r="26" spans="1:8" ht="20.100000000000001" customHeight="1">
      <c r="A26" s="54"/>
    </row>
    <row r="27" spans="1:8" ht="20.100000000000001" customHeight="1">
      <c r="A27" s="54"/>
      <c r="B27" s="51"/>
      <c r="C27" s="58"/>
      <c r="D27" s="58"/>
      <c r="E27" s="58"/>
      <c r="F27" s="59"/>
      <c r="G27" s="59"/>
    </row>
    <row r="28" spans="1:8" ht="20.100000000000001" customHeight="1">
      <c r="A28" s="54"/>
    </row>
    <row r="29" spans="1:8" ht="20.100000000000001" customHeight="1">
      <c r="A29" s="54"/>
    </row>
    <row r="30" spans="1:8" ht="20.100000000000001" customHeight="1">
      <c r="A30" s="54"/>
    </row>
    <row r="31" spans="1:8" ht="20.100000000000001" customHeight="1">
      <c r="A31" s="54"/>
    </row>
    <row r="32" spans="1:8" ht="20.100000000000001" customHeight="1">
      <c r="A32" s="54"/>
    </row>
    <row r="33" spans="1:5" ht="20.100000000000001" customHeight="1">
      <c r="A33" s="54"/>
      <c r="C33" s="61"/>
      <c r="D33" s="61"/>
      <c r="E33" s="61"/>
    </row>
    <row r="34" spans="1:5" ht="20.100000000000001" customHeight="1">
      <c r="A34" s="54"/>
      <c r="C34" s="61"/>
      <c r="D34" s="61"/>
      <c r="E34" s="61"/>
    </row>
    <row r="35" spans="1:5" ht="20.100000000000001" customHeight="1">
      <c r="A35" s="54"/>
      <c r="C35" s="61"/>
      <c r="D35" s="61"/>
      <c r="E35" s="61"/>
    </row>
    <row r="36" spans="1:5" ht="20.100000000000001" customHeight="1">
      <c r="A36" s="54"/>
      <c r="C36" s="61"/>
      <c r="D36" s="61"/>
      <c r="E36" s="61"/>
    </row>
    <row r="37" spans="1:5" ht="20.100000000000001" customHeight="1">
      <c r="A37" s="54"/>
      <c r="C37" s="61"/>
      <c r="D37" s="61"/>
      <c r="E37" s="61"/>
    </row>
    <row r="38" spans="1:5" ht="20.100000000000001" customHeight="1">
      <c r="A38" s="54"/>
    </row>
    <row r="39" spans="1:5" ht="20.100000000000001" customHeight="1">
      <c r="A39" s="54"/>
    </row>
    <row r="40" spans="1:5" ht="20.100000000000001" customHeight="1">
      <c r="A40" s="54"/>
    </row>
    <row r="41" spans="1:5" ht="20.100000000000001" customHeight="1">
      <c r="A41" s="54"/>
    </row>
    <row r="42" spans="1:5" ht="20.100000000000001" customHeight="1">
      <c r="A42" s="54"/>
    </row>
    <row r="43" spans="1:5" ht="20.100000000000001" customHeight="1">
      <c r="A43" s="54"/>
    </row>
    <row r="44" spans="1:5" ht="20.100000000000001" customHeight="1">
      <c r="A44" s="54"/>
    </row>
    <row r="45" spans="1:5" ht="20.100000000000001" customHeight="1">
      <c r="A45" s="54"/>
    </row>
    <row r="46" spans="1:5" ht="20.100000000000001" customHeight="1">
      <c r="A46" s="54"/>
    </row>
    <row r="47" spans="1:5" ht="20.100000000000001" customHeight="1">
      <c r="A47" s="54"/>
    </row>
    <row r="48" spans="1:5" ht="20.100000000000001" customHeight="1">
      <c r="A48" s="54"/>
    </row>
    <row r="49" spans="1:6" ht="15.95" customHeight="1">
      <c r="A49" s="54"/>
    </row>
    <row r="50" spans="1:6" ht="15.95" customHeight="1">
      <c r="A50" s="54"/>
    </row>
    <row r="51" spans="1:6" ht="15.95" customHeight="1">
      <c r="A51" s="54"/>
    </row>
    <row r="52" spans="1:6" ht="15.95" customHeight="1">
      <c r="A52" s="54"/>
    </row>
    <row r="53" spans="1:6" ht="15.95" customHeight="1">
      <c r="A53" s="54"/>
    </row>
    <row r="54" spans="1:6" ht="15.95" customHeight="1">
      <c r="A54" s="54"/>
    </row>
    <row r="55" spans="1:6" ht="15.95" customHeight="1">
      <c r="A55" s="54"/>
    </row>
    <row r="56" spans="1:6" ht="15.95" customHeight="1">
      <c r="A56" s="54"/>
    </row>
    <row r="57" spans="1:6" ht="15.95" customHeight="1">
      <c r="A57" s="54"/>
    </row>
    <row r="58" spans="1:6" ht="15.95" customHeight="1">
      <c r="A58" s="54"/>
    </row>
    <row r="59" spans="1:6" ht="15.95" customHeight="1">
      <c r="A59" s="54"/>
    </row>
    <row r="60" spans="1:6" ht="15.95" customHeight="1">
      <c r="A60" s="62"/>
      <c r="B60" s="62"/>
      <c r="C60" s="62"/>
      <c r="D60" s="62"/>
      <c r="E60" s="62"/>
      <c r="F60" s="62"/>
    </row>
    <row r="61" spans="1:6" ht="15.95" customHeight="1">
      <c r="A61" s="62"/>
      <c r="B61" s="62"/>
      <c r="C61" s="62"/>
      <c r="D61" s="62"/>
      <c r="E61" s="62"/>
      <c r="F61" s="62"/>
    </row>
    <row r="62" spans="1:6" ht="15.95" customHeight="1">
      <c r="A62" s="62"/>
      <c r="B62" s="62"/>
      <c r="C62" s="62"/>
      <c r="D62" s="62"/>
      <c r="E62" s="62"/>
      <c r="F62" s="62"/>
    </row>
    <row r="63" spans="1:6" ht="15.95" customHeight="1">
      <c r="A63" s="62"/>
      <c r="B63" s="62"/>
      <c r="C63" s="62"/>
      <c r="D63" s="62"/>
      <c r="E63" s="62"/>
      <c r="F63" s="62"/>
    </row>
    <row r="64" spans="1:6" ht="15.95" customHeight="1">
      <c r="A64" s="62"/>
      <c r="B64" s="62"/>
      <c r="C64" s="62"/>
      <c r="D64" s="62"/>
      <c r="E64" s="62"/>
      <c r="F64" s="62"/>
    </row>
    <row r="65" spans="1:6" ht="15.95" customHeight="1">
      <c r="A65" s="62"/>
      <c r="B65" s="62"/>
      <c r="C65" s="62"/>
      <c r="D65" s="62"/>
      <c r="E65" s="62"/>
      <c r="F65" s="62"/>
    </row>
    <row r="66" spans="1:6" ht="15.95" customHeight="1">
      <c r="A66" s="62"/>
      <c r="B66" s="62"/>
      <c r="C66" s="62"/>
      <c r="D66" s="62"/>
      <c r="E66" s="62"/>
      <c r="F66" s="62"/>
    </row>
    <row r="67" spans="1:6" ht="15.95" customHeight="1"/>
    <row r="68" spans="1:6" ht="15.95" customHeight="1"/>
    <row r="69" spans="1:6" ht="15.95" customHeight="1"/>
    <row r="70" spans="1:6" ht="15.95" customHeight="1"/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H10" sqref="H10"/>
    </sheetView>
  </sheetViews>
  <sheetFormatPr defaultColWidth="7" defaultRowHeight="12.75"/>
  <cols>
    <col min="1" max="1" width="2.625" style="64" customWidth="1"/>
    <col min="2" max="2" width="27.5" style="64" customWidth="1"/>
    <col min="3" max="5" width="9.375" style="64" bestFit="1" customWidth="1"/>
    <col min="6" max="6" width="14" style="64" bestFit="1" customWidth="1"/>
    <col min="7" max="7" width="12.25" style="64" bestFit="1" customWidth="1"/>
    <col min="8" max="8" width="11.75" style="64" customWidth="1"/>
    <col min="9" max="16384" width="7" style="64"/>
  </cols>
  <sheetData>
    <row r="1" spans="1:8" ht="20.100000000000001" customHeight="1">
      <c r="A1" s="63" t="s">
        <v>149</v>
      </c>
      <c r="B1" s="63"/>
      <c r="C1" s="63"/>
      <c r="D1" s="63"/>
      <c r="E1" s="63"/>
    </row>
    <row r="2" spans="1:8" ht="20.100000000000001" customHeight="1">
      <c r="A2" s="65"/>
      <c r="B2" s="66"/>
      <c r="C2" s="66"/>
      <c r="D2" s="66"/>
      <c r="E2" s="66"/>
    </row>
    <row r="3" spans="1:8" ht="20.100000000000001" customHeight="1">
      <c r="A3" s="137"/>
      <c r="B3" s="137"/>
      <c r="G3" s="148" t="s">
        <v>86</v>
      </c>
    </row>
    <row r="4" spans="1:8" s="68" customFormat="1" ht="20.100000000000001" customHeight="1">
      <c r="C4" s="144" t="s">
        <v>4</v>
      </c>
      <c r="D4" s="151" t="s">
        <v>17</v>
      </c>
      <c r="E4" s="151" t="s">
        <v>17</v>
      </c>
      <c r="F4" s="130" t="s">
        <v>135</v>
      </c>
      <c r="G4" s="130" t="s">
        <v>122</v>
      </c>
    </row>
    <row r="5" spans="1:8" s="68" customFormat="1" ht="20.100000000000001" customHeight="1">
      <c r="C5" s="153" t="s">
        <v>118</v>
      </c>
      <c r="D5" s="153" t="s">
        <v>119</v>
      </c>
      <c r="E5" s="153" t="s">
        <v>65</v>
      </c>
      <c r="F5" s="131" t="s">
        <v>8</v>
      </c>
      <c r="G5" s="131" t="s">
        <v>8</v>
      </c>
    </row>
    <row r="6" spans="1:8" s="68" customFormat="1" ht="20.100000000000001" customHeight="1">
      <c r="C6" s="152" t="s">
        <v>114</v>
      </c>
      <c r="D6" s="152" t="s">
        <v>114</v>
      </c>
      <c r="E6" s="152" t="s">
        <v>114</v>
      </c>
      <c r="F6" s="133" t="s">
        <v>69</v>
      </c>
      <c r="G6" s="133" t="s">
        <v>69</v>
      </c>
    </row>
    <row r="7" spans="1:8" s="68" customFormat="1" ht="20.100000000000001" customHeight="1">
      <c r="A7" s="69"/>
      <c r="C7" s="136"/>
      <c r="D7" s="136"/>
      <c r="E7" s="136"/>
      <c r="F7" s="70"/>
      <c r="G7" s="70"/>
      <c r="H7" s="71"/>
    </row>
    <row r="8" spans="1:8" s="68" customFormat="1" ht="20.100000000000001" customHeight="1">
      <c r="A8" s="299" t="s">
        <v>2</v>
      </c>
      <c r="B8" s="299"/>
      <c r="C8" s="260">
        <v>3035421.7</v>
      </c>
      <c r="D8" s="260">
        <v>3055646.8</v>
      </c>
      <c r="E8" s="260">
        <v>9139847.1999999993</v>
      </c>
      <c r="F8" s="261">
        <v>108.14</v>
      </c>
      <c r="G8" s="261">
        <v>107.99</v>
      </c>
      <c r="H8" s="71"/>
    </row>
    <row r="9" spans="1:8" s="74" customFormat="1" ht="20.100000000000001" customHeight="1">
      <c r="A9" s="69"/>
      <c r="B9" s="168" t="s">
        <v>80</v>
      </c>
      <c r="C9" s="259"/>
      <c r="D9" s="259"/>
      <c r="E9" s="259"/>
      <c r="F9" s="262"/>
      <c r="G9" s="262"/>
      <c r="H9" s="71"/>
    </row>
    <row r="10" spans="1:8" s="74" customFormat="1" ht="20.100000000000001" customHeight="1">
      <c r="A10" s="72"/>
      <c r="B10" s="214" t="s">
        <v>81</v>
      </c>
      <c r="C10" s="257">
        <v>1527285.4</v>
      </c>
      <c r="D10" s="257">
        <v>1534924.8</v>
      </c>
      <c r="E10" s="257">
        <v>4579570.0999999996</v>
      </c>
      <c r="F10" s="262">
        <v>114.48</v>
      </c>
      <c r="G10" s="262">
        <v>114.63</v>
      </c>
      <c r="H10" s="71"/>
    </row>
    <row r="11" spans="1:8" s="68" customFormat="1" ht="20.100000000000001" customHeight="1">
      <c r="A11" s="69"/>
      <c r="B11" s="214" t="s">
        <v>82</v>
      </c>
      <c r="C11" s="257">
        <v>183437.5</v>
      </c>
      <c r="D11" s="257">
        <v>184863.5</v>
      </c>
      <c r="E11" s="257">
        <v>556531</v>
      </c>
      <c r="F11" s="262">
        <v>102</v>
      </c>
      <c r="G11" s="262">
        <v>102.53</v>
      </c>
      <c r="H11" s="71"/>
    </row>
    <row r="12" spans="1:8" s="69" customFormat="1" ht="25.5">
      <c r="B12" s="211" t="s">
        <v>83</v>
      </c>
      <c r="C12" s="257">
        <v>409250</v>
      </c>
      <c r="D12" s="257">
        <v>413495</v>
      </c>
      <c r="E12" s="257">
        <v>1241445</v>
      </c>
      <c r="F12" s="262">
        <v>104.52</v>
      </c>
      <c r="G12" s="262">
        <v>102.47</v>
      </c>
      <c r="H12" s="71"/>
    </row>
    <row r="13" spans="1:8" s="68" customFormat="1" ht="20.100000000000001" customHeight="1">
      <c r="A13" s="69"/>
      <c r="B13" s="214" t="s">
        <v>245</v>
      </c>
      <c r="C13" s="257">
        <v>30251.599999999999</v>
      </c>
      <c r="D13" s="257">
        <v>30607.599999999999</v>
      </c>
      <c r="E13" s="257">
        <v>92070.7</v>
      </c>
      <c r="F13" s="263">
        <v>113.16</v>
      </c>
      <c r="G13" s="262">
        <v>114.04</v>
      </c>
    </row>
    <row r="14" spans="1:8" s="68" customFormat="1" ht="20.100000000000001" customHeight="1">
      <c r="A14" s="69"/>
      <c r="B14" s="214" t="s">
        <v>246</v>
      </c>
      <c r="C14" s="257">
        <v>278519.5</v>
      </c>
      <c r="D14" s="257">
        <v>279886.5</v>
      </c>
      <c r="E14" s="257">
        <v>842421.8</v>
      </c>
      <c r="F14" s="263">
        <v>99.8</v>
      </c>
      <c r="G14" s="262">
        <v>100.55</v>
      </c>
    </row>
    <row r="15" spans="1:8" ht="20.100000000000001" customHeight="1">
      <c r="B15" s="214" t="s">
        <v>247</v>
      </c>
      <c r="C15" s="258">
        <v>22328.9</v>
      </c>
      <c r="D15" s="258">
        <v>22347.9</v>
      </c>
      <c r="E15" s="258">
        <v>67056.7</v>
      </c>
      <c r="F15" s="262">
        <v>101.89</v>
      </c>
      <c r="G15" s="262">
        <v>101.76</v>
      </c>
    </row>
    <row r="16" spans="1:8" ht="25.5">
      <c r="B16" s="211" t="s">
        <v>248</v>
      </c>
      <c r="C16" s="258">
        <v>190595.5</v>
      </c>
      <c r="D16" s="258">
        <v>190973.2</v>
      </c>
      <c r="E16" s="258">
        <v>572924.6</v>
      </c>
      <c r="F16" s="262">
        <v>101.3</v>
      </c>
      <c r="G16" s="262">
        <v>101.04</v>
      </c>
    </row>
    <row r="17" spans="2:7">
      <c r="B17" s="214" t="s">
        <v>249</v>
      </c>
      <c r="C17" s="258">
        <v>181441</v>
      </c>
      <c r="D17" s="258">
        <v>182712.3</v>
      </c>
      <c r="E17" s="258">
        <v>544991</v>
      </c>
      <c r="F17" s="262">
        <v>103.32</v>
      </c>
      <c r="G17" s="262">
        <v>103.92</v>
      </c>
    </row>
    <row r="18" spans="2:7">
      <c r="B18" s="214" t="s">
        <v>250</v>
      </c>
      <c r="C18" s="258">
        <v>31767.5</v>
      </c>
      <c r="D18" s="258">
        <v>32013.8</v>
      </c>
      <c r="E18" s="258">
        <v>96119.9</v>
      </c>
      <c r="F18" s="262">
        <v>100.99</v>
      </c>
      <c r="G18" s="262">
        <v>101.72</v>
      </c>
    </row>
    <row r="19" spans="2:7">
      <c r="B19" s="214" t="s">
        <v>251</v>
      </c>
      <c r="C19" s="258">
        <v>36026.400000000001</v>
      </c>
      <c r="D19" s="258">
        <v>36282</v>
      </c>
      <c r="E19" s="258">
        <v>107387.4</v>
      </c>
      <c r="F19" s="262">
        <v>113.45</v>
      </c>
      <c r="G19" s="262">
        <v>113.43</v>
      </c>
    </row>
    <row r="20" spans="2:7">
      <c r="B20" s="214" t="s">
        <v>252</v>
      </c>
      <c r="C20" s="258">
        <v>93014.6</v>
      </c>
      <c r="D20" s="258">
        <v>93705</v>
      </c>
      <c r="E20" s="258">
        <v>280935.59999999998</v>
      </c>
      <c r="F20" s="262">
        <v>96.08</v>
      </c>
      <c r="G20" s="262">
        <v>96.4</v>
      </c>
    </row>
    <row r="21" spans="2:7" ht="25.5">
      <c r="B21" s="211" t="s">
        <v>253</v>
      </c>
      <c r="C21" s="258">
        <v>51503.8</v>
      </c>
      <c r="D21" s="258">
        <v>53835.199999999997</v>
      </c>
      <c r="E21" s="258">
        <v>158393.4</v>
      </c>
      <c r="F21" s="262">
        <v>103.55</v>
      </c>
      <c r="G21" s="262">
        <v>100.56</v>
      </c>
    </row>
    <row r="22" spans="2:7">
      <c r="C22" s="258"/>
      <c r="D22" s="258"/>
      <c r="E22" s="258"/>
      <c r="F22" s="258"/>
      <c r="G22" s="258"/>
    </row>
  </sheetData>
  <mergeCells count="1">
    <mergeCell ref="A8:B8"/>
  </mergeCells>
  <pageMargins left="0.78740157480314998" right="0.511811023622047" top="0.74803149606299202" bottom="0.511811023622047" header="0.43307086614173201" footer="0.31496062992126"/>
  <pageSetup paperSize="9" scale="95" firstPageNumber="19" orientation="portrait" r:id="rId1"/>
  <headerFooter alignWithMargins="0">
    <oddHeader>&amp;C&amp;"Times New Roman,Regular"&amp;12&amp;P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J7" sqref="J7"/>
    </sheetView>
  </sheetViews>
  <sheetFormatPr defaultColWidth="7" defaultRowHeight="12.75"/>
  <cols>
    <col min="1" max="1" width="2.625" style="64" customWidth="1"/>
    <col min="2" max="2" width="27.5" style="64" customWidth="1"/>
    <col min="3" max="4" width="8.5" style="64" customWidth="1"/>
    <col min="5" max="5" width="9.375" style="64" bestFit="1" customWidth="1"/>
    <col min="6" max="6" width="14.125" style="64" customWidth="1"/>
    <col min="7" max="7" width="12.5" style="64" customWidth="1"/>
    <col min="8" max="8" width="11.75" style="64" customWidth="1"/>
    <col min="9" max="16384" width="7" style="64"/>
  </cols>
  <sheetData>
    <row r="1" spans="1:8" ht="20.100000000000001" customHeight="1">
      <c r="A1" s="63" t="s">
        <v>150</v>
      </c>
      <c r="B1" s="63"/>
      <c r="C1" s="63"/>
      <c r="D1" s="63"/>
      <c r="E1" s="63"/>
      <c r="F1" s="63"/>
      <c r="G1" s="63"/>
    </row>
    <row r="2" spans="1:8" ht="20.100000000000001" customHeight="1">
      <c r="A2" s="65" t="s">
        <v>146</v>
      </c>
      <c r="B2" s="66"/>
      <c r="C2" s="66"/>
      <c r="D2" s="66"/>
      <c r="E2" s="66"/>
      <c r="F2" s="67"/>
      <c r="G2" s="67"/>
    </row>
    <row r="3" spans="1:8" ht="45.6" customHeight="1">
      <c r="A3" s="137"/>
      <c r="B3" s="137"/>
      <c r="G3" s="148" t="s">
        <v>86</v>
      </c>
    </row>
    <row r="4" spans="1:8" s="68" customFormat="1" ht="20.100000000000001" customHeight="1">
      <c r="C4" s="151" t="s">
        <v>4</v>
      </c>
      <c r="D4" s="151" t="s">
        <v>17</v>
      </c>
      <c r="E4" s="151" t="s">
        <v>17</v>
      </c>
      <c r="F4" s="130" t="s">
        <v>135</v>
      </c>
      <c r="G4" s="130" t="s">
        <v>122</v>
      </c>
      <c r="H4" s="70"/>
    </row>
    <row r="5" spans="1:8" s="68" customFormat="1" ht="20.100000000000001" customHeight="1">
      <c r="C5" s="153" t="s">
        <v>118</v>
      </c>
      <c r="D5" s="153" t="s">
        <v>119</v>
      </c>
      <c r="E5" s="153" t="s">
        <v>65</v>
      </c>
      <c r="F5" s="131" t="s">
        <v>8</v>
      </c>
      <c r="G5" s="131" t="s">
        <v>8</v>
      </c>
      <c r="H5" s="70"/>
    </row>
    <row r="6" spans="1:8" s="68" customFormat="1" ht="20.100000000000001" customHeight="1">
      <c r="C6" s="152" t="s">
        <v>114</v>
      </c>
      <c r="D6" s="152" t="s">
        <v>114</v>
      </c>
      <c r="E6" s="152" t="s">
        <v>114</v>
      </c>
      <c r="F6" s="133" t="s">
        <v>69</v>
      </c>
      <c r="G6" s="133" t="s">
        <v>69</v>
      </c>
      <c r="H6" s="70"/>
    </row>
    <row r="7" spans="1:8" s="68" customFormat="1" ht="20.100000000000001" customHeight="1">
      <c r="A7" s="69"/>
      <c r="C7" s="136"/>
      <c r="D7" s="136"/>
      <c r="E7" s="136"/>
      <c r="G7" s="136"/>
      <c r="H7" s="70"/>
    </row>
    <row r="8" spans="1:8" s="74" customFormat="1" ht="19.899999999999999" customHeight="1">
      <c r="A8" s="74" t="s">
        <v>97</v>
      </c>
      <c r="C8" s="264">
        <f>C9+C10</f>
        <v>416104.9</v>
      </c>
      <c r="D8" s="264">
        <f>D9+D10</f>
        <v>420845.60000000003</v>
      </c>
      <c r="E8" s="264">
        <f>E9+E10</f>
        <v>1257512.7000000002</v>
      </c>
      <c r="F8" s="266">
        <v>102.26</v>
      </c>
      <c r="G8" s="266">
        <v>103.23</v>
      </c>
      <c r="H8" s="70"/>
    </row>
    <row r="9" spans="1:8" s="74" customFormat="1" ht="19.899999999999999" customHeight="1">
      <c r="A9" s="72"/>
      <c r="B9" s="73" t="s">
        <v>84</v>
      </c>
      <c r="C9" s="257">
        <v>17388.7</v>
      </c>
      <c r="D9" s="257">
        <v>17715.900000000001</v>
      </c>
      <c r="E9" s="257">
        <v>52526.1</v>
      </c>
      <c r="F9" s="262">
        <v>101.7</v>
      </c>
      <c r="G9" s="262">
        <v>100.56</v>
      </c>
      <c r="H9" s="70"/>
    </row>
    <row r="10" spans="1:8" s="68" customFormat="1" ht="19.899999999999999" customHeight="1">
      <c r="A10" s="69"/>
      <c r="B10" s="68" t="s">
        <v>85</v>
      </c>
      <c r="C10" s="257">
        <v>398716.2</v>
      </c>
      <c r="D10" s="257">
        <v>403129.7</v>
      </c>
      <c r="E10" s="257">
        <v>1204986.6000000001</v>
      </c>
      <c r="F10" s="262">
        <v>102.33</v>
      </c>
      <c r="G10" s="262">
        <v>103.39</v>
      </c>
      <c r="H10" s="70"/>
    </row>
    <row r="11" spans="1:8" ht="19.899999999999999" customHeight="1">
      <c r="A11" s="182" t="s">
        <v>98</v>
      </c>
      <c r="B11" s="182"/>
      <c r="C11" s="265">
        <v>1175</v>
      </c>
      <c r="D11" s="265">
        <v>1180</v>
      </c>
      <c r="E11" s="265">
        <v>3530</v>
      </c>
      <c r="F11" s="261">
        <v>87.41</v>
      </c>
      <c r="G11" s="261">
        <v>89.71</v>
      </c>
    </row>
    <row r="12" spans="1:8" ht="19.899999999999999" customHeight="1">
      <c r="A12" s="182" t="s">
        <v>99</v>
      </c>
      <c r="B12" s="182"/>
      <c r="C12" s="265">
        <v>301251.09999999998</v>
      </c>
      <c r="D12" s="265">
        <v>306327.8</v>
      </c>
      <c r="E12" s="265">
        <v>909021.9</v>
      </c>
      <c r="F12" s="261">
        <v>101.95</v>
      </c>
      <c r="G12" s="261">
        <v>100.99</v>
      </c>
    </row>
    <row r="15" spans="1:8">
      <c r="C15" s="258"/>
      <c r="D15" s="258"/>
      <c r="E15" s="258"/>
    </row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topLeftCell="A16" workbookViewId="0">
      <selection activeCell="J8" sqref="J8"/>
    </sheetView>
  </sheetViews>
  <sheetFormatPr defaultColWidth="8" defaultRowHeight="12.75"/>
  <cols>
    <col min="1" max="1" width="2" style="78" customWidth="1"/>
    <col min="2" max="2" width="7.625" style="78" customWidth="1"/>
    <col min="3" max="3" width="19.75" style="78" customWidth="1"/>
    <col min="4" max="4" width="8.5" style="78" customWidth="1"/>
    <col min="5" max="7" width="9" style="78" customWidth="1"/>
    <col min="8" max="8" width="12.125" style="78" customWidth="1"/>
    <col min="9" max="16384" width="8" style="78"/>
  </cols>
  <sheetData>
    <row r="1" spans="1:8" ht="20.100000000000001" customHeight="1">
      <c r="A1" s="75" t="s">
        <v>151</v>
      </c>
      <c r="B1" s="76"/>
      <c r="C1" s="76"/>
      <c r="D1" s="76"/>
      <c r="E1" s="76"/>
      <c r="F1" s="77"/>
    </row>
    <row r="2" spans="1:8" ht="20.100000000000001" customHeight="1">
      <c r="A2" s="75" t="s">
        <v>137</v>
      </c>
      <c r="B2" s="76"/>
      <c r="C2" s="76"/>
      <c r="D2" s="76"/>
      <c r="E2" s="76"/>
      <c r="F2" s="77"/>
    </row>
    <row r="3" spans="1:8" ht="20.100000000000001" customHeight="1">
      <c r="A3" s="79"/>
      <c r="B3" s="80"/>
      <c r="C3" s="80"/>
      <c r="D3" s="80"/>
      <c r="E3" s="80"/>
      <c r="F3" s="80"/>
      <c r="G3" s="81"/>
    </row>
    <row r="4" spans="1:8" ht="20.100000000000001" customHeight="1">
      <c r="A4" s="79"/>
      <c r="B4" s="80"/>
      <c r="C4" s="80"/>
      <c r="D4" s="80"/>
      <c r="E4" s="80"/>
      <c r="F4" s="81"/>
      <c r="G4" s="81"/>
      <c r="H4" s="138" t="s">
        <v>22</v>
      </c>
    </row>
    <row r="5" spans="1:8" ht="18" customHeight="1">
      <c r="A5" s="82"/>
      <c r="B5" s="83"/>
      <c r="C5" s="83"/>
      <c r="D5" s="300" t="s">
        <v>136</v>
      </c>
      <c r="E5" s="300"/>
      <c r="F5" s="300"/>
      <c r="G5" s="300"/>
      <c r="H5" s="151" t="s">
        <v>139</v>
      </c>
    </row>
    <row r="6" spans="1:8" ht="18" customHeight="1">
      <c r="A6" s="79"/>
      <c r="B6" s="80"/>
      <c r="C6" s="80"/>
      <c r="D6" s="95" t="s">
        <v>47</v>
      </c>
      <c r="E6" s="95" t="s">
        <v>120</v>
      </c>
      <c r="F6" s="95" t="s">
        <v>26</v>
      </c>
      <c r="G6" s="95" t="s">
        <v>112</v>
      </c>
      <c r="H6" s="153" t="s">
        <v>138</v>
      </c>
    </row>
    <row r="7" spans="1:8" ht="18" customHeight="1">
      <c r="A7" s="79"/>
      <c r="B7" s="80"/>
      <c r="C7" s="80"/>
      <c r="D7" s="95" t="s">
        <v>48</v>
      </c>
      <c r="E7" s="95" t="s">
        <v>20</v>
      </c>
      <c r="F7" s="95" t="s">
        <v>20</v>
      </c>
      <c r="G7" s="95" t="s">
        <v>20</v>
      </c>
      <c r="H7" s="153" t="s">
        <v>8</v>
      </c>
    </row>
    <row r="8" spans="1:8" ht="18" customHeight="1">
      <c r="A8" s="77"/>
      <c r="B8" s="84"/>
      <c r="C8" s="84"/>
      <c r="D8" s="205"/>
      <c r="E8" s="206">
        <v>2018</v>
      </c>
      <c r="F8" s="206">
        <v>2018</v>
      </c>
      <c r="G8" s="206">
        <v>2019</v>
      </c>
      <c r="H8" s="152" t="s">
        <v>69</v>
      </c>
    </row>
    <row r="9" spans="1:8" ht="20.100000000000001" customHeight="1">
      <c r="A9" s="77"/>
      <c r="B9" s="84"/>
      <c r="C9" s="84"/>
      <c r="D9" s="90"/>
      <c r="E9" s="90"/>
      <c r="F9" s="91"/>
      <c r="G9" s="91"/>
      <c r="H9" s="86"/>
    </row>
    <row r="10" spans="1:8" ht="20.100000000000001" customHeight="1">
      <c r="A10" s="85" t="s">
        <v>27</v>
      </c>
      <c r="B10" s="79"/>
      <c r="C10" s="79"/>
      <c r="D10" s="193">
        <v>115.88</v>
      </c>
      <c r="E10" s="194">
        <v>102.36</v>
      </c>
      <c r="F10" s="194">
        <v>100.81</v>
      </c>
      <c r="G10" s="194">
        <v>100.18</v>
      </c>
      <c r="H10" s="195">
        <v>102.28</v>
      </c>
    </row>
    <row r="11" spans="1:8" ht="20.100000000000001" customHeight="1">
      <c r="A11" s="87"/>
      <c r="B11" s="196"/>
      <c r="C11" s="196"/>
      <c r="D11" s="90"/>
      <c r="E11" s="197"/>
      <c r="F11" s="197"/>
      <c r="G11" s="197"/>
      <c r="H11" s="198"/>
    </row>
    <row r="12" spans="1:8" ht="20.100000000000001" customHeight="1">
      <c r="A12" s="87"/>
      <c r="B12" s="89" t="s">
        <v>28</v>
      </c>
      <c r="C12" s="89"/>
      <c r="D12" s="90">
        <v>114.99</v>
      </c>
      <c r="E12" s="197">
        <v>104.7</v>
      </c>
      <c r="F12" s="197">
        <v>101.2</v>
      </c>
      <c r="G12" s="197">
        <v>99.52</v>
      </c>
      <c r="H12" s="198">
        <v>105.32</v>
      </c>
    </row>
    <row r="13" spans="1:8" ht="20.100000000000001" customHeight="1">
      <c r="A13" s="87"/>
      <c r="B13" s="92" t="s">
        <v>9</v>
      </c>
      <c r="C13" s="89" t="s">
        <v>29</v>
      </c>
      <c r="D13" s="90">
        <v>114.29</v>
      </c>
      <c r="E13" s="197">
        <v>103.84</v>
      </c>
      <c r="F13" s="197">
        <v>100.25</v>
      </c>
      <c r="G13" s="197">
        <v>100.15</v>
      </c>
      <c r="H13" s="198">
        <v>105.33</v>
      </c>
    </row>
    <row r="14" spans="1:8" ht="20.100000000000001" customHeight="1">
      <c r="A14" s="87"/>
      <c r="B14" s="89"/>
      <c r="C14" s="89" t="s">
        <v>30</v>
      </c>
      <c r="D14" s="90">
        <v>113.56</v>
      </c>
      <c r="E14" s="197">
        <v>105.46</v>
      </c>
      <c r="F14" s="197">
        <v>101.78</v>
      </c>
      <c r="G14" s="197">
        <v>99.48</v>
      </c>
      <c r="H14" s="198">
        <v>105.76</v>
      </c>
    </row>
    <row r="15" spans="1:8" ht="20.100000000000001" customHeight="1">
      <c r="A15" s="87"/>
      <c r="B15" s="89"/>
      <c r="C15" s="89" t="s">
        <v>31</v>
      </c>
      <c r="D15" s="90">
        <v>121.12</v>
      </c>
      <c r="E15" s="197">
        <v>102.94</v>
      </c>
      <c r="F15" s="197">
        <v>100.16</v>
      </c>
      <c r="G15" s="197">
        <v>99.1</v>
      </c>
      <c r="H15" s="198">
        <v>103.86</v>
      </c>
    </row>
    <row r="16" spans="1:8" ht="20.100000000000001" customHeight="1">
      <c r="A16" s="87"/>
      <c r="B16" s="89" t="s">
        <v>32</v>
      </c>
      <c r="C16" s="89"/>
      <c r="D16" s="90">
        <v>110.91</v>
      </c>
      <c r="E16" s="197">
        <v>99.84</v>
      </c>
      <c r="F16" s="197">
        <v>100.22</v>
      </c>
      <c r="G16" s="197">
        <v>99.3</v>
      </c>
      <c r="H16" s="198">
        <v>100.4</v>
      </c>
    </row>
    <row r="17" spans="1:9" ht="20.100000000000001" customHeight="1">
      <c r="A17" s="87"/>
      <c r="B17" s="89" t="s">
        <v>33</v>
      </c>
      <c r="C17" s="89"/>
      <c r="D17" s="90">
        <v>129.13999999999999</v>
      </c>
      <c r="E17" s="197">
        <v>103.67</v>
      </c>
      <c r="F17" s="197">
        <v>102.26</v>
      </c>
      <c r="G17" s="197">
        <v>100.18</v>
      </c>
      <c r="H17" s="198">
        <v>103.83</v>
      </c>
    </row>
    <row r="18" spans="1:9" ht="20.100000000000001" customHeight="1">
      <c r="A18" s="87"/>
      <c r="B18" s="89" t="s">
        <v>34</v>
      </c>
      <c r="C18" s="89"/>
      <c r="D18" s="90">
        <v>103.44</v>
      </c>
      <c r="E18" s="197">
        <v>104.32</v>
      </c>
      <c r="F18" s="197">
        <v>101.84</v>
      </c>
      <c r="G18" s="197">
        <v>100.74</v>
      </c>
      <c r="H18" s="198">
        <v>102.77</v>
      </c>
    </row>
    <row r="19" spans="1:9" ht="20.100000000000001" customHeight="1">
      <c r="A19" s="87"/>
      <c r="B19" s="89" t="s">
        <v>35</v>
      </c>
      <c r="C19" s="89"/>
      <c r="D19" s="90">
        <v>105.92</v>
      </c>
      <c r="E19" s="197">
        <v>100.92</v>
      </c>
      <c r="F19" s="197">
        <v>100.92</v>
      </c>
      <c r="G19" s="197">
        <v>100.12</v>
      </c>
      <c r="H19" s="198">
        <v>100.94</v>
      </c>
    </row>
    <row r="20" spans="1:9" ht="20.100000000000001" customHeight="1">
      <c r="A20" s="87"/>
      <c r="B20" s="89" t="s">
        <v>36</v>
      </c>
      <c r="C20" s="89"/>
      <c r="D20" s="90">
        <v>276.11</v>
      </c>
      <c r="E20" s="197">
        <v>99.34</v>
      </c>
      <c r="F20" s="197">
        <v>100</v>
      </c>
      <c r="G20" s="197">
        <v>100</v>
      </c>
      <c r="H20" s="198">
        <v>99.34</v>
      </c>
      <c r="I20" s="93"/>
    </row>
    <row r="21" spans="1:9" ht="20.100000000000001" customHeight="1">
      <c r="A21" s="87"/>
      <c r="B21" s="92" t="s">
        <v>9</v>
      </c>
      <c r="C21" s="89" t="s">
        <v>37</v>
      </c>
    </row>
    <row r="22" spans="1:9" ht="20.100000000000001" customHeight="1">
      <c r="A22" s="87"/>
      <c r="B22" s="89" t="s">
        <v>38</v>
      </c>
      <c r="C22" s="89"/>
      <c r="D22" s="90">
        <v>96.33</v>
      </c>
      <c r="E22" s="197">
        <v>83.31</v>
      </c>
      <c r="F22" s="197">
        <v>99.26</v>
      </c>
      <c r="G22" s="197">
        <v>102.77</v>
      </c>
      <c r="H22" s="198">
        <v>96.48</v>
      </c>
    </row>
    <row r="23" spans="1:9" ht="20.100000000000001" customHeight="1">
      <c r="A23" s="87"/>
      <c r="B23" s="89" t="s">
        <v>39</v>
      </c>
      <c r="C23" s="89"/>
      <c r="D23" s="90">
        <v>100.69</v>
      </c>
      <c r="E23" s="197">
        <v>99.87</v>
      </c>
      <c r="F23" s="197">
        <v>99.94</v>
      </c>
      <c r="G23" s="197">
        <v>99.94</v>
      </c>
      <c r="H23" s="198">
        <v>99.91</v>
      </c>
    </row>
    <row r="24" spans="1:9" ht="20.100000000000001" customHeight="1">
      <c r="A24" s="87"/>
      <c r="B24" s="89" t="s">
        <v>40</v>
      </c>
      <c r="C24" s="89"/>
      <c r="D24" s="90">
        <v>110.83</v>
      </c>
      <c r="E24" s="197">
        <v>100.91</v>
      </c>
      <c r="F24" s="197">
        <v>99.97</v>
      </c>
      <c r="G24" s="197">
        <v>99.99</v>
      </c>
      <c r="H24" s="198">
        <v>100.92</v>
      </c>
    </row>
    <row r="25" spans="1:9" ht="20.100000000000001" customHeight="1">
      <c r="A25" s="87"/>
      <c r="B25" s="92" t="s">
        <v>9</v>
      </c>
      <c r="C25" s="89" t="s">
        <v>41</v>
      </c>
      <c r="D25" s="199"/>
      <c r="E25" s="197"/>
      <c r="F25" s="197"/>
      <c r="G25" s="197"/>
      <c r="H25" s="198"/>
    </row>
    <row r="26" spans="1:9" ht="20.100000000000001" customHeight="1">
      <c r="A26" s="87"/>
      <c r="B26" s="89" t="s">
        <v>42</v>
      </c>
      <c r="C26" s="89"/>
      <c r="D26" s="88">
        <v>111.15</v>
      </c>
      <c r="E26" s="197">
        <v>101.11</v>
      </c>
      <c r="F26" s="197">
        <v>100.2</v>
      </c>
      <c r="G26" s="197">
        <v>100.09</v>
      </c>
      <c r="H26" s="198">
        <v>101.43</v>
      </c>
    </row>
    <row r="27" spans="1:9" ht="20.100000000000001" customHeight="1">
      <c r="A27" s="87"/>
      <c r="B27" s="89" t="s">
        <v>43</v>
      </c>
      <c r="C27" s="89"/>
      <c r="D27" s="199">
        <v>109.07</v>
      </c>
      <c r="E27" s="197">
        <v>100.46</v>
      </c>
      <c r="F27" s="197">
        <v>100.57</v>
      </c>
      <c r="G27" s="197">
        <v>100.02</v>
      </c>
      <c r="H27" s="198">
        <v>100.28</v>
      </c>
    </row>
    <row r="28" spans="1:9" ht="20.100000000000001" customHeight="1">
      <c r="A28" s="87"/>
      <c r="B28" s="89"/>
      <c r="C28" s="89"/>
      <c r="E28" s="197"/>
      <c r="F28" s="197"/>
      <c r="G28" s="197"/>
      <c r="H28" s="198"/>
    </row>
    <row r="29" spans="1:9" ht="20.100000000000001" customHeight="1">
      <c r="A29" s="85" t="s">
        <v>44</v>
      </c>
      <c r="B29" s="94"/>
      <c r="C29" s="94"/>
      <c r="D29" s="293">
        <v>106.17</v>
      </c>
      <c r="E29" s="194">
        <v>99.95</v>
      </c>
      <c r="F29" s="194">
        <v>103.73</v>
      </c>
      <c r="G29" s="194">
        <v>99.45</v>
      </c>
      <c r="H29" s="195">
        <v>99.92</v>
      </c>
    </row>
    <row r="30" spans="1:9" ht="20.100000000000001" customHeight="1">
      <c r="A30" s="85" t="s">
        <v>45</v>
      </c>
      <c r="B30" s="94"/>
      <c r="C30" s="94"/>
      <c r="D30" s="293">
        <v>109.23</v>
      </c>
      <c r="E30" s="194">
        <v>102.09</v>
      </c>
      <c r="F30" s="194">
        <v>99.56</v>
      </c>
      <c r="G30" s="194">
        <v>100.03</v>
      </c>
      <c r="H30" s="195">
        <v>102.66</v>
      </c>
    </row>
    <row r="32" spans="1:9">
      <c r="D32" s="86"/>
      <c r="E32" s="86"/>
      <c r="F32" s="86"/>
      <c r="G32" s="86"/>
      <c r="H32" s="86"/>
    </row>
    <row r="33" spans="4:8">
      <c r="D33" s="86"/>
      <c r="E33" s="86"/>
      <c r="F33" s="86"/>
      <c r="G33" s="86"/>
      <c r="H33" s="86"/>
    </row>
  </sheetData>
  <mergeCells count="1">
    <mergeCell ref="D5:G5"/>
  </mergeCells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J13" sqref="J13"/>
    </sheetView>
  </sheetViews>
  <sheetFormatPr defaultColWidth="8.25" defaultRowHeight="12.75"/>
  <cols>
    <col min="1" max="1" width="2.625" style="183" customWidth="1"/>
    <col min="2" max="2" width="27.5" style="183" customWidth="1"/>
    <col min="3" max="5" width="8.5" style="183" customWidth="1"/>
    <col min="6" max="6" width="14.125" style="183" customWidth="1"/>
    <col min="7" max="7" width="12.5" style="183" customWidth="1"/>
    <col min="8" max="16384" width="8.25" style="183"/>
  </cols>
  <sheetData>
    <row r="1" spans="1:9" s="187" customFormat="1" ht="24" customHeight="1">
      <c r="A1" s="188" t="s">
        <v>152</v>
      </c>
    </row>
    <row r="2" spans="1:9" s="187" customFormat="1" ht="24" customHeight="1">
      <c r="A2" s="188"/>
    </row>
    <row r="3" spans="1:9" s="187" customFormat="1" ht="19.5" customHeight="1">
      <c r="A3" s="189"/>
      <c r="B3" s="189"/>
      <c r="G3" s="148" t="s">
        <v>86</v>
      </c>
    </row>
    <row r="4" spans="1:9" s="68" customFormat="1" ht="20.100000000000001" customHeight="1">
      <c r="C4" s="151" t="s">
        <v>4</v>
      </c>
      <c r="D4" s="151" t="s">
        <v>17</v>
      </c>
      <c r="E4" s="151" t="s">
        <v>17</v>
      </c>
      <c r="F4" s="130" t="s">
        <v>135</v>
      </c>
      <c r="G4" s="130" t="s">
        <v>122</v>
      </c>
      <c r="H4" s="70"/>
      <c r="I4" s="71"/>
    </row>
    <row r="5" spans="1:9" s="68" customFormat="1" ht="20.100000000000001" customHeight="1">
      <c r="C5" s="153" t="s">
        <v>118</v>
      </c>
      <c r="D5" s="153" t="s">
        <v>119</v>
      </c>
      <c r="E5" s="153" t="s">
        <v>65</v>
      </c>
      <c r="F5" s="131" t="s">
        <v>8</v>
      </c>
      <c r="G5" s="131" t="s">
        <v>8</v>
      </c>
      <c r="H5" s="70"/>
      <c r="I5" s="71"/>
    </row>
    <row r="6" spans="1:9" s="68" customFormat="1" ht="20.100000000000001" customHeight="1">
      <c r="C6" s="152" t="s">
        <v>114</v>
      </c>
      <c r="D6" s="152" t="s">
        <v>114</v>
      </c>
      <c r="E6" s="152" t="s">
        <v>114</v>
      </c>
      <c r="F6" s="133" t="s">
        <v>69</v>
      </c>
      <c r="G6" s="133" t="s">
        <v>69</v>
      </c>
      <c r="H6" s="70"/>
      <c r="I6" s="71"/>
    </row>
    <row r="7" spans="1:9" s="68" customFormat="1" ht="20.100000000000001" customHeight="1">
      <c r="C7" s="153"/>
      <c r="D7" s="153"/>
      <c r="E7" s="153"/>
      <c r="F7" s="131"/>
      <c r="G7" s="131"/>
      <c r="H7" s="70"/>
      <c r="I7" s="71"/>
    </row>
    <row r="8" spans="1:9" ht="19.899999999999999" customHeight="1">
      <c r="A8" s="186" t="s">
        <v>107</v>
      </c>
      <c r="C8" s="269">
        <v>163653</v>
      </c>
      <c r="D8" s="269">
        <v>148713</v>
      </c>
      <c r="E8" s="269">
        <v>454904</v>
      </c>
      <c r="F8" s="270">
        <v>110.04</v>
      </c>
      <c r="G8" s="270">
        <v>106.97</v>
      </c>
    </row>
    <row r="9" spans="1:9" ht="20.100000000000001" customHeight="1">
      <c r="A9" s="184" t="s">
        <v>106</v>
      </c>
      <c r="C9" s="267">
        <v>103564</v>
      </c>
      <c r="D9" s="267">
        <v>88967</v>
      </c>
      <c r="E9" s="267">
        <v>276233</v>
      </c>
      <c r="F9" s="268">
        <v>109.31</v>
      </c>
      <c r="G9" s="268">
        <v>106.24</v>
      </c>
    </row>
    <row r="10" spans="1:9" ht="20.100000000000001" customHeight="1">
      <c r="B10" s="185" t="s">
        <v>52</v>
      </c>
      <c r="C10" s="267">
        <v>103564</v>
      </c>
      <c r="D10" s="267">
        <v>88967</v>
      </c>
      <c r="E10" s="267">
        <v>276233</v>
      </c>
      <c r="F10" s="268">
        <v>109.31</v>
      </c>
      <c r="G10" s="268">
        <v>106.24</v>
      </c>
    </row>
    <row r="11" spans="1:9" ht="20.100000000000001" customHeight="1">
      <c r="B11" s="185" t="s">
        <v>51</v>
      </c>
      <c r="C11" s="267"/>
      <c r="D11" s="267"/>
      <c r="E11" s="267"/>
      <c r="F11" s="268"/>
      <c r="G11" s="268"/>
    </row>
    <row r="12" spans="1:9" ht="20.100000000000001" customHeight="1">
      <c r="B12" s="185" t="s">
        <v>87</v>
      </c>
      <c r="C12" s="267"/>
      <c r="D12" s="267"/>
      <c r="E12" s="267"/>
      <c r="F12" s="268"/>
      <c r="G12" s="268"/>
    </row>
    <row r="13" spans="1:9" ht="20.100000000000001" customHeight="1">
      <c r="B13" s="185" t="s">
        <v>104</v>
      </c>
      <c r="C13" s="267"/>
      <c r="D13" s="267"/>
      <c r="E13" s="267"/>
      <c r="F13" s="268"/>
      <c r="G13" s="268"/>
    </row>
    <row r="14" spans="1:9" ht="20.100000000000001" customHeight="1">
      <c r="A14" s="184" t="s">
        <v>105</v>
      </c>
      <c r="C14" s="267">
        <v>58497</v>
      </c>
      <c r="D14" s="267">
        <v>58146</v>
      </c>
      <c r="E14" s="267">
        <v>173877</v>
      </c>
      <c r="F14" s="268">
        <v>110.83</v>
      </c>
      <c r="G14" s="268">
        <v>108.1</v>
      </c>
    </row>
    <row r="15" spans="1:9" ht="20.100000000000001" customHeight="1">
      <c r="A15" s="185"/>
      <c r="B15" s="185" t="s">
        <v>52</v>
      </c>
      <c r="C15" s="267">
        <v>58497</v>
      </c>
      <c r="D15" s="267">
        <v>58146</v>
      </c>
      <c r="E15" s="267">
        <v>173877</v>
      </c>
      <c r="F15" s="268">
        <v>110.83</v>
      </c>
      <c r="G15" s="268">
        <v>108.1</v>
      </c>
    </row>
    <row r="16" spans="1:9" ht="20.100000000000001" customHeight="1">
      <c r="A16" s="185"/>
      <c r="B16" s="185" t="s">
        <v>51</v>
      </c>
      <c r="C16" s="267"/>
      <c r="D16" s="267"/>
      <c r="E16" s="267"/>
      <c r="F16" s="268"/>
      <c r="G16" s="268"/>
    </row>
    <row r="17" spans="1:11" ht="20.100000000000001" customHeight="1">
      <c r="A17" s="185"/>
      <c r="B17" s="185" t="s">
        <v>87</v>
      </c>
      <c r="C17" s="267"/>
      <c r="D17" s="267"/>
      <c r="E17" s="267"/>
      <c r="F17" s="268"/>
      <c r="G17" s="268"/>
    </row>
    <row r="18" spans="1:11" ht="20.100000000000001" customHeight="1">
      <c r="A18" s="185"/>
      <c r="B18" s="185" t="s">
        <v>104</v>
      </c>
      <c r="C18" s="267"/>
      <c r="D18" s="267"/>
      <c r="E18" s="267"/>
      <c r="F18" s="268"/>
      <c r="G18" s="268"/>
    </row>
    <row r="19" spans="1:11" ht="20.100000000000001" customHeight="1">
      <c r="A19" s="184" t="s">
        <v>103</v>
      </c>
      <c r="C19" s="267">
        <v>1592</v>
      </c>
      <c r="D19" s="267">
        <v>1600</v>
      </c>
      <c r="E19" s="267">
        <v>4794</v>
      </c>
      <c r="F19" s="268">
        <v>124.32</v>
      </c>
      <c r="G19" s="268">
        <v>108.63</v>
      </c>
    </row>
    <row r="20" spans="1:11" ht="20.100000000000001" customHeight="1">
      <c r="B20" s="184" t="s">
        <v>102</v>
      </c>
      <c r="C20" s="267"/>
      <c r="D20" s="267"/>
      <c r="E20" s="267"/>
      <c r="F20" s="268"/>
      <c r="G20" s="268"/>
    </row>
    <row r="21" spans="1:11" ht="20.100000000000001" customHeight="1">
      <c r="B21" s="184" t="s">
        <v>101</v>
      </c>
      <c r="C21" s="267"/>
      <c r="D21" s="267"/>
      <c r="E21" s="267"/>
      <c r="F21" s="268"/>
      <c r="G21" s="268"/>
    </row>
    <row r="22" spans="1:11" ht="20.100000000000001" customHeight="1">
      <c r="B22" s="184" t="s">
        <v>100</v>
      </c>
      <c r="C22" s="267">
        <v>1592</v>
      </c>
      <c r="D22" s="267">
        <v>1600</v>
      </c>
      <c r="E22" s="267">
        <v>4794</v>
      </c>
      <c r="F22" s="268">
        <v>124.32</v>
      </c>
      <c r="G22" s="268">
        <v>108.63</v>
      </c>
    </row>
    <row r="23" spans="1:11" ht="20.100000000000001" customHeight="1">
      <c r="K23" s="271"/>
    </row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</sheetData>
  <pageMargins left="0.78740157480314965" right="0.51181102362204722" top="0.74803149606299213" bottom="0.51181102362204722" header="0.43307086614173229" footer="0.31496062992125984"/>
  <pageSetup paperSize="9" orientation="portrait" r:id="rId1"/>
  <headerFooter alignWithMargins="0">
    <oddHeader>&amp;C&amp;"Times New Roman,Regular"&amp;12&amp;P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1.Nong nghiep</vt:lpstr>
      <vt:lpstr>2.IIPthang</vt:lpstr>
      <vt:lpstr>3.SPCNthang</vt:lpstr>
      <vt:lpstr>4.VĐTTXH</vt:lpstr>
      <vt:lpstr>5.VonNSNNthang</vt:lpstr>
      <vt:lpstr>6.DTBLthang</vt:lpstr>
      <vt:lpstr>7.DTLuutruthang</vt:lpstr>
      <vt:lpstr>8.CPI</vt:lpstr>
      <vt:lpstr>9.DT vận tải</vt:lpstr>
      <vt:lpstr>10.Vantaithang</vt:lpstr>
      <vt:lpstr>11.XHMT</vt:lpstr>
      <vt:lpstr>12.ThuNS</vt:lpstr>
      <vt:lpstr>13.ChiNS</vt:lpstr>
      <vt:lpstr>14.Soduan</vt:lpstr>
      <vt:lpstr>15.SoVonDangKy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</cp:lastModifiedBy>
  <cp:lastPrinted>2019-03-25T03:35:04Z</cp:lastPrinted>
  <dcterms:created xsi:type="dcterms:W3CDTF">2018-08-01T13:07:17Z</dcterms:created>
  <dcterms:modified xsi:type="dcterms:W3CDTF">2019-03-25T03:36:57Z</dcterms:modified>
</cp:coreProperties>
</file>