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ệu web\KTXH\năm 2020\cả năm\"/>
    </mc:Choice>
  </mc:AlternateContent>
  <bookViews>
    <workbookView xWindow="0" yWindow="0" windowWidth="20490" windowHeight="7650" firstSheet="24" activeTab="30"/>
  </bookViews>
  <sheets>
    <sheet name="Bia" sheetId="1" r:id="rId1"/>
    <sheet name="1.GRPD " sheetId="2" r:id="rId2"/>
    <sheet name="2.SX nông nghiệp " sheetId="3" r:id="rId3"/>
    <sheet name="3.Cây hàng năm" sheetId="4" r:id="rId4"/>
    <sheet name="4.Cây lâu năm" sheetId="5" r:id="rId5"/>
    <sheet name="5.SP chan nuoi " sheetId="6" r:id="rId6"/>
    <sheet name="6.Lam nghiep" sheetId="7" r:id="rId7"/>
    <sheet name="7.Thủy sản" sheetId="8" r:id="rId8"/>
    <sheet name="8.IIPthang" sheetId="9" r:id="rId9"/>
    <sheet name="9.IIPquy" sheetId="10" r:id="rId10"/>
    <sheet name="10.SPCNthang" sheetId="11" r:id="rId11"/>
    <sheet name="11.SPCNquy" sheetId="12" r:id="rId12"/>
    <sheet name="12.VĐTTXH" sheetId="13" r:id="rId13"/>
    <sheet name="13.VonNSNNthang" sheetId="14" r:id="rId14"/>
    <sheet name="14.VonNSNNquy" sheetId="15" r:id="rId15"/>
    <sheet name="15.DTBLthang" sheetId="16" r:id="rId16"/>
    <sheet name="16.DTBLquy" sheetId="17" r:id="rId17"/>
    <sheet name="17.DTLuutruthang" sheetId="18" r:id="rId18"/>
    <sheet name="18.DTluutruquy" sheetId="19" r:id="rId19"/>
    <sheet name="19.CPI" sheetId="20" r:id="rId20"/>
    <sheet name="20.DT vận tải" sheetId="21" r:id="rId21"/>
    <sheet name="21. DT Vtai quy" sheetId="22" r:id="rId22"/>
    <sheet name="22.Vantaithang" sheetId="23" r:id="rId23"/>
    <sheet name="23.Vantaiquy" sheetId="24" r:id="rId24"/>
    <sheet name="24. XHMT" sheetId="29" r:id="rId25"/>
    <sheet name="25.XHMT" sheetId="25" r:id="rId26"/>
    <sheet name="26.Thu NS" sheetId="26" r:id="rId27"/>
    <sheet name="27. Chi NS" sheetId="27" r:id="rId28"/>
    <sheet name="28. DS" sheetId="28" r:id="rId29"/>
    <sheet name="29. Soduan" sheetId="30" r:id="rId30"/>
    <sheet name="30. Vondangky" sheetId="31" r:id="rId31"/>
  </sheets>
  <definedNames>
    <definedName name="_________h1" localSheetId="12" hidden="1">{"'TDTGT (theo Dphuong)'!$A$4:$F$75"}</definedName>
    <definedName name="_________h1" localSheetId="13" hidden="1">{"'TDTGT (theo Dphuong)'!$A$4:$F$75"}</definedName>
    <definedName name="_________h1" localSheetId="14" hidden="1">{"'TDTGT (theo Dphuong)'!$A$4:$F$75"}</definedName>
    <definedName name="_________h1" localSheetId="15" hidden="1">{"'TDTGT (theo Dphuong)'!$A$4:$F$75"}</definedName>
    <definedName name="_________h1" localSheetId="16" hidden="1">{"'TDTGT (theo Dphuong)'!$A$4:$F$75"}</definedName>
    <definedName name="_________h1" localSheetId="17" hidden="1">{"'TDTGT (theo Dphuong)'!$A$4:$F$75"}</definedName>
    <definedName name="_________h1" localSheetId="18" hidden="1">{"'TDTGT (theo Dphuong)'!$A$4:$F$75"}</definedName>
    <definedName name="_________h1" localSheetId="0" hidden="1">{"'TDTGT (theo Dphuong)'!$A$4:$F$75"}</definedName>
    <definedName name="_________h1" hidden="1">{"'TDTGT (theo Dphuong)'!$A$4:$F$75"}</definedName>
    <definedName name="________h1" localSheetId="12" hidden="1">{"'TDTGT (theo Dphuong)'!$A$4:$F$75"}</definedName>
    <definedName name="________h1" localSheetId="13" hidden="1">{"'TDTGT (theo Dphuong)'!$A$4:$F$75"}</definedName>
    <definedName name="________h1" localSheetId="14" hidden="1">{"'TDTGT (theo Dphuong)'!$A$4:$F$75"}</definedName>
    <definedName name="________h1" localSheetId="15" hidden="1">{"'TDTGT (theo Dphuong)'!$A$4:$F$75"}</definedName>
    <definedName name="________h1" localSheetId="16" hidden="1">{"'TDTGT (theo Dphuong)'!$A$4:$F$75"}</definedName>
    <definedName name="________h1" localSheetId="17" hidden="1">{"'TDTGT (theo Dphuong)'!$A$4:$F$75"}</definedName>
    <definedName name="________h1" localSheetId="18" hidden="1">{"'TDTGT (theo Dphuong)'!$A$4:$F$75"}</definedName>
    <definedName name="________h1" localSheetId="0" hidden="1">{"'TDTGT (theo Dphuong)'!$A$4:$F$75"}</definedName>
    <definedName name="________h1" hidden="1">{"'TDTGT (theo Dphuong)'!$A$4:$F$75"}</definedName>
    <definedName name="_______h1" localSheetId="12" hidden="1">{"'TDTGT (theo Dphuong)'!$A$4:$F$75"}</definedName>
    <definedName name="_______h1" localSheetId="13" hidden="1">{"'TDTGT (theo Dphuong)'!$A$4:$F$75"}</definedName>
    <definedName name="_______h1" localSheetId="14" hidden="1">{"'TDTGT (theo Dphuong)'!$A$4:$F$75"}</definedName>
    <definedName name="_______h1" localSheetId="15" hidden="1">{"'TDTGT (theo Dphuong)'!$A$4:$F$75"}</definedName>
    <definedName name="_______h1" localSheetId="16" hidden="1">{"'TDTGT (theo Dphuong)'!$A$4:$F$75"}</definedName>
    <definedName name="_______h1" localSheetId="17" hidden="1">{"'TDTGT (theo Dphuong)'!$A$4:$F$75"}</definedName>
    <definedName name="_______h1" localSheetId="18" hidden="1">{"'TDTGT (theo Dphuong)'!$A$4:$F$75"}</definedName>
    <definedName name="_______h1" localSheetId="0" hidden="1">{"'TDTGT (theo Dphuong)'!$A$4:$F$75"}</definedName>
    <definedName name="_______h1" hidden="1">{"'TDTGT (theo Dphuong)'!$A$4:$F$75"}</definedName>
    <definedName name="______B5" localSheetId="12" hidden="1">{#N/A,#N/A,FALSE,"Chung"}</definedName>
    <definedName name="______B5" localSheetId="13" hidden="1">{#N/A,#N/A,FALSE,"Chung"}</definedName>
    <definedName name="______B5" localSheetId="14" hidden="1">{#N/A,#N/A,FALSE,"Chung"}</definedName>
    <definedName name="______B5" localSheetId="15" hidden="1">{#N/A,#N/A,FALSE,"Chung"}</definedName>
    <definedName name="______B5" localSheetId="16" hidden="1">{#N/A,#N/A,FALSE,"Chung"}</definedName>
    <definedName name="______B5" localSheetId="17" hidden="1">{#N/A,#N/A,FALSE,"Chung"}</definedName>
    <definedName name="______B5" localSheetId="18" hidden="1">{#N/A,#N/A,FALSE,"Chung"}</definedName>
    <definedName name="______B5" localSheetId="0" hidden="1">{#N/A,#N/A,FALSE,"Chung"}</definedName>
    <definedName name="______B5" hidden="1">{#N/A,#N/A,FALSE,"Chung"}</definedName>
    <definedName name="______h1" localSheetId="12" hidden="1">{"'TDTGT (theo Dphuong)'!$A$4:$F$75"}</definedName>
    <definedName name="______h1" localSheetId="13" hidden="1">{"'TDTGT (theo Dphuong)'!$A$4:$F$75"}</definedName>
    <definedName name="______h1" localSheetId="14" hidden="1">{"'TDTGT (theo Dphuong)'!$A$4:$F$75"}</definedName>
    <definedName name="______h1" localSheetId="15" hidden="1">{"'TDTGT (theo Dphuong)'!$A$4:$F$75"}</definedName>
    <definedName name="______h1" localSheetId="16" hidden="1">{"'TDTGT (theo Dphuong)'!$A$4:$F$75"}</definedName>
    <definedName name="______h1" localSheetId="17" hidden="1">{"'TDTGT (theo Dphuong)'!$A$4:$F$75"}</definedName>
    <definedName name="______h1" localSheetId="18" hidden="1">{"'TDTGT (theo Dphuong)'!$A$4:$F$75"}</definedName>
    <definedName name="______h1" localSheetId="0" hidden="1">{"'TDTGT (theo Dphuong)'!$A$4:$F$75"}</definedName>
    <definedName name="______h1" hidden="1">{"'TDTGT (theo Dphuong)'!$A$4:$F$75"}</definedName>
    <definedName name="______h2" localSheetId="12" hidden="1">{"'TDTGT (theo Dphuong)'!$A$4:$F$75"}</definedName>
    <definedName name="______h2" localSheetId="13" hidden="1">{"'TDTGT (theo Dphuong)'!$A$4:$F$75"}</definedName>
    <definedName name="______h2" localSheetId="14" hidden="1">{"'TDTGT (theo Dphuong)'!$A$4:$F$75"}</definedName>
    <definedName name="______h2" localSheetId="15" hidden="1">{"'TDTGT (theo Dphuong)'!$A$4:$F$75"}</definedName>
    <definedName name="______h2" localSheetId="16" hidden="1">{"'TDTGT (theo Dphuong)'!$A$4:$F$75"}</definedName>
    <definedName name="______h2" localSheetId="17" hidden="1">{"'TDTGT (theo Dphuong)'!$A$4:$F$75"}</definedName>
    <definedName name="______h2" localSheetId="18" hidden="1">{"'TDTGT (theo Dphuong)'!$A$4:$F$75"}</definedName>
    <definedName name="______h2" localSheetId="0" hidden="1">{"'TDTGT (theo Dphuong)'!$A$4:$F$75"}</definedName>
    <definedName name="______h2" hidden="1">{"'TDTGT (theo Dphuong)'!$A$4:$F$75"}</definedName>
    <definedName name="_____B5" localSheetId="12" hidden="1">{#N/A,#N/A,FALSE,"Chung"}</definedName>
    <definedName name="_____B5" localSheetId="13" hidden="1">{#N/A,#N/A,FALSE,"Chung"}</definedName>
    <definedName name="_____B5" localSheetId="14" hidden="1">{#N/A,#N/A,FALSE,"Chung"}</definedName>
    <definedName name="_____B5" localSheetId="15" hidden="1">{#N/A,#N/A,FALSE,"Chung"}</definedName>
    <definedName name="_____B5" localSheetId="16" hidden="1">{#N/A,#N/A,FALSE,"Chung"}</definedName>
    <definedName name="_____B5" localSheetId="17" hidden="1">{#N/A,#N/A,FALSE,"Chung"}</definedName>
    <definedName name="_____B5" localSheetId="18" hidden="1">{#N/A,#N/A,FALSE,"Chung"}</definedName>
    <definedName name="_____B5" localSheetId="0" hidden="1">{#N/A,#N/A,FALSE,"Chung"}</definedName>
    <definedName name="_____B5" hidden="1">{#N/A,#N/A,FALSE,"Chung"}</definedName>
    <definedName name="_____h1" localSheetId="12" hidden="1">{"'TDTGT (theo Dphuong)'!$A$4:$F$75"}</definedName>
    <definedName name="_____h1" localSheetId="13" hidden="1">{"'TDTGT (theo Dphuong)'!$A$4:$F$75"}</definedName>
    <definedName name="_____h1" localSheetId="14" hidden="1">{"'TDTGT (theo Dphuong)'!$A$4:$F$75"}</definedName>
    <definedName name="_____h1" localSheetId="15" hidden="1">{"'TDTGT (theo Dphuong)'!$A$4:$F$75"}</definedName>
    <definedName name="_____h1" localSheetId="16" hidden="1">{"'TDTGT (theo Dphuong)'!$A$4:$F$75"}</definedName>
    <definedName name="_____h1" localSheetId="17" hidden="1">{"'TDTGT (theo Dphuong)'!$A$4:$F$75"}</definedName>
    <definedName name="_____h1" localSheetId="18" hidden="1">{"'TDTGT (theo Dphuong)'!$A$4:$F$75"}</definedName>
    <definedName name="_____h1" localSheetId="0" hidden="1">{"'TDTGT (theo Dphuong)'!$A$4:$F$75"}</definedName>
    <definedName name="_____h1" hidden="1">{"'TDTGT (theo Dphuong)'!$A$4:$F$75"}</definedName>
    <definedName name="_____h2" localSheetId="12" hidden="1">{"'TDTGT (theo Dphuong)'!$A$4:$F$75"}</definedName>
    <definedName name="_____h2" localSheetId="13" hidden="1">{"'TDTGT (theo Dphuong)'!$A$4:$F$75"}</definedName>
    <definedName name="_____h2" localSheetId="14" hidden="1">{"'TDTGT (theo Dphuong)'!$A$4:$F$75"}</definedName>
    <definedName name="_____h2" localSheetId="15" hidden="1">{"'TDTGT (theo Dphuong)'!$A$4:$F$75"}</definedName>
    <definedName name="_____h2" localSheetId="16" hidden="1">{"'TDTGT (theo Dphuong)'!$A$4:$F$75"}</definedName>
    <definedName name="_____h2" localSheetId="17" hidden="1">{"'TDTGT (theo Dphuong)'!$A$4:$F$75"}</definedName>
    <definedName name="_____h2" localSheetId="18" hidden="1">{"'TDTGT (theo Dphuong)'!$A$4:$F$75"}</definedName>
    <definedName name="_____h2" localSheetId="0" hidden="1">{"'TDTGT (theo Dphuong)'!$A$4:$F$75"}</definedName>
    <definedName name="_____h2" hidden="1">{"'TDTGT (theo Dphuong)'!$A$4:$F$75"}</definedName>
    <definedName name="____B5" localSheetId="12" hidden="1">{#N/A,#N/A,FALSE,"Chung"}</definedName>
    <definedName name="____B5" localSheetId="13" hidden="1">{#N/A,#N/A,FALSE,"Chung"}</definedName>
    <definedName name="____B5" localSheetId="14" hidden="1">{#N/A,#N/A,FALSE,"Chung"}</definedName>
    <definedName name="____B5" localSheetId="15" hidden="1">{#N/A,#N/A,FALSE,"Chung"}</definedName>
    <definedName name="____B5" localSheetId="16" hidden="1">{#N/A,#N/A,FALSE,"Chung"}</definedName>
    <definedName name="____B5" localSheetId="17" hidden="1">{#N/A,#N/A,FALSE,"Chung"}</definedName>
    <definedName name="____B5" localSheetId="18" hidden="1">{#N/A,#N/A,FALSE,"Chung"}</definedName>
    <definedName name="____B5" localSheetId="0" hidden="1">{#N/A,#N/A,FALSE,"Chung"}</definedName>
    <definedName name="____B5" hidden="1">{#N/A,#N/A,FALSE,"Chung"}</definedName>
    <definedName name="____h1" localSheetId="12" hidden="1">{"'TDTGT (theo Dphuong)'!$A$4:$F$75"}</definedName>
    <definedName name="____h1" localSheetId="13" hidden="1">{"'TDTGT (theo Dphuong)'!$A$4:$F$75"}</definedName>
    <definedName name="____h1" localSheetId="14" hidden="1">{"'TDTGT (theo Dphuong)'!$A$4:$F$75"}</definedName>
    <definedName name="____h1" localSheetId="15" hidden="1">{"'TDTGT (theo Dphuong)'!$A$4:$F$75"}</definedName>
    <definedName name="____h1" localSheetId="16" hidden="1">{"'TDTGT (theo Dphuong)'!$A$4:$F$75"}</definedName>
    <definedName name="____h1" localSheetId="17" hidden="1">{"'TDTGT (theo Dphuong)'!$A$4:$F$75"}</definedName>
    <definedName name="____h1" localSheetId="18" hidden="1">{"'TDTGT (theo Dphuong)'!$A$4:$F$75"}</definedName>
    <definedName name="____h1" localSheetId="0" hidden="1">{"'TDTGT (theo Dphuong)'!$A$4:$F$75"}</definedName>
    <definedName name="____h1" hidden="1">{"'TDTGT (theo Dphuong)'!$A$4:$F$75"}</definedName>
    <definedName name="____h2" localSheetId="12" hidden="1">{"'TDTGT (theo Dphuong)'!$A$4:$F$75"}</definedName>
    <definedName name="____h2" localSheetId="13" hidden="1">{"'TDTGT (theo Dphuong)'!$A$4:$F$75"}</definedName>
    <definedName name="____h2" localSheetId="14" hidden="1">{"'TDTGT (theo Dphuong)'!$A$4:$F$75"}</definedName>
    <definedName name="____h2" localSheetId="15" hidden="1">{"'TDTGT (theo Dphuong)'!$A$4:$F$75"}</definedName>
    <definedName name="____h2" localSheetId="16" hidden="1">{"'TDTGT (theo Dphuong)'!$A$4:$F$75"}</definedName>
    <definedName name="____h2" localSheetId="17" hidden="1">{"'TDTGT (theo Dphuong)'!$A$4:$F$75"}</definedName>
    <definedName name="____h2" localSheetId="18" hidden="1">{"'TDTGT (theo Dphuong)'!$A$4:$F$75"}</definedName>
    <definedName name="____h2" localSheetId="0" hidden="1">{"'TDTGT (theo Dphuong)'!$A$4:$F$75"}</definedName>
    <definedName name="____h2" hidden="1">{"'TDTGT (theo Dphuong)'!$A$4:$F$75"}</definedName>
    <definedName name="___B5" localSheetId="12" hidden="1">{#N/A,#N/A,FALSE,"Chung"}</definedName>
    <definedName name="___B5" localSheetId="13" hidden="1">{#N/A,#N/A,FALSE,"Chung"}</definedName>
    <definedName name="___B5" localSheetId="14" hidden="1">{#N/A,#N/A,FALSE,"Chung"}</definedName>
    <definedName name="___B5" localSheetId="15" hidden="1">{#N/A,#N/A,FALSE,"Chung"}</definedName>
    <definedName name="___B5" localSheetId="16" hidden="1">{#N/A,#N/A,FALSE,"Chung"}</definedName>
    <definedName name="___B5" localSheetId="17" hidden="1">{#N/A,#N/A,FALSE,"Chung"}</definedName>
    <definedName name="___B5" localSheetId="18" hidden="1">{#N/A,#N/A,FALSE,"Chung"}</definedName>
    <definedName name="___B5" localSheetId="0" hidden="1">{#N/A,#N/A,FALSE,"Chung"}</definedName>
    <definedName name="___B5" hidden="1">{#N/A,#N/A,FALSE,"Chung"}</definedName>
    <definedName name="___h1" localSheetId="12" hidden="1">{"'TDTGT (theo Dphuong)'!$A$4:$F$75"}</definedName>
    <definedName name="___h1" localSheetId="13" hidden="1">{"'TDTGT (theo Dphuong)'!$A$4:$F$75"}</definedName>
    <definedName name="___h1" localSheetId="14" hidden="1">{"'TDTGT (theo Dphuong)'!$A$4:$F$75"}</definedName>
    <definedName name="___h1" localSheetId="15" hidden="1">{"'TDTGT (theo Dphuong)'!$A$4:$F$75"}</definedName>
    <definedName name="___h1" localSheetId="16" hidden="1">{"'TDTGT (theo Dphuong)'!$A$4:$F$75"}</definedName>
    <definedName name="___h1" localSheetId="17" hidden="1">{"'TDTGT (theo Dphuong)'!$A$4:$F$75"}</definedName>
    <definedName name="___h1" localSheetId="18" hidden="1">{"'TDTGT (theo Dphuong)'!$A$4:$F$75"}</definedName>
    <definedName name="___h1" localSheetId="0" hidden="1">{"'TDTGT (theo Dphuong)'!$A$4:$F$75"}</definedName>
    <definedName name="___h1" hidden="1">{"'TDTGT (theo Dphuong)'!$A$4:$F$75"}</definedName>
    <definedName name="___h2" localSheetId="12" hidden="1">{"'TDTGT (theo Dphuong)'!$A$4:$F$75"}</definedName>
    <definedName name="___h2" localSheetId="13" hidden="1">{"'TDTGT (theo Dphuong)'!$A$4:$F$75"}</definedName>
    <definedName name="___h2" localSheetId="14" hidden="1">{"'TDTGT (theo Dphuong)'!$A$4:$F$75"}</definedName>
    <definedName name="___h2" localSheetId="15" hidden="1">{"'TDTGT (theo Dphuong)'!$A$4:$F$75"}</definedName>
    <definedName name="___h2" localSheetId="16" hidden="1">{"'TDTGT (theo Dphuong)'!$A$4:$F$75"}</definedName>
    <definedName name="___h2" localSheetId="17" hidden="1">{"'TDTGT (theo Dphuong)'!$A$4:$F$75"}</definedName>
    <definedName name="___h2" localSheetId="18" hidden="1">{"'TDTGT (theo Dphuong)'!$A$4:$F$75"}</definedName>
    <definedName name="___h2" localSheetId="0" hidden="1">{"'TDTGT (theo Dphuong)'!$A$4:$F$75"}</definedName>
    <definedName name="___h2" hidden="1">{"'TDTGT (theo Dphuong)'!$A$4:$F$75"}</definedName>
    <definedName name="__B5" localSheetId="12" hidden="1">{#N/A,#N/A,FALSE,"Chung"}</definedName>
    <definedName name="__B5" localSheetId="13" hidden="1">{#N/A,#N/A,FALSE,"Chung"}</definedName>
    <definedName name="__B5" localSheetId="14" hidden="1">{#N/A,#N/A,FALSE,"Chung"}</definedName>
    <definedName name="__B5" localSheetId="15" hidden="1">{#N/A,#N/A,FALSE,"Chung"}</definedName>
    <definedName name="__B5" localSheetId="16" hidden="1">{#N/A,#N/A,FALSE,"Chung"}</definedName>
    <definedName name="__B5" localSheetId="17" hidden="1">{#N/A,#N/A,FALSE,"Chung"}</definedName>
    <definedName name="__B5" localSheetId="18" hidden="1">{#N/A,#N/A,FALSE,"Chung"}</definedName>
    <definedName name="__B5" localSheetId="0" hidden="1">{#N/A,#N/A,FALSE,"Chung"}</definedName>
    <definedName name="__B5" hidden="1">{#N/A,#N/A,FALSE,"Chung"}</definedName>
    <definedName name="__h1" localSheetId="12" hidden="1">{"'TDTGT (theo Dphuong)'!$A$4:$F$75"}</definedName>
    <definedName name="__h1" localSheetId="13" hidden="1">{"'TDTGT (theo Dphuong)'!$A$4:$F$75"}</definedName>
    <definedName name="__h1" localSheetId="14" hidden="1">{"'TDTGT (theo Dphuong)'!$A$4:$F$75"}</definedName>
    <definedName name="__h1" localSheetId="15" hidden="1">{"'TDTGT (theo Dphuong)'!$A$4:$F$75"}</definedName>
    <definedName name="__h1" localSheetId="16" hidden="1">{"'TDTGT (theo Dphuong)'!$A$4:$F$75"}</definedName>
    <definedName name="__h1" localSheetId="17" hidden="1">{"'TDTGT (theo Dphuong)'!$A$4:$F$75"}</definedName>
    <definedName name="__h1" localSheetId="18" hidden="1">{"'TDTGT (theo Dphuong)'!$A$4:$F$75"}</definedName>
    <definedName name="__h1" localSheetId="0" hidden="1">{"'TDTGT (theo Dphuong)'!$A$4:$F$75"}</definedName>
    <definedName name="__h1" hidden="1">{"'TDTGT (theo Dphuong)'!$A$4:$F$75"}</definedName>
    <definedName name="__h2" localSheetId="12" hidden="1">{"'TDTGT (theo Dphuong)'!$A$4:$F$75"}</definedName>
    <definedName name="__h2" localSheetId="13" hidden="1">{"'TDTGT (theo Dphuong)'!$A$4:$F$75"}</definedName>
    <definedName name="__h2" localSheetId="14" hidden="1">{"'TDTGT (theo Dphuong)'!$A$4:$F$75"}</definedName>
    <definedName name="__h2" localSheetId="15" hidden="1">{"'TDTGT (theo Dphuong)'!$A$4:$F$75"}</definedName>
    <definedName name="__h2" localSheetId="16" hidden="1">{"'TDTGT (theo Dphuong)'!$A$4:$F$75"}</definedName>
    <definedName name="__h2" localSheetId="17" hidden="1">{"'TDTGT (theo Dphuong)'!$A$4:$F$75"}</definedName>
    <definedName name="__h2" localSheetId="18" hidden="1">{"'TDTGT (theo Dphuong)'!$A$4:$F$75"}</definedName>
    <definedName name="__h2" localSheetId="0" hidden="1">{"'TDTGT (theo Dphuong)'!$A$4:$F$75"}</definedName>
    <definedName name="__h2" hidden="1">{"'TDTGT (theo Dphuong)'!$A$4:$F$75"}</definedName>
    <definedName name="_B5" localSheetId="12" hidden="1">{#N/A,#N/A,FALSE,"Chung"}</definedName>
    <definedName name="_B5" localSheetId="13" hidden="1">{#N/A,#N/A,FALSE,"Chung"}</definedName>
    <definedName name="_B5" localSheetId="14" hidden="1">{#N/A,#N/A,FALSE,"Chung"}</definedName>
    <definedName name="_B5" localSheetId="15" hidden="1">{#N/A,#N/A,FALSE,"Chung"}</definedName>
    <definedName name="_B5" localSheetId="16" hidden="1">{#N/A,#N/A,FALSE,"Chung"}</definedName>
    <definedName name="_B5" localSheetId="17" hidden="1">{#N/A,#N/A,FALSE,"Chung"}</definedName>
    <definedName name="_B5" localSheetId="18" hidden="1">{#N/A,#N/A,FALSE,"Chung"}</definedName>
    <definedName name="_B5" localSheetId="0" hidden="1">{#N/A,#N/A,FALSE,"Chung"}</definedName>
    <definedName name="_B5" hidden="1">{#N/A,#N/A,FALSE,"Chung"}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22" hidden="1">#REF!</definedName>
    <definedName name="_Fill" localSheetId="9" hidden="1">#REF!</definedName>
    <definedName name="_Fill" hidden="1">#REF!</definedName>
    <definedName name="_h1" localSheetId="12" hidden="1">{"'TDTGT (theo Dphuong)'!$A$4:$F$75"}</definedName>
    <definedName name="_h1" localSheetId="13" hidden="1">{"'TDTGT (theo Dphuong)'!$A$4:$F$75"}</definedName>
    <definedName name="_h1" localSheetId="14" hidden="1">{"'TDTGT (theo Dphuong)'!$A$4:$F$75"}</definedName>
    <definedName name="_h1" localSheetId="15" hidden="1">{"'TDTGT (theo Dphuong)'!$A$4:$F$75"}</definedName>
    <definedName name="_h1" localSheetId="16" hidden="1">{"'TDTGT (theo Dphuong)'!$A$4:$F$75"}</definedName>
    <definedName name="_h1" localSheetId="17" hidden="1">{"'TDTGT (theo Dphuong)'!$A$4:$F$75"}</definedName>
    <definedName name="_h1" localSheetId="18" hidden="1">{"'TDTGT (theo Dphuong)'!$A$4:$F$75"}</definedName>
    <definedName name="_h1" localSheetId="0" hidden="1">{"'TDTGT (theo Dphuong)'!$A$4:$F$75"}</definedName>
    <definedName name="_h1" hidden="1">{"'TDTGT (theo Dphuong)'!$A$4:$F$75"}</definedName>
    <definedName name="_h2" localSheetId="12" hidden="1">{"'TDTGT (theo Dphuong)'!$A$4:$F$75"}</definedName>
    <definedName name="_h2" localSheetId="13" hidden="1">{"'TDTGT (theo Dphuong)'!$A$4:$F$75"}</definedName>
    <definedName name="_h2" localSheetId="14" hidden="1">{"'TDTGT (theo Dphuong)'!$A$4:$F$75"}</definedName>
    <definedName name="_h2" localSheetId="15" hidden="1">{"'TDTGT (theo Dphuong)'!$A$4:$F$75"}</definedName>
    <definedName name="_h2" localSheetId="16" hidden="1">{"'TDTGT (theo Dphuong)'!$A$4:$F$75"}</definedName>
    <definedName name="_h2" localSheetId="17" hidden="1">{"'TDTGT (theo Dphuong)'!$A$4:$F$75"}</definedName>
    <definedName name="_h2" localSheetId="18" hidden="1">{"'TDTGT (theo Dphuong)'!$A$4:$F$75"}</definedName>
    <definedName name="_h2" localSheetId="0" hidden="1">{"'TDTGT (theo Dphuong)'!$A$4:$F$75"}</definedName>
    <definedName name="_h2" hidden="1">{"'TDTGT (theo Dphuong)'!$A$4:$F$75"}</definedName>
    <definedName name="abc" localSheetId="12" hidden="1">{"'TDTGT (theo Dphuong)'!$A$4:$F$75"}</definedName>
    <definedName name="abc" localSheetId="13" hidden="1">{"'TDTGT (theo Dphuong)'!$A$4:$F$75"}</definedName>
    <definedName name="abc" localSheetId="14" hidden="1">{"'TDTGT (theo Dphuong)'!$A$4:$F$75"}</definedName>
    <definedName name="abc" localSheetId="15" hidden="1">{"'TDTGT (theo Dphuong)'!$A$4:$F$75"}</definedName>
    <definedName name="abc" localSheetId="16" hidden="1">{"'TDTGT (theo Dphuong)'!$A$4:$F$75"}</definedName>
    <definedName name="abc" localSheetId="17" hidden="1">{"'TDTGT (theo Dphuong)'!$A$4:$F$75"}</definedName>
    <definedName name="abc" localSheetId="18" hidden="1">{"'TDTGT (theo Dphuong)'!$A$4:$F$75"}</definedName>
    <definedName name="abc" localSheetId="0" hidden="1">{"'TDTGT (theo Dphuong)'!$A$4:$F$75"}</definedName>
    <definedName name="abc" hidden="1">{"'TDTGT (theo Dphuong)'!$A$4:$F$75"}</definedName>
    <definedName name="adsf" localSheetId="11">#REF!</definedName>
    <definedName name="adsf" localSheetId="14">#REF!</definedName>
    <definedName name="adsf" localSheetId="15">#REF!</definedName>
    <definedName name="adsf" localSheetId="16">#REF!</definedName>
    <definedName name="adsf" localSheetId="17">#REF!</definedName>
    <definedName name="adsf" localSheetId="18">#REF!</definedName>
    <definedName name="adsf" localSheetId="22">#REF!</definedName>
    <definedName name="adsf" localSheetId="9">#REF!</definedName>
    <definedName name="adsf">#REF!</definedName>
    <definedName name="anpha" localSheetId="11">#REF!</definedName>
    <definedName name="anpha" localSheetId="12">#REF!</definedName>
    <definedName name="anpha" localSheetId="13">#REF!</definedName>
    <definedName name="anpha" localSheetId="14">#REF!</definedName>
    <definedName name="anpha" localSheetId="15">#REF!</definedName>
    <definedName name="anpha" localSheetId="16">#REF!</definedName>
    <definedName name="anpha" localSheetId="17">#REF!</definedName>
    <definedName name="anpha" localSheetId="18">#REF!</definedName>
    <definedName name="anpha" localSheetId="22">#REF!</definedName>
    <definedName name="anpha" localSheetId="9">#REF!</definedName>
    <definedName name="anpha">#REF!</definedName>
    <definedName name="B5new" localSheetId="12" hidden="1">{"'TDTGT (theo Dphuong)'!$A$4:$F$75"}</definedName>
    <definedName name="B5new" localSheetId="13" hidden="1">{"'TDTGT (theo Dphuong)'!$A$4:$F$75"}</definedName>
    <definedName name="B5new" localSheetId="14" hidden="1">{"'TDTGT (theo Dphuong)'!$A$4:$F$75"}</definedName>
    <definedName name="B5new" localSheetId="15" hidden="1">{"'TDTGT (theo Dphuong)'!$A$4:$F$75"}</definedName>
    <definedName name="B5new" localSheetId="16" hidden="1">{"'TDTGT (theo Dphuong)'!$A$4:$F$75"}</definedName>
    <definedName name="B5new" localSheetId="17" hidden="1">{"'TDTGT (theo Dphuong)'!$A$4:$F$75"}</definedName>
    <definedName name="B5new" localSheetId="18" hidden="1">{"'TDTGT (theo Dphuong)'!$A$4:$F$75"}</definedName>
    <definedName name="B5new" localSheetId="0" hidden="1">{"'TDTGT (theo Dphuong)'!$A$4:$F$75"}</definedName>
    <definedName name="B5new" hidden="1">{"'TDTGT (theo Dphuong)'!$A$4:$F$75"}</definedName>
    <definedName name="beta" localSheetId="11">#REF!</definedName>
    <definedName name="beta" localSheetId="14">#REF!</definedName>
    <definedName name="beta" localSheetId="15">#REF!</definedName>
    <definedName name="beta" localSheetId="16">#REF!</definedName>
    <definedName name="beta" localSheetId="17">#REF!</definedName>
    <definedName name="beta" localSheetId="18">#REF!</definedName>
    <definedName name="beta" localSheetId="22">#REF!</definedName>
    <definedName name="beta" localSheetId="9">#REF!</definedName>
    <definedName name="beta">#REF!</definedName>
    <definedName name="BT" localSheetId="11">#REF!</definedName>
    <definedName name="BT" localSheetId="12">#REF!</definedName>
    <definedName name="BT" localSheetId="13">#REF!</definedName>
    <definedName name="BT" localSheetId="14">#REF!</definedName>
    <definedName name="BT" localSheetId="15">#REF!</definedName>
    <definedName name="BT" localSheetId="16">#REF!</definedName>
    <definedName name="BT" localSheetId="17">#REF!</definedName>
    <definedName name="BT" localSheetId="18">#REF!</definedName>
    <definedName name="BT" localSheetId="22">#REF!</definedName>
    <definedName name="BT" localSheetId="9">#REF!</definedName>
    <definedName name="BT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22">#REF!</definedName>
    <definedName name="bv" localSheetId="9">#REF!</definedName>
    <definedName name="bv">#REF!</definedName>
    <definedName name="CS_10" localSheetId="11">#REF!</definedName>
    <definedName name="CS_10" localSheetId="12">#REF!</definedName>
    <definedName name="CS_10" localSheetId="13">#REF!</definedName>
    <definedName name="CS_10" localSheetId="14">#REF!</definedName>
    <definedName name="CS_10" localSheetId="15">#REF!</definedName>
    <definedName name="CS_10" localSheetId="16">#REF!</definedName>
    <definedName name="CS_10" localSheetId="17">#REF!</definedName>
    <definedName name="CS_10" localSheetId="18">#REF!</definedName>
    <definedName name="CS_10" localSheetId="22">#REF!</definedName>
    <definedName name="CS_10" localSheetId="9">#REF!</definedName>
    <definedName name="CS_10">#REF!</definedName>
    <definedName name="CS_100" localSheetId="11">#REF!</definedName>
    <definedName name="CS_100" localSheetId="12">#REF!</definedName>
    <definedName name="CS_100" localSheetId="13">#REF!</definedName>
    <definedName name="CS_100" localSheetId="14">#REF!</definedName>
    <definedName name="CS_100" localSheetId="15">#REF!</definedName>
    <definedName name="CS_100" localSheetId="16">#REF!</definedName>
    <definedName name="CS_100" localSheetId="17">#REF!</definedName>
    <definedName name="CS_100" localSheetId="18">#REF!</definedName>
    <definedName name="CS_100" localSheetId="22">#REF!</definedName>
    <definedName name="CS_100" localSheetId="9">#REF!</definedName>
    <definedName name="CS_100">#REF!</definedName>
    <definedName name="CS_10S" localSheetId="11">#REF!</definedName>
    <definedName name="CS_10S" localSheetId="12">#REF!</definedName>
    <definedName name="CS_10S" localSheetId="13">#REF!</definedName>
    <definedName name="CS_10S" localSheetId="14">#REF!</definedName>
    <definedName name="CS_10S" localSheetId="15">#REF!</definedName>
    <definedName name="CS_10S" localSheetId="16">#REF!</definedName>
    <definedName name="CS_10S" localSheetId="17">#REF!</definedName>
    <definedName name="CS_10S" localSheetId="18">#REF!</definedName>
    <definedName name="CS_10S" localSheetId="22">#REF!</definedName>
    <definedName name="CS_10S" localSheetId="9">#REF!</definedName>
    <definedName name="CS_10S">#REF!</definedName>
    <definedName name="CS_120" localSheetId="11">#REF!</definedName>
    <definedName name="CS_120" localSheetId="12">#REF!</definedName>
    <definedName name="CS_120" localSheetId="13">#REF!</definedName>
    <definedName name="CS_120" localSheetId="14">#REF!</definedName>
    <definedName name="CS_120" localSheetId="15">#REF!</definedName>
    <definedName name="CS_120" localSheetId="16">#REF!</definedName>
    <definedName name="CS_120" localSheetId="17">#REF!</definedName>
    <definedName name="CS_120" localSheetId="18">#REF!</definedName>
    <definedName name="CS_120" localSheetId="22">#REF!</definedName>
    <definedName name="CS_120" localSheetId="9">#REF!</definedName>
    <definedName name="CS_120">#REF!</definedName>
    <definedName name="CS_140" localSheetId="11">#REF!</definedName>
    <definedName name="CS_140" localSheetId="12">#REF!</definedName>
    <definedName name="CS_140" localSheetId="13">#REF!</definedName>
    <definedName name="CS_140" localSheetId="14">#REF!</definedName>
    <definedName name="CS_140" localSheetId="15">#REF!</definedName>
    <definedName name="CS_140" localSheetId="16">#REF!</definedName>
    <definedName name="CS_140" localSheetId="17">#REF!</definedName>
    <definedName name="CS_140" localSheetId="18">#REF!</definedName>
    <definedName name="CS_140" localSheetId="22">#REF!</definedName>
    <definedName name="CS_140" localSheetId="9">#REF!</definedName>
    <definedName name="CS_140">#REF!</definedName>
    <definedName name="CS_160" localSheetId="11">#REF!</definedName>
    <definedName name="CS_160" localSheetId="12">#REF!</definedName>
    <definedName name="CS_160" localSheetId="13">#REF!</definedName>
    <definedName name="CS_160" localSheetId="14">#REF!</definedName>
    <definedName name="CS_160" localSheetId="15">#REF!</definedName>
    <definedName name="CS_160" localSheetId="16">#REF!</definedName>
    <definedName name="CS_160" localSheetId="17">#REF!</definedName>
    <definedName name="CS_160" localSheetId="18">#REF!</definedName>
    <definedName name="CS_160" localSheetId="22">#REF!</definedName>
    <definedName name="CS_160" localSheetId="9">#REF!</definedName>
    <definedName name="CS_160">#REF!</definedName>
    <definedName name="CS_20" localSheetId="11">#REF!</definedName>
    <definedName name="CS_20" localSheetId="12">#REF!</definedName>
    <definedName name="CS_20" localSheetId="13">#REF!</definedName>
    <definedName name="CS_20" localSheetId="14">#REF!</definedName>
    <definedName name="CS_20" localSheetId="15">#REF!</definedName>
    <definedName name="CS_20" localSheetId="16">#REF!</definedName>
    <definedName name="CS_20" localSheetId="17">#REF!</definedName>
    <definedName name="CS_20" localSheetId="18">#REF!</definedName>
    <definedName name="CS_20" localSheetId="22">#REF!</definedName>
    <definedName name="CS_20" localSheetId="9">#REF!</definedName>
    <definedName name="CS_20">#REF!</definedName>
    <definedName name="CS_30" localSheetId="11">#REF!</definedName>
    <definedName name="CS_30" localSheetId="12">#REF!</definedName>
    <definedName name="CS_30" localSheetId="13">#REF!</definedName>
    <definedName name="CS_30" localSheetId="14">#REF!</definedName>
    <definedName name="CS_30" localSheetId="15">#REF!</definedName>
    <definedName name="CS_30" localSheetId="16">#REF!</definedName>
    <definedName name="CS_30" localSheetId="17">#REF!</definedName>
    <definedName name="CS_30" localSheetId="18">#REF!</definedName>
    <definedName name="CS_30" localSheetId="22">#REF!</definedName>
    <definedName name="CS_30" localSheetId="9">#REF!</definedName>
    <definedName name="CS_30">#REF!</definedName>
    <definedName name="CS_40" localSheetId="11">#REF!</definedName>
    <definedName name="CS_40" localSheetId="12">#REF!</definedName>
    <definedName name="CS_40" localSheetId="13">#REF!</definedName>
    <definedName name="CS_40" localSheetId="14">#REF!</definedName>
    <definedName name="CS_40" localSheetId="15">#REF!</definedName>
    <definedName name="CS_40" localSheetId="16">#REF!</definedName>
    <definedName name="CS_40" localSheetId="17">#REF!</definedName>
    <definedName name="CS_40" localSheetId="18">#REF!</definedName>
    <definedName name="CS_40" localSheetId="22">#REF!</definedName>
    <definedName name="CS_40" localSheetId="9">#REF!</definedName>
    <definedName name="CS_40">#REF!</definedName>
    <definedName name="CS_40S" localSheetId="11">#REF!</definedName>
    <definedName name="CS_40S" localSheetId="12">#REF!</definedName>
    <definedName name="CS_40S" localSheetId="13">#REF!</definedName>
    <definedName name="CS_40S" localSheetId="14">#REF!</definedName>
    <definedName name="CS_40S" localSheetId="15">#REF!</definedName>
    <definedName name="CS_40S" localSheetId="16">#REF!</definedName>
    <definedName name="CS_40S" localSheetId="17">#REF!</definedName>
    <definedName name="CS_40S" localSheetId="18">#REF!</definedName>
    <definedName name="CS_40S" localSheetId="22">#REF!</definedName>
    <definedName name="CS_40S" localSheetId="9">#REF!</definedName>
    <definedName name="CS_40S">#REF!</definedName>
    <definedName name="CS_5S" localSheetId="11">#REF!</definedName>
    <definedName name="CS_5S" localSheetId="12">#REF!</definedName>
    <definedName name="CS_5S" localSheetId="13">#REF!</definedName>
    <definedName name="CS_5S" localSheetId="14">#REF!</definedName>
    <definedName name="CS_5S" localSheetId="15">#REF!</definedName>
    <definedName name="CS_5S" localSheetId="16">#REF!</definedName>
    <definedName name="CS_5S" localSheetId="17">#REF!</definedName>
    <definedName name="CS_5S" localSheetId="18">#REF!</definedName>
    <definedName name="CS_5S" localSheetId="22">#REF!</definedName>
    <definedName name="CS_5S" localSheetId="9">#REF!</definedName>
    <definedName name="CS_5S">#REF!</definedName>
    <definedName name="CS_60" localSheetId="11">#REF!</definedName>
    <definedName name="CS_60" localSheetId="12">#REF!</definedName>
    <definedName name="CS_60" localSheetId="13">#REF!</definedName>
    <definedName name="CS_60" localSheetId="14">#REF!</definedName>
    <definedName name="CS_60" localSheetId="15">#REF!</definedName>
    <definedName name="CS_60" localSheetId="16">#REF!</definedName>
    <definedName name="CS_60" localSheetId="17">#REF!</definedName>
    <definedName name="CS_60" localSheetId="18">#REF!</definedName>
    <definedName name="CS_60" localSheetId="22">#REF!</definedName>
    <definedName name="CS_60" localSheetId="9">#REF!</definedName>
    <definedName name="CS_60">#REF!</definedName>
    <definedName name="CS_80" localSheetId="11">#REF!</definedName>
    <definedName name="CS_80" localSheetId="12">#REF!</definedName>
    <definedName name="CS_80" localSheetId="13">#REF!</definedName>
    <definedName name="CS_80" localSheetId="14">#REF!</definedName>
    <definedName name="CS_80" localSheetId="15">#REF!</definedName>
    <definedName name="CS_80" localSheetId="16">#REF!</definedName>
    <definedName name="CS_80" localSheetId="17">#REF!</definedName>
    <definedName name="CS_80" localSheetId="18">#REF!</definedName>
    <definedName name="CS_80" localSheetId="22">#REF!</definedName>
    <definedName name="CS_80" localSheetId="9">#REF!</definedName>
    <definedName name="CS_80">#REF!</definedName>
    <definedName name="CS_80S" localSheetId="11">#REF!</definedName>
    <definedName name="CS_80S" localSheetId="12">#REF!</definedName>
    <definedName name="CS_80S" localSheetId="13">#REF!</definedName>
    <definedName name="CS_80S" localSheetId="14">#REF!</definedName>
    <definedName name="CS_80S" localSheetId="15">#REF!</definedName>
    <definedName name="CS_80S" localSheetId="16">#REF!</definedName>
    <definedName name="CS_80S" localSheetId="17">#REF!</definedName>
    <definedName name="CS_80S" localSheetId="18">#REF!</definedName>
    <definedName name="CS_80S" localSheetId="22">#REF!</definedName>
    <definedName name="CS_80S" localSheetId="9">#REF!</definedName>
    <definedName name="CS_80S">#REF!</definedName>
    <definedName name="CS_STD" localSheetId="11">#REF!</definedName>
    <definedName name="CS_STD" localSheetId="12">#REF!</definedName>
    <definedName name="CS_STD" localSheetId="13">#REF!</definedName>
    <definedName name="CS_STD" localSheetId="14">#REF!</definedName>
    <definedName name="CS_STD" localSheetId="15">#REF!</definedName>
    <definedName name="CS_STD" localSheetId="16">#REF!</definedName>
    <definedName name="CS_STD" localSheetId="17">#REF!</definedName>
    <definedName name="CS_STD" localSheetId="18">#REF!</definedName>
    <definedName name="CS_STD" localSheetId="22">#REF!</definedName>
    <definedName name="CS_STD" localSheetId="9">#REF!</definedName>
    <definedName name="CS_STD">#REF!</definedName>
    <definedName name="CS_XS" localSheetId="11">#REF!</definedName>
    <definedName name="CS_XS" localSheetId="12">#REF!</definedName>
    <definedName name="CS_XS" localSheetId="13">#REF!</definedName>
    <definedName name="CS_XS" localSheetId="14">#REF!</definedName>
    <definedName name="CS_XS" localSheetId="15">#REF!</definedName>
    <definedName name="CS_XS" localSheetId="16">#REF!</definedName>
    <definedName name="CS_XS" localSheetId="17">#REF!</definedName>
    <definedName name="CS_XS" localSheetId="18">#REF!</definedName>
    <definedName name="CS_XS" localSheetId="22">#REF!</definedName>
    <definedName name="CS_XS" localSheetId="9">#REF!</definedName>
    <definedName name="CS_XS">#REF!</definedName>
    <definedName name="CS_XXS" localSheetId="11">#REF!</definedName>
    <definedName name="CS_XXS" localSheetId="12">#REF!</definedName>
    <definedName name="CS_XXS" localSheetId="13">#REF!</definedName>
    <definedName name="CS_XXS" localSheetId="14">#REF!</definedName>
    <definedName name="CS_XXS" localSheetId="15">#REF!</definedName>
    <definedName name="CS_XXS" localSheetId="16">#REF!</definedName>
    <definedName name="CS_XXS" localSheetId="17">#REF!</definedName>
    <definedName name="CS_XXS" localSheetId="18">#REF!</definedName>
    <definedName name="CS_XXS" localSheetId="22">#REF!</definedName>
    <definedName name="CS_XXS" localSheetId="9">#REF!</definedName>
    <definedName name="CS_XXS">#REF!</definedName>
    <definedName name="cv" localSheetId="12" hidden="1">{"'TDTGT (theo Dphuong)'!$A$4:$F$75"}</definedName>
    <definedName name="cv" localSheetId="13" hidden="1">{"'TDTGT (theo Dphuong)'!$A$4:$F$75"}</definedName>
    <definedName name="cv" localSheetId="14" hidden="1">{"'TDTGT (theo Dphuong)'!$A$4:$F$75"}</definedName>
    <definedName name="cv" localSheetId="15" hidden="1">{"'TDTGT (theo Dphuong)'!$A$4:$F$75"}</definedName>
    <definedName name="cv" localSheetId="16" hidden="1">{"'TDTGT (theo Dphuong)'!$A$4:$F$75"}</definedName>
    <definedName name="cv" localSheetId="17" hidden="1">{"'TDTGT (theo Dphuong)'!$A$4:$F$75"}</definedName>
    <definedName name="cv" localSheetId="18" hidden="1">{"'TDTGT (theo Dphuong)'!$A$4:$F$75"}</definedName>
    <definedName name="cv" localSheetId="0" hidden="1">{"'TDTGT (theo Dphuong)'!$A$4:$F$75"}</definedName>
    <definedName name="cv" hidden="1">{"'TDTGT (theo Dphuong)'!$A$4:$F$75"}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22">#REF!</definedName>
    <definedName name="cx" localSheetId="9">#REF!</definedName>
    <definedName name="cx">#REF!</definedName>
    <definedName name="d" localSheetId="11" hidden="1">#REF!</definedName>
    <definedName name="d" localSheetId="12" hidden="1">#REF!</definedName>
    <definedName name="d" localSheetId="13" hidden="1">#REF!</definedName>
    <definedName name="d" localSheetId="14" hidden="1">#REF!</definedName>
    <definedName name="d" localSheetId="15" hidden="1">#REF!</definedName>
    <definedName name="d" localSheetId="16" hidden="1">#REF!</definedName>
    <definedName name="d" localSheetId="17" hidden="1">#REF!</definedName>
    <definedName name="d" localSheetId="18" hidden="1">#REF!</definedName>
    <definedName name="d" localSheetId="22" hidden="1">#REF!</definedName>
    <definedName name="d" localSheetId="9" hidden="1">#REF!</definedName>
    <definedName name="d" hidden="1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22">#REF!</definedName>
    <definedName name="dd" localSheetId="9">#REF!</definedName>
    <definedName name="dd">#REF!</definedName>
    <definedName name="df" localSheetId="11" hidden="1">#REF!</definedName>
    <definedName name="df" localSheetId="12" hidden="1">#REF!</definedName>
    <definedName name="df" localSheetId="13" hidden="1">#REF!</definedName>
    <definedName name="df" localSheetId="14" hidden="1">#REF!</definedName>
    <definedName name="df" localSheetId="15" hidden="1">#REF!</definedName>
    <definedName name="df" localSheetId="16" hidden="1">#REF!</definedName>
    <definedName name="df" localSheetId="17" hidden="1">#REF!</definedName>
    <definedName name="df" localSheetId="18" hidden="1">#REF!</definedName>
    <definedName name="df" localSheetId="22" hidden="1">#REF!</definedName>
    <definedName name="df" localSheetId="9" hidden="1">#REF!</definedName>
    <definedName name="df" hidden="1">#REF!</definedName>
    <definedName name="dg" localSheetId="11">#REF!</definedName>
    <definedName name="dg" localSheetId="12">#REF!</definedName>
    <definedName name="dg" localSheetId="13">#REF!</definedName>
    <definedName name="dg" localSheetId="14">#REF!</definedName>
    <definedName name="dg" localSheetId="15">#REF!</definedName>
    <definedName name="dg" localSheetId="16">#REF!</definedName>
    <definedName name="dg" localSheetId="17">#REF!</definedName>
    <definedName name="dg" localSheetId="18">#REF!</definedName>
    <definedName name="dg" localSheetId="22">#REF!</definedName>
    <definedName name="dg" localSheetId="9">#REF!</definedName>
    <definedName name="dg">#REF!</definedName>
    <definedName name="dien" localSheetId="11">#REF!</definedName>
    <definedName name="dien" localSheetId="12">#REF!</definedName>
    <definedName name="dien" localSheetId="13">#REF!</definedName>
    <definedName name="dien" localSheetId="14">#REF!</definedName>
    <definedName name="dien" localSheetId="15">#REF!</definedName>
    <definedName name="dien" localSheetId="16">#REF!</definedName>
    <definedName name="dien" localSheetId="17">#REF!</definedName>
    <definedName name="dien" localSheetId="18">#REF!</definedName>
    <definedName name="dien" localSheetId="22">#REF!</definedName>
    <definedName name="dien" localSheetId="9">#REF!</definedName>
    <definedName name="dien">#REF!</definedName>
    <definedName name="dn" localSheetId="12" hidden="1">{"'TDTGT (theo Dphuong)'!$A$4:$F$75"}</definedName>
    <definedName name="dn" localSheetId="13" hidden="1">{"'TDTGT (theo Dphuong)'!$A$4:$F$75"}</definedName>
    <definedName name="dn" localSheetId="14" hidden="1">{"'TDTGT (theo Dphuong)'!$A$4:$F$75"}</definedName>
    <definedName name="dn" localSheetId="15" hidden="1">{"'TDTGT (theo Dphuong)'!$A$4:$F$75"}</definedName>
    <definedName name="dn" localSheetId="16" hidden="1">{"'TDTGT (theo Dphuong)'!$A$4:$F$75"}</definedName>
    <definedName name="dn" localSheetId="17" hidden="1">{"'TDTGT (theo Dphuong)'!$A$4:$F$75"}</definedName>
    <definedName name="dn" localSheetId="18" hidden="1">{"'TDTGT (theo Dphuong)'!$A$4:$F$75"}</definedName>
    <definedName name="dn" localSheetId="0" hidden="1">{"'TDTGT (theo Dphuong)'!$A$4:$F$75"}</definedName>
    <definedName name="dn" hidden="1">{"'TDTGT (theo Dphuong)'!$A$4:$F$75"}</definedName>
    <definedName name="ffddg" localSheetId="11">#REF!</definedName>
    <definedName name="ffddg" localSheetId="14">#REF!</definedName>
    <definedName name="ffddg" localSheetId="15">#REF!</definedName>
    <definedName name="ffddg" localSheetId="16">#REF!</definedName>
    <definedName name="ffddg" localSheetId="17">#REF!</definedName>
    <definedName name="ffddg" localSheetId="18">#REF!</definedName>
    <definedName name="ffddg" localSheetId="22">#REF!</definedName>
    <definedName name="ffddg" localSheetId="9">#REF!</definedName>
    <definedName name="ffddg">#REF!</definedName>
    <definedName name="h" localSheetId="12" hidden="1">{"'TDTGT (theo Dphuong)'!$A$4:$F$75"}</definedName>
    <definedName name="h" localSheetId="13" hidden="1">{"'TDTGT (theo Dphuong)'!$A$4:$F$75"}</definedName>
    <definedName name="h" localSheetId="14" hidden="1">{"'TDTGT (theo Dphuong)'!$A$4:$F$75"}</definedName>
    <definedName name="h" localSheetId="15" hidden="1">{"'TDTGT (theo Dphuong)'!$A$4:$F$75"}</definedName>
    <definedName name="h" localSheetId="16" hidden="1">{"'TDTGT (theo Dphuong)'!$A$4:$F$75"}</definedName>
    <definedName name="h" localSheetId="17" hidden="1">{"'TDTGT (theo Dphuong)'!$A$4:$F$75"}</definedName>
    <definedName name="h" localSheetId="18" hidden="1">{"'TDTGT (theo Dphuong)'!$A$4:$F$75"}</definedName>
    <definedName name="h" localSheetId="0" hidden="1">{"'TDTGT (theo Dphuong)'!$A$4:$F$75"}</definedName>
    <definedName name="h" hidden="1">{"'TDTGT (theo Dphuong)'!$A$4:$F$75"}</definedName>
    <definedName name="hab" localSheetId="11">#REF!</definedName>
    <definedName name="hab" localSheetId="12">#REF!</definedName>
    <definedName name="hab" localSheetId="13">#REF!</definedName>
    <definedName name="hab" localSheetId="14">#REF!</definedName>
    <definedName name="hab" localSheetId="15">#REF!</definedName>
    <definedName name="hab" localSheetId="16">#REF!</definedName>
    <definedName name="hab" localSheetId="17">#REF!</definedName>
    <definedName name="hab" localSheetId="18">#REF!</definedName>
    <definedName name="hab" localSheetId="22">#REF!</definedName>
    <definedName name="hab" localSheetId="9">#REF!</definedName>
    <definedName name="hab">#REF!</definedName>
    <definedName name="habac" localSheetId="11">#REF!</definedName>
    <definedName name="habac" localSheetId="12">#REF!</definedName>
    <definedName name="habac" localSheetId="13">#REF!</definedName>
    <definedName name="habac" localSheetId="14">#REF!</definedName>
    <definedName name="habac" localSheetId="15">#REF!</definedName>
    <definedName name="habac" localSheetId="16">#REF!</definedName>
    <definedName name="habac" localSheetId="17">#REF!</definedName>
    <definedName name="habac" localSheetId="18">#REF!</definedName>
    <definedName name="habac" localSheetId="22">#REF!</definedName>
    <definedName name="habac" localSheetId="9">#REF!</definedName>
    <definedName name="habac">#REF!</definedName>
    <definedName name="hhg" localSheetId="11">#REF!</definedName>
    <definedName name="hhg" localSheetId="12">#REF!</definedName>
    <definedName name="hhg" localSheetId="13">#REF!</definedName>
    <definedName name="hhg" localSheetId="14">#REF!</definedName>
    <definedName name="hhg" localSheetId="15">#REF!</definedName>
    <definedName name="hhg" localSheetId="16">#REF!</definedName>
    <definedName name="hhg" localSheetId="17">#REF!</definedName>
    <definedName name="hhg" localSheetId="18">#REF!</definedName>
    <definedName name="hhg" localSheetId="22">#REF!</definedName>
    <definedName name="hhg" localSheetId="9">#REF!</definedName>
    <definedName name="hhg">#REF!</definedName>
    <definedName name="HTML_CodePage" hidden="1">1252</definedName>
    <definedName name="HTML_Control" localSheetId="12" hidden="1">{"'TDTGT (theo Dphuong)'!$A$4:$F$75"}</definedName>
    <definedName name="HTML_Control" localSheetId="13" hidden="1">{"'TDTGT (theo Dphuong)'!$A$4:$F$75"}</definedName>
    <definedName name="HTML_Control" localSheetId="14" hidden="1">{"'TDTGT (theo Dphuong)'!$A$4:$F$75"}</definedName>
    <definedName name="HTML_Control" localSheetId="15" hidden="1">{"'TDTGT (theo Dphuong)'!$A$4:$F$75"}</definedName>
    <definedName name="HTML_Control" localSheetId="16" hidden="1">{"'TDTGT (theo Dphuong)'!$A$4:$F$75"}</definedName>
    <definedName name="HTML_Control" localSheetId="17" hidden="1">{"'TDTGT (theo Dphuong)'!$A$4:$F$75"}</definedName>
    <definedName name="HTML_Control" localSheetId="18" hidden="1">{"'TDTGT (theo Dphuong)'!$A$4:$F$75"}</definedName>
    <definedName name="HTML_Control" localSheetId="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2" hidden="1">{#N/A,#N/A,FALSE,"Chung"}</definedName>
    <definedName name="i" localSheetId="13" hidden="1">{#N/A,#N/A,FALSE,"Chung"}</definedName>
    <definedName name="i" localSheetId="14" hidden="1">{#N/A,#N/A,FALSE,"Chung"}</definedName>
    <definedName name="i" localSheetId="15" hidden="1">{#N/A,#N/A,FALSE,"Chung"}</definedName>
    <definedName name="i" localSheetId="16" hidden="1">{#N/A,#N/A,FALSE,"Chung"}</definedName>
    <definedName name="i" localSheetId="17" hidden="1">{#N/A,#N/A,FALSE,"Chung"}</definedName>
    <definedName name="i" localSheetId="18" hidden="1">{#N/A,#N/A,FALSE,"Chung"}</definedName>
    <definedName name="i" localSheetId="0" hidden="1">{#N/A,#N/A,FALSE,"Chung"}</definedName>
    <definedName name="i" hidden="1">{#N/A,#N/A,FALSE,"Chung"}</definedName>
    <definedName name="kjh" localSheetId="12" hidden="1">{#N/A,#N/A,FALSE,"Chung"}</definedName>
    <definedName name="kjh" localSheetId="13" hidden="1">{#N/A,#N/A,FALSE,"Chung"}</definedName>
    <definedName name="kjh" localSheetId="14" hidden="1">{#N/A,#N/A,FALSE,"Chung"}</definedName>
    <definedName name="kjh" localSheetId="15" hidden="1">{#N/A,#N/A,FALSE,"Chung"}</definedName>
    <definedName name="kjh" localSheetId="16" hidden="1">{#N/A,#N/A,FALSE,"Chung"}</definedName>
    <definedName name="kjh" localSheetId="17" hidden="1">{#N/A,#N/A,FALSE,"Chung"}</definedName>
    <definedName name="kjh" localSheetId="18" hidden="1">{#N/A,#N/A,FALSE,"Chung"}</definedName>
    <definedName name="kjh" localSheetId="0" hidden="1">{#N/A,#N/A,FALSE,"Chung"}</definedName>
    <definedName name="kjh" hidden="1">{#N/A,#N/A,FALSE,"Chung"}</definedName>
    <definedName name="kjhjfhdjkfndfndf" localSheetId="11">#REF!</definedName>
    <definedName name="kjhjfhdjkfndfndf" localSheetId="12">#REF!</definedName>
    <definedName name="kjhjfhdjkfndfndf" localSheetId="13">#REF!</definedName>
    <definedName name="kjhjfhdjkfndfndf" localSheetId="14">#REF!</definedName>
    <definedName name="kjhjfhdjkfndfndf" localSheetId="15">#REF!</definedName>
    <definedName name="kjhjfhdjkfndfndf" localSheetId="16">#REF!</definedName>
    <definedName name="kjhjfhdjkfndfndf" localSheetId="17">#REF!</definedName>
    <definedName name="kjhjfhdjkfndfndf" localSheetId="18">#REF!</definedName>
    <definedName name="kjhjfhdjkfndfndf" localSheetId="22">#REF!</definedName>
    <definedName name="kjhjfhdjkfndfndf" localSheetId="9">#REF!</definedName>
    <definedName name="kjhjfhdjkfndfndf">#REF!</definedName>
    <definedName name="m" localSheetId="12" hidden="1">{"'TDTGT (theo Dphuong)'!$A$4:$F$75"}</definedName>
    <definedName name="m" localSheetId="13" hidden="1">{"'TDTGT (theo Dphuong)'!$A$4:$F$75"}</definedName>
    <definedName name="m" localSheetId="14" hidden="1">{"'TDTGT (theo Dphuong)'!$A$4:$F$75"}</definedName>
    <definedName name="m" localSheetId="15" hidden="1">{"'TDTGT (theo Dphuong)'!$A$4:$F$75"}</definedName>
    <definedName name="m" localSheetId="16" hidden="1">{"'TDTGT (theo Dphuong)'!$A$4:$F$75"}</definedName>
    <definedName name="m" localSheetId="17" hidden="1">{"'TDTGT (theo Dphuong)'!$A$4:$F$75"}</definedName>
    <definedName name="m" localSheetId="18" hidden="1">{"'TDTGT (theo Dphuong)'!$A$4:$F$75"}</definedName>
    <definedName name="m" localSheetId="0" hidden="1">{"'TDTGT (theo Dphuong)'!$A$4:$F$75"}</definedName>
    <definedName name="m" hidden="1">{"'TDTGT (theo Dphuong)'!$A$4:$F$75"}</definedName>
    <definedName name="mc" localSheetId="11">#REF!</definedName>
    <definedName name="mc" localSheetId="12">#REF!</definedName>
    <definedName name="mc" localSheetId="13">#REF!</definedName>
    <definedName name="mc" localSheetId="14">#REF!</definedName>
    <definedName name="mc" localSheetId="15">#REF!</definedName>
    <definedName name="mc" localSheetId="16">#REF!</definedName>
    <definedName name="mc" localSheetId="17">#REF!</definedName>
    <definedName name="mc" localSheetId="18">#REF!</definedName>
    <definedName name="mc" localSheetId="22">#REF!</definedName>
    <definedName name="mc" localSheetId="9">#REF!</definedName>
    <definedName name="mc">#REF!</definedName>
    <definedName name="nhan" localSheetId="11">#REF!</definedName>
    <definedName name="nhan" localSheetId="12">#REF!</definedName>
    <definedName name="nhan" localSheetId="13">#REF!</definedName>
    <definedName name="nhan" localSheetId="14">#REF!</definedName>
    <definedName name="nhan" localSheetId="15">#REF!</definedName>
    <definedName name="nhan" localSheetId="16">#REF!</definedName>
    <definedName name="nhan" localSheetId="17">#REF!</definedName>
    <definedName name="nhan" localSheetId="18">#REF!</definedName>
    <definedName name="nhan" localSheetId="22">#REF!</definedName>
    <definedName name="nhan" localSheetId="9">#REF!</definedName>
    <definedName name="nhan">#REF!</definedName>
    <definedName name="Nhan_xet_cua_dai">"Picture 1"</definedName>
    <definedName name="nuoc" localSheetId="11">#REF!</definedName>
    <definedName name="nuoc" localSheetId="14">#REF!</definedName>
    <definedName name="nuoc" localSheetId="15">#REF!</definedName>
    <definedName name="nuoc" localSheetId="16">#REF!</definedName>
    <definedName name="nuoc" localSheetId="17">#REF!</definedName>
    <definedName name="nuoc" localSheetId="18">#REF!</definedName>
    <definedName name="nuoc" localSheetId="22">#REF!</definedName>
    <definedName name="nuoc" localSheetId="9">#REF!</definedName>
    <definedName name="nuoc">#REF!</definedName>
    <definedName name="oanh" localSheetId="12" hidden="1">{#N/A,#N/A,FALSE,"Chung"}</definedName>
    <definedName name="oanh" localSheetId="13" hidden="1">{#N/A,#N/A,FALSE,"Chung"}</definedName>
    <definedName name="oanh" localSheetId="14" hidden="1">{#N/A,#N/A,FALSE,"Chung"}</definedName>
    <definedName name="oanh" localSheetId="15" hidden="1">{#N/A,#N/A,FALSE,"Chung"}</definedName>
    <definedName name="oanh" localSheetId="16" hidden="1">{#N/A,#N/A,FALSE,"Chung"}</definedName>
    <definedName name="oanh" localSheetId="17" hidden="1">{#N/A,#N/A,FALSE,"Chung"}</definedName>
    <definedName name="oanh" localSheetId="18" hidden="1">{#N/A,#N/A,FALSE,"Chung"}</definedName>
    <definedName name="oanh" localSheetId="0" hidden="1">{#N/A,#N/A,FALSE,"Chung"}</definedName>
    <definedName name="oanh" hidden="1">{#N/A,#N/A,FALSE,"Chung"}</definedName>
    <definedName name="pt" localSheetId="11">#REF!</definedName>
    <definedName name="pt" localSheetId="12">#REF!</definedName>
    <definedName name="pt" localSheetId="13">#REF!</definedName>
    <definedName name="pt" localSheetId="14">#REF!</definedName>
    <definedName name="pt" localSheetId="15">#REF!</definedName>
    <definedName name="pt" localSheetId="16">#REF!</definedName>
    <definedName name="pt" localSheetId="17">#REF!</definedName>
    <definedName name="pt" localSheetId="18">#REF!</definedName>
    <definedName name="pt" localSheetId="22">#REF!</definedName>
    <definedName name="pt" localSheetId="9">#REF!</definedName>
    <definedName name="pt">#REF!</definedName>
    <definedName name="ptr" localSheetId="11">#REF!</definedName>
    <definedName name="ptr" localSheetId="12">#REF!</definedName>
    <definedName name="ptr" localSheetId="13">#REF!</definedName>
    <definedName name="ptr" localSheetId="14">#REF!</definedName>
    <definedName name="ptr" localSheetId="15">#REF!</definedName>
    <definedName name="ptr" localSheetId="16">#REF!</definedName>
    <definedName name="ptr" localSheetId="17">#REF!</definedName>
    <definedName name="ptr" localSheetId="18">#REF!</definedName>
    <definedName name="ptr" localSheetId="22">#REF!</definedName>
    <definedName name="ptr" localSheetId="9">#REF!</definedName>
    <definedName name="ptr">#REF!</definedName>
    <definedName name="qưeqwrqw" localSheetId="12" hidden="1">{#N/A,#N/A,FALSE,"Chung"}</definedName>
    <definedName name="qưeqwrqw" localSheetId="13" hidden="1">{#N/A,#N/A,FALSE,"Chung"}</definedName>
    <definedName name="qưeqwrqw" localSheetId="14" hidden="1">{#N/A,#N/A,FALSE,"Chung"}</definedName>
    <definedName name="qưeqwrqw" localSheetId="15" hidden="1">{#N/A,#N/A,FALSE,"Chung"}</definedName>
    <definedName name="qưeqwrqw" localSheetId="16" hidden="1">{#N/A,#N/A,FALSE,"Chung"}</definedName>
    <definedName name="qưeqwrqw" localSheetId="17" hidden="1">{#N/A,#N/A,FALSE,"Chung"}</definedName>
    <definedName name="qưeqwrqw" localSheetId="18" hidden="1">{#N/A,#N/A,FALSE,"Chung"}</definedName>
    <definedName name="qưeqwrqw" localSheetId="0" hidden="1">{#N/A,#N/A,FALSE,"Chung"}</definedName>
    <definedName name="qưeqwrqw" hidden="1">{#N/A,#N/A,FALSE,"Chung"}</definedName>
    <definedName name="SORT" localSheetId="11">#REF!</definedName>
    <definedName name="SORT" localSheetId="12">#REF!</definedName>
    <definedName name="SORT" localSheetId="13">#REF!</definedName>
    <definedName name="SORT" localSheetId="14">#REF!</definedName>
    <definedName name="SORT" localSheetId="15">#REF!</definedName>
    <definedName name="SORT" localSheetId="16">#REF!</definedName>
    <definedName name="SORT" localSheetId="17">#REF!</definedName>
    <definedName name="SORT" localSheetId="18">#REF!</definedName>
    <definedName name="SORT" localSheetId="22">#REF!</definedName>
    <definedName name="SORT" localSheetId="9">#REF!</definedName>
    <definedName name="SORT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22">#REF!</definedName>
    <definedName name="sss" localSheetId="9">#REF!</definedName>
    <definedName name="sss">#REF!</definedName>
    <definedName name="TBA" localSheetId="11">#REF!</definedName>
    <definedName name="TBA" localSheetId="12">#REF!</definedName>
    <definedName name="TBA" localSheetId="13">#REF!</definedName>
    <definedName name="TBA" localSheetId="14">#REF!</definedName>
    <definedName name="TBA" localSheetId="15">#REF!</definedName>
    <definedName name="TBA" localSheetId="16">#REF!</definedName>
    <definedName name="TBA" localSheetId="17">#REF!</definedName>
    <definedName name="TBA" localSheetId="18">#REF!</definedName>
    <definedName name="TBA" localSheetId="22">#REF!</definedName>
    <definedName name="TBA" localSheetId="9">#REF!</definedName>
    <definedName name="TBA">#REF!</definedName>
    <definedName name="td" localSheetId="11">#REF!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16">#REF!</definedName>
    <definedName name="td" localSheetId="17">#REF!</definedName>
    <definedName name="td" localSheetId="18">#REF!</definedName>
    <definedName name="td" localSheetId="22">#REF!</definedName>
    <definedName name="td" localSheetId="9">#REF!</definedName>
    <definedName name="td">#REF!</definedName>
    <definedName name="th_bl" localSheetId="11">#REF!</definedName>
    <definedName name="th_bl" localSheetId="12">#REF!</definedName>
    <definedName name="th_bl" localSheetId="13">#REF!</definedName>
    <definedName name="th_bl" localSheetId="14">#REF!</definedName>
    <definedName name="th_bl" localSheetId="15">#REF!</definedName>
    <definedName name="th_bl" localSheetId="16">#REF!</definedName>
    <definedName name="th_bl" localSheetId="17">#REF!</definedName>
    <definedName name="th_bl" localSheetId="18">#REF!</definedName>
    <definedName name="th_bl" localSheetId="22">#REF!</definedName>
    <definedName name="th_bl" localSheetId="9">#REF!</definedName>
    <definedName name="th_bl">#REF!</definedName>
    <definedName name="thanh" localSheetId="12" hidden="1">{"'TDTGT (theo Dphuong)'!$A$4:$F$75"}</definedName>
    <definedName name="thanh" localSheetId="13" hidden="1">{"'TDTGT (theo Dphuong)'!$A$4:$F$75"}</definedName>
    <definedName name="thanh" localSheetId="14" hidden="1">{"'TDTGT (theo Dphuong)'!$A$4:$F$75"}</definedName>
    <definedName name="thanh" localSheetId="15" hidden="1">{"'TDTGT (theo Dphuong)'!$A$4:$F$75"}</definedName>
    <definedName name="thanh" localSheetId="16" hidden="1">{"'TDTGT (theo Dphuong)'!$A$4:$F$75"}</definedName>
    <definedName name="thanh" localSheetId="17" hidden="1">{"'TDTGT (theo Dphuong)'!$A$4:$F$75"}</definedName>
    <definedName name="thanh" localSheetId="18" hidden="1">{"'TDTGT (theo Dphuong)'!$A$4:$F$75"}</definedName>
    <definedName name="thanh" localSheetId="0" hidden="1">{"'TDTGT (theo Dphuong)'!$A$4:$F$75"}</definedName>
    <definedName name="thanh" hidden="1">{"'TDTGT (theo Dphuong)'!$A$4:$F$75"}</definedName>
    <definedName name="Tnghiep" localSheetId="12" hidden="1">{"'TDTGT (theo Dphuong)'!$A$4:$F$75"}</definedName>
    <definedName name="Tnghiep" localSheetId="13" hidden="1">{"'TDTGT (theo Dphuong)'!$A$4:$F$75"}</definedName>
    <definedName name="Tnghiep" localSheetId="14" hidden="1">{"'TDTGT (theo Dphuong)'!$A$4:$F$75"}</definedName>
    <definedName name="Tnghiep" localSheetId="15" hidden="1">{"'TDTGT (theo Dphuong)'!$A$4:$F$75"}</definedName>
    <definedName name="Tnghiep" localSheetId="16" hidden="1">{"'TDTGT (theo Dphuong)'!$A$4:$F$75"}</definedName>
    <definedName name="Tnghiep" localSheetId="17" hidden="1">{"'TDTGT (theo Dphuong)'!$A$4:$F$75"}</definedName>
    <definedName name="Tnghiep" localSheetId="18" hidden="1">{"'TDTGT (theo Dphuong)'!$A$4:$F$75"}</definedName>
    <definedName name="Tnghiep" localSheetId="0" hidden="1">{"'TDTGT (theo Dphuong)'!$A$4:$F$75"}</definedName>
    <definedName name="Tnghiep" hidden="1">{"'TDTGT (theo Dphuong)'!$A$4:$F$75"}</definedName>
    <definedName name="ttt" localSheetId="11">#REF!</definedName>
    <definedName name="ttt" localSheetId="14">#REF!</definedName>
    <definedName name="ttt" localSheetId="15">#REF!</definedName>
    <definedName name="ttt" localSheetId="16">#REF!</definedName>
    <definedName name="ttt" localSheetId="17">#REF!</definedName>
    <definedName name="ttt" localSheetId="18">#REF!</definedName>
    <definedName name="ttt" localSheetId="22">#REF!</definedName>
    <definedName name="ttt" localSheetId="9">#REF!</definedName>
    <definedName name="ttt">#REF!</definedName>
    <definedName name="vfff" localSheetId="11">#REF!</definedName>
    <definedName name="vfff" localSheetId="12">#REF!</definedName>
    <definedName name="vfff" localSheetId="13">#REF!</definedName>
    <definedName name="vfff" localSheetId="14">#REF!</definedName>
    <definedName name="vfff" localSheetId="15">#REF!</definedName>
    <definedName name="vfff" localSheetId="16">#REF!</definedName>
    <definedName name="vfff" localSheetId="17">#REF!</definedName>
    <definedName name="vfff" localSheetId="18">#REF!</definedName>
    <definedName name="vfff" localSheetId="22">#REF!</definedName>
    <definedName name="vfff" localSheetId="9">#REF!</definedName>
    <definedName name="vfff">#REF!</definedName>
    <definedName name="vv" localSheetId="12" hidden="1">{"'TDTGT (theo Dphuong)'!$A$4:$F$75"}</definedName>
    <definedName name="vv" localSheetId="13" hidden="1">{"'TDTGT (theo Dphuong)'!$A$4:$F$75"}</definedName>
    <definedName name="vv" localSheetId="14" hidden="1">{"'TDTGT (theo Dphuong)'!$A$4:$F$75"}</definedName>
    <definedName name="vv" localSheetId="15" hidden="1">{"'TDTGT (theo Dphuong)'!$A$4:$F$75"}</definedName>
    <definedName name="vv" localSheetId="16" hidden="1">{"'TDTGT (theo Dphuong)'!$A$4:$F$75"}</definedName>
    <definedName name="vv" localSheetId="17" hidden="1">{"'TDTGT (theo Dphuong)'!$A$4:$F$75"}</definedName>
    <definedName name="vv" localSheetId="18" hidden="1">{"'TDTGT (theo Dphuong)'!$A$4:$F$75"}</definedName>
    <definedName name="vv" localSheetId="0" hidden="1">{"'TDTGT (theo Dphuong)'!$A$4:$F$75"}</definedName>
    <definedName name="vv" hidden="1">{"'TDTGT (theo Dphuong)'!$A$4:$F$75"}</definedName>
    <definedName name="wrn.thu." localSheetId="12" hidden="1">{#N/A,#N/A,FALSE,"Chung"}</definedName>
    <definedName name="wrn.thu." localSheetId="13" hidden="1">{#N/A,#N/A,FALSE,"Chung"}</definedName>
    <definedName name="wrn.thu." localSheetId="14" hidden="1">{#N/A,#N/A,FALSE,"Chung"}</definedName>
    <definedName name="wrn.thu." localSheetId="15" hidden="1">{#N/A,#N/A,FALSE,"Chung"}</definedName>
    <definedName name="wrn.thu." localSheetId="16" hidden="1">{#N/A,#N/A,FALSE,"Chung"}</definedName>
    <definedName name="wrn.thu." localSheetId="17" hidden="1">{#N/A,#N/A,FALSE,"Chung"}</definedName>
    <definedName name="wrn.thu." localSheetId="18" hidden="1">{#N/A,#N/A,FALSE,"Chung"}</definedName>
    <definedName name="wrn.thu." localSheetId="0" hidden="1">{#N/A,#N/A,FALSE,"Chung"}</definedName>
    <definedName name="wrn.thu." hidden="1">{#N/A,#N/A,FALSE,"Chung"}</definedName>
    <definedName name="ZYX" localSheetId="11">#REF!</definedName>
    <definedName name="ZYX" localSheetId="12">#REF!</definedName>
    <definedName name="ZYX" localSheetId="13">#REF!</definedName>
    <definedName name="ZYX" localSheetId="14">#REF!</definedName>
    <definedName name="ZYX" localSheetId="15">#REF!</definedName>
    <definedName name="ZYX" localSheetId="16">#REF!</definedName>
    <definedName name="ZYX" localSheetId="17">#REF!</definedName>
    <definedName name="ZYX" localSheetId="18">#REF!</definedName>
    <definedName name="ZYX" localSheetId="22">#REF!</definedName>
    <definedName name="ZYX" localSheetId="9">#REF!</definedName>
    <definedName name="ZYX">#REF!</definedName>
    <definedName name="ZZZ" localSheetId="11">#REF!</definedName>
    <definedName name="ZZZ" localSheetId="12">#REF!</definedName>
    <definedName name="ZZZ" localSheetId="13">#REF!</definedName>
    <definedName name="ZZZ" localSheetId="14">#REF!</definedName>
    <definedName name="ZZZ" localSheetId="15">#REF!</definedName>
    <definedName name="ZZZ" localSheetId="16">#REF!</definedName>
    <definedName name="ZZZ" localSheetId="17">#REF!</definedName>
    <definedName name="ZZZ" localSheetId="18">#REF!</definedName>
    <definedName name="ZZZ" localSheetId="22">#REF!</definedName>
    <definedName name="ZZZ" localSheetId="9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8" l="1"/>
  <c r="D11" i="31" l="1"/>
  <c r="D8" i="2" l="1"/>
  <c r="B8" i="2"/>
</calcChain>
</file>

<file path=xl/sharedStrings.xml><?xml version="1.0" encoding="utf-8"?>
<sst xmlns="http://schemas.openxmlformats.org/spreadsheetml/2006/main" count="1402" uniqueCount="403">
  <si>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</si>
  <si>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>MA KÉT BIỂU SỐ LIỆU</t>
  </si>
  <si>
    <t>Thuế sản phẩm trừ trợ cấp sản phẩm</t>
  </si>
  <si>
    <t>Dịch vụ</t>
  </si>
  <si>
    <t>Công nghiệp và xây dựng</t>
  </si>
  <si>
    <t>Nông, lâm nghiệp và thủy sản</t>
  </si>
  <si>
    <t>TỔNG SỐ</t>
  </si>
  <si>
    <t>Theo giá so sánh</t>
  </si>
  <si>
    <t>Theo giá hiện hành</t>
  </si>
  <si>
    <t>Triệu đồng</t>
  </si>
  <si>
    <t>Lạc</t>
  </si>
  <si>
    <t xml:space="preserve">Đậu tương </t>
  </si>
  <si>
    <t>Mía</t>
  </si>
  <si>
    <t>Sắn/Khoai mì</t>
  </si>
  <si>
    <t>Khoai lang</t>
  </si>
  <si>
    <t>Ngô</t>
  </si>
  <si>
    <t>Các loại cây hàng năm khác</t>
  </si>
  <si>
    <t xml:space="preserve">Lúa mùa </t>
  </si>
  <si>
    <t>Thu đông</t>
  </si>
  <si>
    <t>Lúa hè thu</t>
  </si>
  <si>
    <t>Lúa đông xuân</t>
  </si>
  <si>
    <t>Lúa</t>
  </si>
  <si>
    <t>Diện tích gieo trồng cây hàng năm</t>
  </si>
  <si>
    <t>Ha</t>
  </si>
  <si>
    <t>Tấn</t>
  </si>
  <si>
    <t xml:space="preserve">    Sản lượng </t>
  </si>
  <si>
    <t>Tạ/ha</t>
  </si>
  <si>
    <t xml:space="preserve">    Năng suất </t>
  </si>
  <si>
    <t xml:space="preserve">    Diện tích gieo trồng</t>
  </si>
  <si>
    <t>3. Kết quả sản xuất một số cây hàng năm chủ yếu</t>
  </si>
  <si>
    <t xml:space="preserve">    Sản lượng (Tấn)</t>
  </si>
  <si>
    <t xml:space="preserve">    Năng suất (Tạ/ha)</t>
  </si>
  <si>
    <t xml:space="preserve">    Diện tích thu hoạch (Ha)</t>
  </si>
  <si>
    <t xml:space="preserve">    Diện tích trồng (Ha)</t>
  </si>
  <si>
    <t>Xoài</t>
  </si>
  <si>
    <t>Cam</t>
  </si>
  <si>
    <t>Cây ăn quả</t>
  </si>
  <si>
    <t>Điều</t>
  </si>
  <si>
    <t>Hồ tiêu</t>
  </si>
  <si>
    <t>Cao su</t>
  </si>
  <si>
    <t>Cà phê</t>
  </si>
  <si>
    <t>Cây công nghiệp</t>
  </si>
  <si>
    <t>4. Kết quả sản xuất một số cây lâu năm chủ yếu</t>
  </si>
  <si>
    <t>Sữa (Tấn)</t>
  </si>
  <si>
    <t>Trứng (Nghìn quả)</t>
  </si>
  <si>
    <t xml:space="preserve">Sản lượng sản phẩm chăn nuôi khác </t>
  </si>
  <si>
    <t>Thịt gia cầm</t>
  </si>
  <si>
    <t>Thịt bò</t>
  </si>
  <si>
    <t>Thịt trâu</t>
  </si>
  <si>
    <t>Thịt lợn</t>
  </si>
  <si>
    <t>Sản lượng thịt hơi xuất chuồng (Tấn)</t>
  </si>
  <si>
    <t>5. Sản phẩm chăn nuôi</t>
  </si>
  <si>
    <t>Chặt, phá rừng (Ha)</t>
  </si>
  <si>
    <t>Cháy rừng (Ha)</t>
  </si>
  <si>
    <t>Diện tích rừng bị thiệt hại (Ha)</t>
  </si>
  <si>
    <t>Sản lượng củi khai thác (Nghìn ste)</t>
  </si>
  <si>
    <t>Diện tích rừng trồng mới tập trung (Nghìn ha)</t>
  </si>
  <si>
    <t>So với cùng kỳ năm trước (%)</t>
  </si>
  <si>
    <t xml:space="preserve">6. Kết quả sản xuất lâm nghiệp </t>
  </si>
  <si>
    <t>Thủy sản khác</t>
  </si>
  <si>
    <t>Tôm</t>
  </si>
  <si>
    <t>Cá</t>
  </si>
  <si>
    <t xml:space="preserve">Sản lượng thuỷ sản khai thác </t>
  </si>
  <si>
    <t xml:space="preserve">Sản lượng thuỷ sản nuôi trồng </t>
  </si>
  <si>
    <t xml:space="preserve">Tổng sản lượng thuỷ sản </t>
  </si>
  <si>
    <t>Nghìn tấn</t>
  </si>
  <si>
    <t xml:space="preserve">7. Sản lượng thủy sản </t>
  </si>
  <si>
    <t>Toàn ngành công nghiệp</t>
  </si>
  <si>
    <t>%</t>
  </si>
  <si>
    <t xml:space="preserve">Tên sản phẩm </t>
  </si>
  <si>
    <t>Vốn huy động khác</t>
  </si>
  <si>
    <t>Vốn đầu tư trực tiếp nước ngoài</t>
  </si>
  <si>
    <t>Vốn đầu tư của dân cư và tư nhân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</si>
  <si>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</si>
  <si>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</si>
  <si>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</si>
  <si>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</si>
  <si>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Vốn khác</t>
  </si>
  <si>
    <t>Vốn tỉnh hỗ trợ đầu tư theo mục tiêu</t>
  </si>
  <si>
    <t>Trong đó: Thu từ quỹ sử dụng đất</t>
  </si>
  <si>
    <t>Vốn cân đối ngân sách xã</t>
  </si>
  <si>
    <t>Vốn ngân sách Nhà nước cấp xã</t>
  </si>
  <si>
    <t>Vốn cân đối ngân sách huyện</t>
  </si>
  <si>
    <t>Vốn ngân sách Nhà nước cấp huyện</t>
  </si>
  <si>
    <t>Xổ số kiến thiết</t>
  </si>
  <si>
    <t>Vốn nước ngoài (ODA)</t>
  </si>
  <si>
    <t>Vốn trung ương hỗ trợ đầu tư theo 
mục tiêu</t>
  </si>
  <si>
    <t>Vốn cân đối ngân sách tỉnh</t>
  </si>
  <si>
    <t>Vốn ngân sách Nhà nước cấp tỉnh</t>
  </si>
  <si>
    <t>Sửa chữa xe có động cơ, mô tô, xe máy và xe có động cơ</t>
  </si>
  <si>
    <t>Hàng hóa khác</t>
  </si>
  <si>
    <t>Đá quý, kim loại quý và sản phẩm</t>
  </si>
  <si>
    <t>Nhiên liệu khác (Trừ xăng, dầu)</t>
  </si>
  <si>
    <t>Xăng, dầu các loại</t>
  </si>
  <si>
    <t>Phương tiện đi lại (trừ ô tô, kể cả phụ tùng)</t>
  </si>
  <si>
    <t>Ô tô các loại</t>
  </si>
  <si>
    <t>Gỗ và vật liệu xây dựng</t>
  </si>
  <si>
    <t>Vật phẩm văn hóa, giáo dục</t>
  </si>
  <si>
    <t>Đồ dùng, dụng cụ trang thiết bị gia đình</t>
  </si>
  <si>
    <t>Hàng may mặc</t>
  </si>
  <si>
    <t>Lương thực, thực phẩm</t>
  </si>
  <si>
    <t>Dịch vụ khác</t>
  </si>
  <si>
    <t>Du lịch lữ hành</t>
  </si>
  <si>
    <t>Dịch vụ ăn uống</t>
  </si>
  <si>
    <t>Dịch vụ lưu trú</t>
  </si>
  <si>
    <t>Dịch vụ lưu trú, ăn uống</t>
  </si>
  <si>
    <t>CHỈ SỐ GIÁ ĐÔ LA MỸ</t>
  </si>
  <si>
    <t>CHỈ SỐ GIÁ VÀNG</t>
  </si>
  <si>
    <t>Văn hoá, giải trí và du lịch</t>
  </si>
  <si>
    <t>Dịch vụ giáo dục</t>
  </si>
  <si>
    <t>Trong đó:</t>
  </si>
  <si>
    <t>Giáo dục</t>
  </si>
  <si>
    <t>Bưu chính viễn thông</t>
  </si>
  <si>
    <t>Giao thông</t>
  </si>
  <si>
    <t>Dịch vụ y tế</t>
  </si>
  <si>
    <t>Thuốc và dịch vụ y tế</t>
  </si>
  <si>
    <t>Thiết bị và đồ dùng gia đình</t>
  </si>
  <si>
    <t>Nhà ở và vật liệu xây dựng</t>
  </si>
  <si>
    <t xml:space="preserve">May mặc, mũ nón và giày dép </t>
  </si>
  <si>
    <t>Đồ uống và thuốc lá</t>
  </si>
  <si>
    <t>Ăn uống ngoài gia đình</t>
  </si>
  <si>
    <t>Thực phẩm</t>
  </si>
  <si>
    <t>Lương thực</t>
  </si>
  <si>
    <t>Hàng ăn và dịch vụ ăn uống</t>
  </si>
  <si>
    <t>CHỈ SỐ GIÁ TIÊU DÙNG</t>
  </si>
  <si>
    <t>Dịch vụ hỗ trợ vận tải</t>
  </si>
  <si>
    <t>Hàng không</t>
  </si>
  <si>
    <t>Đường bộ</t>
  </si>
  <si>
    <t>Đường thủy nội địa</t>
  </si>
  <si>
    <t>Đường biển</t>
  </si>
  <si>
    <t>Đường sắt</t>
  </si>
  <si>
    <t>Vận tải hàng hóa</t>
  </si>
  <si>
    <t>Vận tải hành khách</t>
  </si>
  <si>
    <t>II. Luân chuyển (Nghìn tấn.km)</t>
  </si>
  <si>
    <t>I. Vận chuyển (Nghìn tấn)</t>
  </si>
  <si>
    <t>B. HÀNG HÓA</t>
  </si>
  <si>
    <t>I. Vận chuyển (Nghìn HK)</t>
  </si>
  <si>
    <t>A. HÀNH KHÁCH</t>
  </si>
  <si>
    <t>"</t>
  </si>
  <si>
    <t>Số người bị thương</t>
  </si>
  <si>
    <t>Người</t>
  </si>
  <si>
    <t>Số người chết</t>
  </si>
  <si>
    <t>Vụ</t>
  </si>
  <si>
    <t>Số vụ cháy, nổ</t>
  </si>
  <si>
    <t>Cháy, nổ</t>
  </si>
  <si>
    <t>Đường thủy</t>
  </si>
  <si>
    <t>Tổng số vụ tai nạn giao thông</t>
  </si>
  <si>
    <t>Tai nạn giao thông</t>
  </si>
  <si>
    <t>IV. Thu viện trợ</t>
  </si>
  <si>
    <t>III. Thu cân đối hoạt động xuất nhập khẩu</t>
  </si>
  <si>
    <t>II. Thu về dầu thô</t>
  </si>
  <si>
    <t>Thu từ quỹ đất công ích và thu hoa lợi công sản khác</t>
  </si>
  <si>
    <t>Thu khác ngân sách</t>
  </si>
  <si>
    <t>Thu tiền cấp quyền khai thác khoáng sản</t>
  </si>
  <si>
    <t>Thu xổ số kiến thiết (bao gồm cả xổ số điện toán)</t>
  </si>
  <si>
    <t>Các khoản thu về nhà, đất</t>
  </si>
  <si>
    <t xml:space="preserve">Thu phí, lệ phí </t>
  </si>
  <si>
    <t xml:space="preserve">Thuế bảo vệ môi trường </t>
  </si>
  <si>
    <t>Thuế thu nhập cá nhân</t>
  </si>
  <si>
    <t>Thu từ khu vực công, thương nghiệp ngoài quốc doanh</t>
  </si>
  <si>
    <t>Thu từ doanh nghiệp đầu tư nước ngoài</t>
  </si>
  <si>
    <t xml:space="preserve">Thu từ doanh nghiệp nhà nước </t>
  </si>
  <si>
    <t>I. Thu nội địa</t>
  </si>
  <si>
    <t>TỔNG THU NSNN TRÊN ĐỊA BÀN</t>
  </si>
  <si>
    <t>VI. Các nhiệm vụ chi khác</t>
  </si>
  <si>
    <t>V. Chi dự phòng ngân sách</t>
  </si>
  <si>
    <t>IV. Chi bổ sung quỹ dự trữ tài chính</t>
  </si>
  <si>
    <t>Chi khác</t>
  </si>
  <si>
    <t>Chi trợ giá mặt hàng chính sách</t>
  </si>
  <si>
    <t>Chi sự nghiệp đảm bảo xã hội</t>
  </si>
  <si>
    <t>Chi quản lý hành chính, Đảng, đoàn thể</t>
  </si>
  <si>
    <t>Chi sự nghiệp kinh tế</t>
  </si>
  <si>
    <t>Chi sự nghiệp bảo vệ môi trường</t>
  </si>
  <si>
    <t>Chi thể dục, thể thao</t>
  </si>
  <si>
    <t>Chi sự nghiệp phát thanh, truyền hình, thông tấn</t>
  </si>
  <si>
    <t>Chi văn hóa, thông tin</t>
  </si>
  <si>
    <t>Chi khoa học, công nghệ</t>
  </si>
  <si>
    <t>Chi sự nghiệp y tế, dân số và kế hoạch hóa gia đình</t>
  </si>
  <si>
    <t>Chi sự nghiệp giáo dục - đào tạo, dạy nghề</t>
  </si>
  <si>
    <t>Chi an ninh và trật tự an toàn xã hội</t>
  </si>
  <si>
    <t>Chi quốc phòng</t>
  </si>
  <si>
    <t>III. Chi thường xuyên</t>
  </si>
  <si>
    <t xml:space="preserve">II. Chi trả nợ lãi </t>
  </si>
  <si>
    <t>I. Chi đầu tư phát triển</t>
  </si>
  <si>
    <t xml:space="preserve">TỔNG CHI NGÂN SÁCH NHÀ NƯỚC </t>
  </si>
  <si>
    <t xml:space="preserve">Lao động từ 15 tuổi trở lên đang làm việc hàng năm </t>
  </si>
  <si>
    <t>Nông thôn</t>
  </si>
  <si>
    <t xml:space="preserve">Thành thị </t>
  </si>
  <si>
    <t>Phân theo thành thị, nông thôn</t>
  </si>
  <si>
    <t>Nữ</t>
  </si>
  <si>
    <t xml:space="preserve">Nam </t>
  </si>
  <si>
    <t>Phân theo giới tính</t>
  </si>
  <si>
    <t xml:space="preserve">Lực lượng lao động từ 15 tuổi trở lên </t>
  </si>
  <si>
    <t>Dân số trung bình</t>
  </si>
  <si>
    <t>Diện tích, năng suất và sản lượng một số cây hàng năm</t>
  </si>
  <si>
    <t>Sản lượng lương thực có hạt</t>
  </si>
  <si>
    <t>So với cùng kỳ năm trước:</t>
  </si>
  <si>
    <t>II. Luân chuyển (Nghìn lượt HK.km)</t>
  </si>
  <si>
    <t>Tổng giá trị tài sản thiệt hại</t>
  </si>
  <si>
    <t>Khai khoáng</t>
  </si>
  <si>
    <t>Khai thác than cứng và than non</t>
  </si>
  <si>
    <t>Khai thác dầu thô và khí đốt tự nhiên</t>
  </si>
  <si>
    <t>Khai thác quặng kim loại</t>
  </si>
  <si>
    <t>Khai khoáng khác</t>
  </si>
  <si>
    <t>Hoạt động dịch vụ hỗ trợ khai thác mỏ và quặng</t>
  </si>
  <si>
    <t>Công nghiệp chế biến , chế tạo</t>
  </si>
  <si>
    <t>Sản xuất chế biến thực phẩm</t>
  </si>
  <si>
    <t>Sản xuất đồ uống</t>
  </si>
  <si>
    <t>Sản xuất sản phẩm thuốc lá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</si>
  <si>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</si>
  <si>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</si>
  <si>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</si>
  <si>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</t>
  </si>
  <si>
    <t>sản xuất sản phẩm từ rơm, rạ và vật liệu tết bện</t>
  </si>
  <si>
    <t>Sản xuất giấy và sản phẩm từ giấy</t>
  </si>
  <si>
    <t>In, sao chép bản ghi các loại</t>
  </si>
  <si>
    <t>Sản xuất than cốc, sản phẩm dầu mỏ tinh chế</t>
  </si>
  <si>
    <t>Sản xuất hoá chất và sản phẩm hoá chất</t>
  </si>
  <si>
    <t>Sản xuất thuốc, hoá dược và dược liệu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</si>
  <si>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</si>
  <si>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</si>
  <si>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</si>
  <si>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</si>
  <si>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</si>
  <si>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thiết bị điện</t>
  </si>
  <si>
    <t>Sản xuất máy móc, thiết bị chưa được phân vào đâu</t>
  </si>
  <si>
    <t>Sản xuất xe có động cơ</t>
  </si>
  <si>
    <t>Sản xuất phương tiện vận tải khác</t>
  </si>
  <si>
    <t>Sản xuất giường, tủ, bàn, ghế</t>
  </si>
  <si>
    <t>Công nghiệp chế biến, chế tạo khác</t>
  </si>
  <si>
    <t>Sửa chữa, bảo dưỡng và lắp đặt máy móc và thiết bị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</si>
  <si>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</si>
  <si>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</si>
  <si>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</si>
  <si>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Thoát nước và xử lý nước thải</t>
  </si>
  <si>
    <t>Hoạt động thu gom, xử lý và tiêu huỷ rác thải; tái chế phế liệu</t>
  </si>
  <si>
    <t>Xử lý ô nhiễm và hoạt động quản lý chất thải khác</t>
  </si>
  <si>
    <t>Tháng 12 năm báo cáo so với</t>
  </si>
  <si>
    <t>Hàng hóa và dịch vụ khác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</si>
  <si>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</si>
  <si>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</si>
  <si>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</si>
  <si>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</si>
  <si>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</si>
  <si>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Vốn đầu tư của doanh nghiệp Nhà nước 
(Vốn tự có)</t>
  </si>
  <si>
    <t>QUÝ IV VÀ NĂM 2020</t>
  </si>
  <si>
    <t>Bình Phước, tháng 12-2020</t>
  </si>
  <si>
    <t>CỤC THỐNG KÊ TỈNH BÌNH PHƯỚC</t>
  </si>
  <si>
    <t>TỔNG CỤC THỐNG KÊ</t>
  </si>
  <si>
    <t>1. Tổng sản phẩm trên địa bàn (GRDP) năm 2020</t>
  </si>
  <si>
    <t>Năm 2020</t>
  </si>
  <si>
    <t>8. Chỉ số sản xuất công nghiệp tháng 12 và năm 2020</t>
  </si>
  <si>
    <t>9. Chỉ số sản xuất công nghiệp các quý năm 2020</t>
  </si>
  <si>
    <t>10. Sản lượng một số sản phẩm công nghiệp chủ yếu tháng 12 và năm 2020</t>
  </si>
  <si>
    <t>Đá xây dựng khác</t>
  </si>
  <si>
    <t>M3</t>
  </si>
  <si>
    <t>Hạt điều khô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</si>
  <si>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</si>
  <si>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</si>
  <si>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</si>
  <si>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</si>
  <si>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</si>
  <si>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</si>
  <si>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</si>
  <si>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</si>
  <si>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</si>
  <si>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dệt kim hoặc đan móc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</si>
  <si>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</si>
  <si>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</si>
  <si>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</si>
  <si>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</si>
  <si>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</si>
  <si>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</si>
  <si>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</si>
  <si>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</si>
  <si>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</si>
  <si>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</si>
  <si>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</si>
  <si>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</si>
  <si>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</si>
  <si>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Cỏc hợp chất từ cao su tổng hợp và cao su tự nhiờn và cỏc loại nhựa tự nhiờn tương tự, ở dạng nguyờn sinh hoặc tấm lỏ hoặc dải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</si>
  <si>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</si>
  <si>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</si>
  <si>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</si>
  <si>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</si>
  <si>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</si>
  <si>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</si>
  <si>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</si>
  <si>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</si>
  <si>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</si>
  <si>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</si>
  <si>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</si>
  <si>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</si>
  <si>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</si>
  <si>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</si>
  <si>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</si>
  <si>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</si>
  <si>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</si>
  <si>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</si>
  <si>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</si>
  <si>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</si>
  <si>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</si>
  <si>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</si>
  <si>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</si>
  <si>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11. Sản lượng một số sản phẩm công nghiệp chủ yếu các quý năm 2020</t>
  </si>
  <si>
    <t>12. Vốn đầu tư thực hiện trên địa bàn theo giá hiện hành các quý năm 2020</t>
  </si>
  <si>
    <t>15. Doanh thu bán lẻ hàng hóa tháng 12 và năm 2020</t>
  </si>
  <si>
    <t>16. Doanh thu bán lẻ hàng hóa các quý năm 2020</t>
  </si>
  <si>
    <t>20. Doanh thu vận tải, kho bãi và dịch vụ hỗ trợ vận tải tháng 12 và năm 2020</t>
  </si>
  <si>
    <t>21. Doanh thu vận tải, kho bãi và dịch vụ hỗ trợ vận tải các quý năm 2020</t>
  </si>
  <si>
    <t>22. Vận tải hành khách và hàng hoá tháng 12 và năm 2020</t>
  </si>
  <si>
    <t>23. Vận tải hành khách và hàng hoá các quý năm 2020</t>
  </si>
  <si>
    <t>24. Trật tự, an toàn xã hội tháng 12 năm 2020</t>
  </si>
  <si>
    <t>25. Trật tự, an toàn xã hội các quý năm 2020</t>
  </si>
  <si>
    <t xml:space="preserve">28. Một số chỉ tiêu dân số và lao động </t>
  </si>
  <si>
    <t>26. Thu ngân sách Nhà nước trên địa bàn</t>
  </si>
  <si>
    <t>27. Chi ngân sách Nhà nước trên địa bàn</t>
  </si>
  <si>
    <t>Rau các loại</t>
  </si>
  <si>
    <t>Đậu các loại</t>
  </si>
  <si>
    <t>Lúa mùa</t>
  </si>
  <si>
    <t>-</t>
  </si>
  <si>
    <t>Quýt</t>
  </si>
  <si>
    <t>Sầu riêng</t>
  </si>
  <si>
    <t>Một số cây khác</t>
  </si>
  <si>
    <t>Đơn vị tính: Dự án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</si>
  <si>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</si>
  <si>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</si>
  <si>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</si>
  <si>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</si>
  <si>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</si>
  <si>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</si>
  <si>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</si>
  <si>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</si>
  <si>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Hồng Kông</t>
  </si>
  <si>
    <t>Samoa</t>
  </si>
  <si>
    <t>Đài Loan</t>
  </si>
  <si>
    <t>Nhật Bản</t>
  </si>
  <si>
    <t>Malaysia</t>
  </si>
  <si>
    <t>Mỹ</t>
  </si>
  <si>
    <t xml:space="preserve">29. Số dự án đầu tư nước ngoài được cấp phép mới </t>
  </si>
  <si>
    <t>Đơn vị tính: Triệu USD</t>
  </si>
  <si>
    <t xml:space="preserve">Số vốn tháng 11 năm 2020 </t>
  </si>
  <si>
    <t xml:space="preserve">Số vốn tháng 12 năm 2020 </t>
  </si>
  <si>
    <t xml:space="preserve">Lũy kế vốn từ đầu năm đến tháng 12 năm 2020 </t>
  </si>
  <si>
    <t>Lũy kế số dự án cấp phép mới từ đầu năm đến tháng 12/2020</t>
  </si>
  <si>
    <t>* GRDP bình quân đầu người đạt 69,39 triệu đồng/người/năm</t>
  </si>
  <si>
    <t>Đậu nành</t>
  </si>
  <si>
    <t>Công nghiệp chế biến, chế tạo</t>
  </si>
  <si>
    <t>Thu hồi vốn, thu cổ tức, lợi nhuận, lợi nhuận sau thuế, chênh lệch thu, chi của ngân sách nhà nước</t>
  </si>
  <si>
    <t>Hà Lan</t>
  </si>
  <si>
    <t xml:space="preserve">30. Vốn đăng ký và vốn bổ sung của dự án đầu tư nước ngoài được cấp phép mới </t>
  </si>
  <si>
    <t xml:space="preserve"> Ước tính năm 2020</t>
  </si>
  <si>
    <t xml:space="preserve"> Cơ cấu (%)</t>
  </si>
  <si>
    <t>Năm 2020 so với cùng kỳ năm 2019 (%)</t>
  </si>
  <si>
    <t>Thực hiện cùng kỳ năm 2019</t>
  </si>
  <si>
    <t>Thực hiện năm 2020</t>
  </si>
  <si>
    <t>2. Sản xuất nông nghiệp đến ngày 15 tháng 12 năm 2020 (Vụ Đông xuân năm 2020-2021)</t>
  </si>
  <si>
    <t>Đơn vị tính</t>
  </si>
  <si>
    <t>Thực hiện năm 2019</t>
  </si>
  <si>
    <t>Ước tính năm 2020</t>
  </si>
  <si>
    <t>Năm 2020 so với năm 2019 (%)</t>
  </si>
  <si>
    <t>Thực hiện quý III năm 2020</t>
  </si>
  <si>
    <t>Ước tính quý IV năm 2020</t>
  </si>
  <si>
    <t>Quý III năm năm 2020 so với cùng kỳ năm 2019 (%)</t>
  </si>
  <si>
    <t>Quý IV năm 2020 so với cùng kỳ năm 2019 (%)</t>
  </si>
  <si>
    <r>
      <t>Sản lượng gỗ khai thác (Nghìn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)</t>
    </r>
  </si>
  <si>
    <t>Tháng 11 năm 2020 so với cùng kỳ năm 2019</t>
  </si>
  <si>
    <t>Tháng 12 năm 2020 so với tháng 11 năm 2019</t>
  </si>
  <si>
    <t>Tháng 12 năm 2020 so với cùng kỳ năm 2019</t>
  </si>
  <si>
    <t>Năm 2020 so với năm 2019</t>
  </si>
  <si>
    <t>Thực hiện quý I năm 2020</t>
  </si>
  <si>
    <t>Thực hiện quý II năm 2020</t>
  </si>
  <si>
    <t>Thực hiện tháng 11 năm 2020</t>
  </si>
  <si>
    <t>Ước tính tháng 12 năm 2020</t>
  </si>
  <si>
    <t>Tháng 12 năm 2020 so với cùng kỳ năm 2019 (%)</t>
  </si>
  <si>
    <t>Quý III năm 2020</t>
  </si>
  <si>
    <t>Quý IV năm 2020</t>
  </si>
  <si>
    <t>Các hợp chất từ cao su tổng hợp và cao su tự nhiờn và cỏc loại nhựa tự nhiờn tương tự, ở dạng nguyờn sinh hoặc tấm lỏ hoặc dải</t>
  </si>
  <si>
    <t>13. Vốn đầu tư thực hiện từ nguồn ngân sách Nhà nước do địa phương quản lý tháng 12 và năm 2020</t>
  </si>
  <si>
    <t>Năm 2020 so với kế hoạch năm 2020 (%)</t>
  </si>
  <si>
    <t>14. Vốn đầu tư thực hiện từ nguồn ngân sách Nhà nước do địa phương quản lý các quý năm 2020</t>
  </si>
  <si>
    <t>Quý II năm 2020</t>
  </si>
  <si>
    <t>17. Doanh thu dịch vụ lưu trú, ăn uống, du lịch lữ hành  và dịch vụ khác tháng 12 và năm 2020</t>
  </si>
  <si>
    <t>18. Doanh thu dịch vụ lưu trú, ăn uống, du lịch lữ hành và dịch vụ khác các quý năm 2020</t>
  </si>
  <si>
    <t>19. Chỉ số giá tiêu dùng, chỉ số giá vàng, chỉ số giá đô la Mỹ  tháng 12 năm 2020</t>
  </si>
  <si>
    <t>Kỳ gốc</t>
  </si>
  <si>
    <t>Tháng 12 năm 2019</t>
  </si>
  <si>
    <t>Tháng 11 năm 2020</t>
  </si>
  <si>
    <t>Bình quân quý IV 2020 so với cùng kỳ năm 2019</t>
  </si>
  <si>
    <t>Tháng 12 năm 2020 so với tháng trước (%)</t>
  </si>
  <si>
    <t>Tháng 12 năm năm 2020 so với cùng kỳ năm 2019 (%)</t>
  </si>
  <si>
    <t>Sơ bộ tháng 12 năm 2020</t>
  </si>
  <si>
    <t>Cộng dồn từ đầu năm đến cuối tháng 12 năm 2020</t>
  </si>
  <si>
    <t>Tháng 12 năm 2020 so với tháng 11 năm 2020 (%)</t>
  </si>
  <si>
    <t>Cộng dồn từ đầu năm đến cuối tháng 12/2019 so với cùng kỳ năm 2019 (%)</t>
  </si>
  <si>
    <t>Quý I năm 2020</t>
  </si>
  <si>
    <r>
      <rPr>
        <i/>
        <sz val="12"/>
        <color theme="1"/>
        <rFont val="Times New Roman"/>
        <family val="1"/>
      </rPr>
      <t>Trong đó:</t>
    </r>
    <r>
      <rPr>
        <sz val="12"/>
        <color theme="1"/>
        <rFont val="Times New Roman"/>
        <family val="1"/>
      </rPr>
      <t xml:space="preserve"> Lệ phí trước bạ</t>
    </r>
  </si>
  <si>
    <t>Số liệu năm 2020</t>
  </si>
  <si>
    <t>Số liệu năm 2019</t>
  </si>
  <si>
    <t>Cơ cấu năm 2020 (%)</t>
  </si>
  <si>
    <t>Cơ cấu năm 2019 (%)</t>
  </si>
  <si>
    <t xml:space="preserve">Số dự án cấp phép mới tháng 11 năm 2020
</t>
  </si>
  <si>
    <t xml:space="preserve">Số dự án cấp phép mới tháng 12 năm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</si>
</sst>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##,###,###,###,##0.0"/>
    <numFmt numFmtId="165" formatCode="###,###,###,###,##0"/>
    <numFmt numFmtId="166" formatCode="\ \ ########"/>
    <numFmt numFmtId="167" formatCode="#,##0.0;[Red]\-#,##0.0;\ &quot;-&quot;;[Blue]@"/>
    <numFmt numFmtId="168" formatCode="0.0"/>
    <numFmt numFmtId="169" formatCode="###\ ###.0"/>
    <numFmt numFmtId="170" formatCode="#,##0.000"/>
    <numFmt numFmtId="171" formatCode="0.000"/>
    <numFmt numFmtId="172" formatCode="###,###,###,###,##0.00"/>
    <numFmt numFmtId="173" formatCode="###,###,###,###,##0.000"/>
  </numFmts>
  <fonts count="56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5"/>
      <color theme="1"/>
      <name val=".VnTime"/>
      <family val="2"/>
    </font>
    <font>
      <sz val="5"/>
      <color theme="1"/>
      <name val=".VnTime"/>
      <family val="2"/>
    </font>
    <font>
      <sz val="9"/>
      <color theme="1"/>
      <name val=".VnTime"/>
      <family val="2"/>
    </font>
    <font>
      <sz val="15"/>
      <color theme="1"/>
      <name val=".VnTime"/>
      <family val="2"/>
    </font>
    <font>
      <sz val="11"/>
      <color theme="1"/>
      <name val=".VnTime"/>
      <family val="2"/>
    </font>
    <font>
      <sz val="12"/>
      <color theme="1"/>
      <name val=".VnTime"/>
      <family val="2"/>
    </font>
    <font>
      <sz val="38"/>
      <color theme="1"/>
      <name val=".VnTime"/>
      <family val="2"/>
    </font>
    <font>
      <sz val="31"/>
      <color theme="1"/>
      <name val=".VnTime"/>
      <family val="2"/>
    </font>
    <font>
      <sz val="21"/>
      <color theme="1"/>
      <name val=".VnTime"/>
      <family val="2"/>
    </font>
    <font>
      <sz val="22"/>
      <color theme="1"/>
      <name val=".VnTime"/>
      <family val="2"/>
    </font>
    <font>
      <sz val="18"/>
      <color theme="1"/>
      <name val=".VnTime"/>
      <family val="2"/>
    </font>
    <font>
      <sz val="27"/>
      <color theme="1"/>
      <name val=".VnTime"/>
      <family val="2"/>
    </font>
    <font>
      <i/>
      <sz val="14"/>
      <color theme="1"/>
      <name val="Times New Roman"/>
      <family val="1"/>
    </font>
    <font>
      <b/>
      <sz val="15"/>
      <color theme="1"/>
      <name val="Times New Roman"/>
      <family val="1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0"/>
      <color theme="1"/>
      <name val=".VnBodoniH"/>
      <family val="2"/>
    </font>
    <font>
      <b/>
      <sz val="20"/>
      <color theme="1"/>
      <name val=".VnBodoniH"/>
      <family val="2"/>
    </font>
    <font>
      <b/>
      <sz val="7"/>
      <color theme="1"/>
      <name val=".VnBodoniH"/>
      <family val="2"/>
    </font>
    <font>
      <b/>
      <sz val="18"/>
      <color theme="1"/>
      <name val=".VnBodoniH"/>
      <family val="2"/>
    </font>
    <font>
      <b/>
      <sz val="11"/>
      <color theme="1"/>
      <name val=".VnBodoniH"/>
      <family val="2"/>
    </font>
    <font>
      <sz val="10"/>
      <name val="Arial"/>
      <family val="2"/>
    </font>
    <font>
      <sz val="12"/>
      <name val=".VnTime"/>
      <family val="2"/>
    </font>
    <font>
      <sz val="13"/>
      <name val=".VnTime"/>
      <family val="2"/>
    </font>
    <font>
      <sz val="12"/>
      <color theme="1"/>
      <name val="Times New Roman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12"/>
      <name val="VNTime"/>
    </font>
    <font>
      <sz val="14"/>
      <color indexed="8"/>
      <name val="Times New Roman"/>
      <family val="2"/>
    </font>
    <font>
      <sz val="14"/>
      <color theme="1"/>
      <name val="Times New Roman"/>
      <family val="2"/>
    </font>
    <font>
      <sz val="10"/>
      <name val=".VnTime"/>
      <family val="2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2"/>
      <name val="Times New Roman"/>
      <family val="1"/>
    </font>
    <font>
      <b/>
      <sz val="13"/>
      <name val="Times New Roman"/>
      <family val="1"/>
    </font>
    <font>
      <vertAlign val="superscript"/>
      <sz val="12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b/>
      <i/>
      <sz val="10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name val="Times New Roman"/>
      <family val="1"/>
    </font>
    <font>
      <sz val="9.5"/>
      <name val="Times New Roman"/>
      <family val="1"/>
    </font>
    <font>
      <b/>
      <sz val="9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9" fillId="0" borderId="0"/>
    <xf numFmtId="0" fontId="26" fillId="0" borderId="0"/>
    <xf numFmtId="0" fontId="30" fillId="0" borderId="0"/>
    <xf numFmtId="0" fontId="25" fillId="0" borderId="0"/>
    <xf numFmtId="0" fontId="25" fillId="0" borderId="0"/>
    <xf numFmtId="0" fontId="31" fillId="0" borderId="0"/>
    <xf numFmtId="0" fontId="24" fillId="0" borderId="0"/>
    <xf numFmtId="0" fontId="32" fillId="0" borderId="0"/>
    <xf numFmtId="0" fontId="30" fillId="0" borderId="0"/>
    <xf numFmtId="0" fontId="33" fillId="0" borderId="0"/>
    <xf numFmtId="0" fontId="24" fillId="0" borderId="0"/>
    <xf numFmtId="0" fontId="25" fillId="0" borderId="0"/>
    <xf numFmtId="0" fontId="27" fillId="0" borderId="0"/>
    <xf numFmtId="0" fontId="25" fillId="0" borderId="0"/>
    <xf numFmtId="0" fontId="24" fillId="0" borderId="0"/>
    <xf numFmtId="0" fontId="34" fillId="0" borderId="0"/>
    <xf numFmtId="0" fontId="25" fillId="0" borderId="0"/>
    <xf numFmtId="0" fontId="30" fillId="0" borderId="0"/>
    <xf numFmtId="0" fontId="25" fillId="0" borderId="0"/>
    <xf numFmtId="0" fontId="1" fillId="0" borderId="0"/>
    <xf numFmtId="0" fontId="29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35" fillId="0" borderId="0"/>
  </cellStyleXfs>
  <cellXfs count="66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9" fillId="0" borderId="0" xfId="2" applyFont="1"/>
    <xf numFmtId="0" fontId="20" fillId="0" borderId="0" xfId="2" applyFont="1"/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8" fillId="0" borderId="0" xfId="36" applyFont="1" applyBorder="1"/>
    <xf numFmtId="0" fontId="28" fillId="0" borderId="0" xfId="2" applyFont="1" applyFill="1"/>
    <xf numFmtId="2" fontId="28" fillId="0" borderId="0" xfId="2" applyNumberFormat="1" applyFont="1" applyFill="1"/>
    <xf numFmtId="169" fontId="28" fillId="0" borderId="0" xfId="2" applyNumberFormat="1" applyFont="1" applyFill="1"/>
    <xf numFmtId="0" fontId="2" fillId="0" borderId="0" xfId="2" applyFont="1" applyAlignment="1">
      <alignment horizontal="center"/>
    </xf>
    <xf numFmtId="0" fontId="36" fillId="0" borderId="0" xfId="4" applyFont="1" applyFill="1" applyBorder="1"/>
    <xf numFmtId="1" fontId="28" fillId="0" borderId="0" xfId="2" applyNumberFormat="1" applyFont="1" applyFill="1"/>
    <xf numFmtId="0" fontId="38" fillId="0" borderId="0" xfId="2" applyFont="1"/>
    <xf numFmtId="0" fontId="39" fillId="0" borderId="1" xfId="2" applyFont="1" applyBorder="1" applyAlignment="1" applyProtection="1">
      <alignment wrapText="1"/>
    </xf>
    <xf numFmtId="49" fontId="39" fillId="0" borderId="1" xfId="2" applyNumberFormat="1" applyFont="1" applyBorder="1" applyAlignment="1" applyProtection="1">
      <alignment horizontal="right" wrapText="1"/>
    </xf>
    <xf numFmtId="0" fontId="38" fillId="0" borderId="0" xfId="2" applyFont="1" applyProtection="1"/>
    <xf numFmtId="0" fontId="37" fillId="0" borderId="0" xfId="2" applyFont="1" applyFill="1"/>
    <xf numFmtId="0" fontId="38" fillId="0" borderId="0" xfId="2" applyFont="1" applyFill="1"/>
    <xf numFmtId="165" fontId="38" fillId="0" borderId="0" xfId="2" applyNumberFormat="1" applyFont="1" applyBorder="1" applyAlignment="1" applyProtection="1">
      <alignment horizontal="right" vertical="center" wrapText="1"/>
      <protection locked="0"/>
    </xf>
    <xf numFmtId="164" fontId="38" fillId="0" borderId="0" xfId="2" applyNumberFormat="1" applyFont="1" applyBorder="1" applyAlignment="1" applyProtection="1">
      <alignment horizontal="right" vertical="center" wrapText="1"/>
      <protection locked="0"/>
    </xf>
    <xf numFmtId="49" fontId="38" fillId="0" borderId="0" xfId="2" applyNumberFormat="1" applyFont="1" applyBorder="1" applyAlignment="1" applyProtection="1">
      <alignment vertical="center" wrapText="1"/>
    </xf>
    <xf numFmtId="172" fontId="38" fillId="0" borderId="0" xfId="2" applyNumberFormat="1" applyFont="1" applyBorder="1" applyAlignment="1" applyProtection="1">
      <alignment horizontal="right" vertical="center" wrapText="1"/>
      <protection locked="0"/>
    </xf>
    <xf numFmtId="49" fontId="38" fillId="0" borderId="0" xfId="2" applyNumberFormat="1" applyFont="1" applyBorder="1" applyAlignment="1" applyProtection="1">
      <alignment horizontal="left" vertical="center" wrapText="1" indent="1"/>
    </xf>
    <xf numFmtId="0" fontId="38" fillId="0" borderId="0" xfId="2" applyFont="1" applyAlignment="1" applyProtection="1">
      <alignment vertical="center" wrapText="1"/>
    </xf>
    <xf numFmtId="0" fontId="38" fillId="0" borderId="0" xfId="2" applyFont="1" applyAlignment="1" applyProtection="1">
      <alignment vertical="center" wrapText="1"/>
      <protection locked="0"/>
    </xf>
    <xf numFmtId="0" fontId="38" fillId="0" borderId="0" xfId="2" applyFont="1" applyProtection="1">
      <protection locked="0"/>
    </xf>
    <xf numFmtId="0" fontId="40" fillId="0" borderId="0" xfId="2" applyFont="1"/>
    <xf numFmtId="49" fontId="37" fillId="0" borderId="2" xfId="2" applyNumberFormat="1" applyFont="1" applyBorder="1" applyAlignment="1" applyProtection="1">
      <alignment horizontal="center" vertical="center" wrapText="1"/>
    </xf>
    <xf numFmtId="49" fontId="37" fillId="0" borderId="2" xfId="2" applyNumberFormat="1" applyFont="1" applyFill="1" applyBorder="1" applyAlignment="1" applyProtection="1">
      <alignment wrapText="1"/>
    </xf>
    <xf numFmtId="3" fontId="37" fillId="0" borderId="2" xfId="2" applyNumberFormat="1" applyFont="1" applyFill="1" applyBorder="1" applyAlignment="1" applyProtection="1">
      <alignment wrapText="1"/>
    </xf>
    <xf numFmtId="4" fontId="37" fillId="0" borderId="2" xfId="2" applyNumberFormat="1" applyFont="1" applyFill="1" applyBorder="1" applyAlignment="1" applyProtection="1">
      <alignment wrapText="1"/>
    </xf>
    <xf numFmtId="4" fontId="37" fillId="0" borderId="2" xfId="2" applyNumberFormat="1" applyFont="1" applyFill="1" applyBorder="1" applyAlignment="1" applyProtection="1">
      <alignment horizontal="right" wrapText="1"/>
    </xf>
    <xf numFmtId="49" fontId="38" fillId="0" borderId="3" xfId="2" applyNumberFormat="1" applyFont="1" applyFill="1" applyBorder="1" applyAlignment="1" applyProtection="1">
      <alignment horizontal="left" wrapText="1" indent="1"/>
    </xf>
    <xf numFmtId="3" fontId="38" fillId="0" borderId="3" xfId="2" applyNumberFormat="1" applyFont="1" applyFill="1" applyBorder="1" applyAlignment="1" applyProtection="1">
      <alignment wrapText="1"/>
    </xf>
    <xf numFmtId="4" fontId="38" fillId="0" borderId="3" xfId="2" applyNumberFormat="1" applyFont="1" applyFill="1" applyBorder="1" applyAlignment="1" applyProtection="1">
      <alignment wrapText="1"/>
    </xf>
    <xf numFmtId="4" fontId="38" fillId="0" borderId="3" xfId="2" applyNumberFormat="1" applyFont="1" applyFill="1" applyBorder="1" applyAlignment="1" applyProtection="1">
      <alignment horizontal="right" wrapText="1"/>
    </xf>
    <xf numFmtId="49" fontId="38" fillId="0" borderId="4" xfId="2" applyNumberFormat="1" applyFont="1" applyFill="1" applyBorder="1" applyAlignment="1" applyProtection="1">
      <alignment horizontal="left" wrapText="1" indent="1"/>
    </xf>
    <xf numFmtId="3" fontId="38" fillId="0" borderId="4" xfId="2" applyNumberFormat="1" applyFont="1" applyFill="1" applyBorder="1" applyAlignment="1" applyProtection="1">
      <alignment wrapText="1"/>
    </xf>
    <xf numFmtId="4" fontId="38" fillId="0" borderId="4" xfId="2" applyNumberFormat="1" applyFont="1" applyFill="1" applyBorder="1" applyAlignment="1" applyProtection="1">
      <alignment wrapText="1"/>
    </xf>
    <xf numFmtId="4" fontId="38" fillId="0" borderId="4" xfId="2" applyNumberFormat="1" applyFont="1" applyFill="1" applyBorder="1" applyAlignment="1" applyProtection="1">
      <alignment horizontal="right" wrapText="1"/>
    </xf>
    <xf numFmtId="49" fontId="37" fillId="0" borderId="4" xfId="2" applyNumberFormat="1" applyFont="1" applyFill="1" applyBorder="1" applyAlignment="1" applyProtection="1">
      <alignment vertical="center" wrapText="1"/>
    </xf>
    <xf numFmtId="165" fontId="37" fillId="0" borderId="4" xfId="2" applyNumberFormat="1" applyFont="1" applyFill="1" applyBorder="1" applyAlignment="1" applyProtection="1">
      <alignment horizontal="right" vertical="center" wrapText="1"/>
    </xf>
    <xf numFmtId="164" fontId="37" fillId="0" borderId="4" xfId="2" applyNumberFormat="1" applyFont="1" applyFill="1" applyBorder="1" applyAlignment="1" applyProtection="1">
      <alignment horizontal="right" vertical="center" wrapText="1"/>
    </xf>
    <xf numFmtId="49" fontId="38" fillId="0" borderId="5" xfId="2" applyNumberFormat="1" applyFont="1" applyFill="1" applyBorder="1" applyAlignment="1" applyProtection="1">
      <alignment vertical="center" wrapText="1"/>
    </xf>
    <xf numFmtId="165" fontId="38" fillId="0" borderId="5" xfId="2" applyNumberFormat="1" applyFont="1" applyBorder="1" applyAlignment="1" applyProtection="1">
      <alignment horizontal="right" vertical="center" wrapText="1"/>
      <protection locked="0"/>
    </xf>
    <xf numFmtId="173" fontId="38" fillId="0" borderId="5" xfId="2" applyNumberFormat="1" applyFont="1" applyBorder="1" applyAlignment="1" applyProtection="1">
      <alignment horizontal="right" vertical="center" wrapText="1"/>
      <protection locked="0"/>
    </xf>
    <xf numFmtId="164" fontId="38" fillId="0" borderId="5" xfId="2" applyNumberFormat="1" applyFont="1" applyBorder="1" applyAlignment="1" applyProtection="1">
      <alignment horizontal="right" vertical="center" wrapText="1"/>
      <protection locked="0"/>
    </xf>
    <xf numFmtId="0" fontId="36" fillId="0" borderId="0" xfId="4" applyFont="1" applyFill="1" applyBorder="1" applyAlignment="1"/>
    <xf numFmtId="0" fontId="28" fillId="0" borderId="0" xfId="3" applyFont="1" applyFill="1"/>
    <xf numFmtId="0" fontId="28" fillId="0" borderId="0" xfId="4" applyFont="1" applyFill="1" applyBorder="1" applyAlignment="1">
      <alignment horizontal="center"/>
    </xf>
    <xf numFmtId="0" fontId="28" fillId="0" borderId="0" xfId="4" applyFont="1" applyFill="1" applyBorder="1"/>
    <xf numFmtId="0" fontId="28" fillId="0" borderId="1" xfId="4" applyFont="1" applyFill="1" applyBorder="1"/>
    <xf numFmtId="0" fontId="41" fillId="0" borderId="0" xfId="4" applyFont="1" applyFill="1" applyBorder="1" applyAlignment="1">
      <alignment horizontal="right"/>
    </xf>
    <xf numFmtId="0" fontId="36" fillId="0" borderId="0" xfId="3" applyFont="1" applyFill="1"/>
    <xf numFmtId="0" fontId="36" fillId="0" borderId="0" xfId="4" applyFont="1" applyFill="1" applyBorder="1" applyAlignment="1">
      <alignment horizontal="center"/>
    </xf>
    <xf numFmtId="3" fontId="28" fillId="0" borderId="0" xfId="3" applyNumberFormat="1" applyFont="1" applyFill="1"/>
    <xf numFmtId="166" fontId="28" fillId="0" borderId="0" xfId="5" applyNumberFormat="1" applyFont="1" applyFill="1" applyBorder="1" applyAlignment="1"/>
    <xf numFmtId="166" fontId="36" fillId="0" borderId="0" xfId="5" applyNumberFormat="1" applyFont="1" applyFill="1" applyBorder="1" applyAlignment="1"/>
    <xf numFmtId="0" fontId="42" fillId="0" borderId="0" xfId="4" applyFont="1" applyFill="1" applyBorder="1" applyAlignment="1"/>
    <xf numFmtId="0" fontId="28" fillId="0" borderId="4" xfId="4" applyFont="1" applyFill="1" applyBorder="1"/>
    <xf numFmtId="0" fontId="36" fillId="0" borderId="4" xfId="3" applyFont="1" applyFill="1" applyBorder="1"/>
    <xf numFmtId="0" fontId="28" fillId="0" borderId="4" xfId="3" applyFont="1" applyFill="1" applyBorder="1" applyAlignment="1">
      <alignment horizontal="left" indent="1"/>
    </xf>
    <xf numFmtId="3" fontId="28" fillId="0" borderId="4" xfId="5" applyNumberFormat="1" applyFont="1" applyFill="1" applyBorder="1" applyAlignment="1">
      <alignment horizontal="right"/>
    </xf>
    <xf numFmtId="3" fontId="28" fillId="0" borderId="4" xfId="3" applyNumberFormat="1" applyFont="1" applyFill="1" applyBorder="1" applyAlignment="1">
      <alignment horizontal="right"/>
    </xf>
    <xf numFmtId="0" fontId="28" fillId="0" borderId="4" xfId="6" applyFont="1" applyFill="1" applyBorder="1" applyAlignment="1">
      <alignment horizontal="left" indent="1"/>
    </xf>
    <xf numFmtId="2" fontId="28" fillId="0" borderId="4" xfId="4" applyNumberFormat="1" applyFont="1" applyFill="1" applyBorder="1"/>
    <xf numFmtId="3" fontId="28" fillId="0" borderId="4" xfId="3" applyNumberFormat="1" applyFont="1" applyFill="1" applyBorder="1"/>
    <xf numFmtId="167" fontId="36" fillId="0" borderId="5" xfId="5" applyNumberFormat="1" applyFont="1" applyFill="1" applyBorder="1" applyAlignment="1"/>
    <xf numFmtId="0" fontId="28" fillId="0" borderId="5" xfId="3" applyFont="1" applyFill="1" applyBorder="1"/>
    <xf numFmtId="0" fontId="36" fillId="0" borderId="6" xfId="3" applyFont="1" applyFill="1" applyBorder="1"/>
    <xf numFmtId="3" fontId="36" fillId="0" borderId="6" xfId="5" applyNumberFormat="1" applyFont="1" applyFill="1" applyBorder="1" applyAlignment="1">
      <alignment horizontal="right"/>
    </xf>
    <xf numFmtId="0" fontId="28" fillId="0" borderId="6" xfId="4" applyFont="1" applyFill="1" applyBorder="1"/>
    <xf numFmtId="0" fontId="28" fillId="0" borderId="2" xfId="4" applyFont="1" applyFill="1" applyBorder="1"/>
    <xf numFmtId="0" fontId="28" fillId="0" borderId="2" xfId="4" applyFont="1" applyFill="1" applyBorder="1" applyAlignment="1">
      <alignment horizontal="center"/>
    </xf>
    <xf numFmtId="0" fontId="36" fillId="0" borderId="2" xfId="3" applyFont="1" applyFill="1" applyBorder="1"/>
    <xf numFmtId="3" fontId="36" fillId="0" borderId="2" xfId="5" applyNumberFormat="1" applyFont="1" applyFill="1" applyBorder="1" applyAlignment="1">
      <alignment horizontal="right"/>
    </xf>
    <xf numFmtId="0" fontId="36" fillId="0" borderId="2" xfId="4" applyFont="1" applyFill="1" applyBorder="1"/>
    <xf numFmtId="0" fontId="28" fillId="0" borderId="0" xfId="3" applyFont="1" applyFill="1" applyAlignment="1"/>
    <xf numFmtId="0" fontId="28" fillId="0" borderId="0" xfId="3" applyFont="1" applyFill="1" applyAlignment="1">
      <alignment horizontal="center"/>
    </xf>
    <xf numFmtId="0" fontId="28" fillId="0" borderId="0" xfId="3" applyFont="1" applyFill="1" applyBorder="1" applyAlignment="1">
      <alignment horizontal="center" vertical="center"/>
    </xf>
    <xf numFmtId="2" fontId="36" fillId="0" borderId="0" xfId="3" applyNumberFormat="1" applyFont="1" applyFill="1"/>
    <xf numFmtId="3" fontId="36" fillId="0" borderId="0" xfId="3" applyNumberFormat="1" applyFont="1" applyFill="1"/>
    <xf numFmtId="0" fontId="42" fillId="0" borderId="0" xfId="3" applyNumberFormat="1" applyFont="1" applyFill="1" applyAlignment="1"/>
    <xf numFmtId="0" fontId="41" fillId="0" borderId="4" xfId="3" applyNumberFormat="1" applyFont="1" applyFill="1" applyBorder="1"/>
    <xf numFmtId="0" fontId="41" fillId="0" borderId="4" xfId="3" applyNumberFormat="1" applyFont="1" applyFill="1" applyBorder="1" applyAlignment="1">
      <alignment horizontal="center"/>
    </xf>
    <xf numFmtId="3" fontId="41" fillId="0" borderId="4" xfId="3" applyNumberFormat="1" applyFont="1" applyFill="1" applyBorder="1" applyAlignment="1">
      <alignment horizontal="right"/>
    </xf>
    <xf numFmtId="0" fontId="28" fillId="0" borderId="4" xfId="3" applyNumberFormat="1" applyFont="1" applyFill="1" applyBorder="1"/>
    <xf numFmtId="0" fontId="28" fillId="0" borderId="4" xfId="3" applyNumberFormat="1" applyFont="1" applyFill="1" applyBorder="1" applyAlignment="1">
      <alignment horizontal="center"/>
    </xf>
    <xf numFmtId="4" fontId="28" fillId="0" borderId="4" xfId="3" applyNumberFormat="1" applyFont="1" applyFill="1" applyBorder="1" applyAlignment="1">
      <alignment horizontal="right"/>
    </xf>
    <xf numFmtId="0" fontId="28" fillId="0" borderId="4" xfId="3" applyNumberFormat="1" applyFont="1" applyFill="1" applyBorder="1" applyAlignment="1">
      <alignment horizontal="left"/>
    </xf>
    <xf numFmtId="2" fontId="28" fillId="0" borderId="4" xfId="3" applyNumberFormat="1" applyFont="1" applyFill="1" applyBorder="1" applyAlignment="1">
      <alignment horizontal="right"/>
    </xf>
    <xf numFmtId="0" fontId="28" fillId="0" borderId="5" xfId="3" applyFont="1" applyFill="1" applyBorder="1" applyAlignment="1">
      <alignment horizontal="center"/>
    </xf>
    <xf numFmtId="0" fontId="41" fillId="0" borderId="6" xfId="3" applyNumberFormat="1" applyFont="1" applyFill="1" applyBorder="1"/>
    <xf numFmtId="0" fontId="41" fillId="0" borderId="6" xfId="3" applyNumberFormat="1" applyFont="1" applyFill="1" applyBorder="1" applyAlignment="1">
      <alignment horizontal="center"/>
    </xf>
    <xf numFmtId="3" fontId="41" fillId="0" borderId="6" xfId="3" applyNumberFormat="1" applyFont="1" applyFill="1" applyBorder="1" applyAlignment="1">
      <alignment horizontal="right"/>
    </xf>
    <xf numFmtId="2" fontId="28" fillId="0" borderId="6" xfId="4" applyNumberFormat="1" applyFont="1" applyFill="1" applyBorder="1"/>
    <xf numFmtId="0" fontId="28" fillId="0" borderId="2" xfId="3" applyFont="1" applyFill="1" applyBorder="1" applyAlignment="1">
      <alignment horizontal="center" vertical="center"/>
    </xf>
    <xf numFmtId="0" fontId="36" fillId="0" borderId="2" xfId="3" applyNumberFormat="1" applyFont="1" applyFill="1" applyBorder="1" applyAlignment="1">
      <alignment horizontal="left"/>
    </xf>
    <xf numFmtId="0" fontId="36" fillId="0" borderId="2" xfId="4" applyFont="1" applyFill="1" applyBorder="1" applyAlignment="1">
      <alignment horizontal="center"/>
    </xf>
    <xf numFmtId="3" fontId="36" fillId="0" borderId="2" xfId="4" applyNumberFormat="1" applyFont="1" applyFill="1" applyBorder="1" applyAlignment="1">
      <alignment horizontal="right"/>
    </xf>
    <xf numFmtId="2" fontId="36" fillId="0" borderId="2" xfId="4" applyNumberFormat="1" applyFont="1" applyFill="1" applyBorder="1"/>
    <xf numFmtId="0" fontId="36" fillId="0" borderId="2" xfId="3" applyNumberFormat="1" applyFont="1" applyFill="1" applyBorder="1" applyAlignment="1">
      <alignment horizontal="left" wrapText="1"/>
    </xf>
    <xf numFmtId="3" fontId="28" fillId="0" borderId="2" xfId="4" applyNumberFormat="1" applyFont="1" applyFill="1" applyBorder="1" applyAlignment="1">
      <alignment horizontal="right"/>
    </xf>
    <xf numFmtId="2" fontId="28" fillId="0" borderId="2" xfId="4" applyNumberFormat="1" applyFont="1" applyFill="1" applyBorder="1"/>
    <xf numFmtId="2" fontId="28" fillId="0" borderId="0" xfId="3" applyNumberFormat="1" applyFont="1" applyFill="1"/>
    <xf numFmtId="0" fontId="36" fillId="0" borderId="2" xfId="4" applyFont="1" applyFill="1" applyBorder="1" applyAlignment="1"/>
    <xf numFmtId="0" fontId="41" fillId="0" borderId="3" xfId="3" applyFont="1" applyFill="1" applyBorder="1" applyAlignment="1">
      <alignment horizontal="left" indent="1"/>
    </xf>
    <xf numFmtId="0" fontId="28" fillId="0" borderId="3" xfId="3" applyFont="1" applyFill="1" applyBorder="1"/>
    <xf numFmtId="0" fontId="28" fillId="0" borderId="4" xfId="3" applyNumberFormat="1" applyFont="1" applyFill="1" applyBorder="1" applyAlignment="1">
      <alignment horizontal="left" indent="1"/>
    </xf>
    <xf numFmtId="2" fontId="28" fillId="0" borderId="4" xfId="3" applyNumberFormat="1" applyFont="1" applyFill="1" applyBorder="1"/>
    <xf numFmtId="0" fontId="28" fillId="0" borderId="4" xfId="3" applyFont="1" applyFill="1" applyBorder="1"/>
    <xf numFmtId="0" fontId="41" fillId="0" borderId="4" xfId="3" applyFont="1" applyFill="1" applyBorder="1" applyAlignment="1">
      <alignment horizontal="left" indent="1"/>
    </xf>
    <xf numFmtId="4" fontId="28" fillId="0" borderId="4" xfId="3" applyNumberFormat="1" applyFont="1" applyFill="1" applyBorder="1"/>
    <xf numFmtId="0" fontId="36" fillId="0" borderId="4" xfId="3" applyFont="1" applyFill="1" applyBorder="1" applyAlignment="1"/>
    <xf numFmtId="0" fontId="42" fillId="0" borderId="0" xfId="8" applyNumberFormat="1" applyFont="1" applyAlignment="1"/>
    <xf numFmtId="0" fontId="28" fillId="0" borderId="0" xfId="7" applyFont="1"/>
    <xf numFmtId="0" fontId="38" fillId="0" borderId="0" xfId="7" applyFont="1"/>
    <xf numFmtId="0" fontId="38" fillId="0" borderId="4" xfId="7" applyFont="1" applyBorder="1"/>
    <xf numFmtId="0" fontId="37" fillId="0" borderId="4" xfId="7" applyFont="1" applyBorder="1"/>
    <xf numFmtId="3" fontId="38" fillId="0" borderId="4" xfId="7" applyNumberFormat="1" applyFont="1" applyBorder="1"/>
    <xf numFmtId="2" fontId="38" fillId="0" borderId="4" xfId="7" applyNumberFormat="1" applyFont="1" applyBorder="1"/>
    <xf numFmtId="0" fontId="28" fillId="0" borderId="4" xfId="4" applyNumberFormat="1" applyFont="1" applyBorder="1" applyAlignment="1">
      <alignment horizontal="left" wrapText="1" indent="1"/>
    </xf>
    <xf numFmtId="2" fontId="28" fillId="0" borderId="4" xfId="7" applyNumberFormat="1" applyFont="1" applyBorder="1"/>
    <xf numFmtId="0" fontId="28" fillId="0" borderId="4" xfId="8" applyNumberFormat="1" applyFont="1" applyBorder="1" applyAlignment="1">
      <alignment horizontal="left" indent="1"/>
    </xf>
    <xf numFmtId="3" fontId="28" fillId="0" borderId="4" xfId="7" applyNumberFormat="1" applyFont="1" applyBorder="1"/>
    <xf numFmtId="0" fontId="28" fillId="0" borderId="5" xfId="7" applyFont="1" applyBorder="1" applyAlignment="1">
      <alignment horizontal="left" indent="1"/>
    </xf>
    <xf numFmtId="2" fontId="28" fillId="0" borderId="5" xfId="7" applyNumberFormat="1" applyFont="1" applyBorder="1" applyAlignment="1">
      <alignment horizontal="right"/>
    </xf>
    <xf numFmtId="0" fontId="28" fillId="0" borderId="6" xfId="8" applyNumberFormat="1" applyFont="1" applyBorder="1" applyAlignment="1">
      <alignment horizontal="left" wrapText="1" indent="1"/>
    </xf>
    <xf numFmtId="3" fontId="38" fillId="0" borderId="6" xfId="7" applyNumberFormat="1" applyFont="1" applyBorder="1"/>
    <xf numFmtId="2" fontId="38" fillId="0" borderId="6" xfId="7" applyNumberFormat="1" applyFont="1" applyBorder="1"/>
    <xf numFmtId="0" fontId="38" fillId="0" borderId="6" xfId="7" applyFont="1" applyBorder="1"/>
    <xf numFmtId="0" fontId="28" fillId="0" borderId="2" xfId="9" applyFont="1" applyBorder="1" applyAlignment="1">
      <alignment horizontal="center" vertical="center" wrapText="1"/>
    </xf>
    <xf numFmtId="0" fontId="38" fillId="0" borderId="2" xfId="7" applyFont="1" applyBorder="1" applyAlignment="1">
      <alignment horizontal="center" vertical="center"/>
    </xf>
    <xf numFmtId="0" fontId="38" fillId="0" borderId="2" xfId="7" applyFont="1" applyBorder="1"/>
    <xf numFmtId="0" fontId="37" fillId="0" borderId="2" xfId="7" applyFont="1" applyBorder="1"/>
    <xf numFmtId="0" fontId="28" fillId="0" borderId="0" xfId="7" applyFont="1" applyFill="1"/>
    <xf numFmtId="0" fontId="28" fillId="0" borderId="0" xfId="10" applyFont="1" applyBorder="1"/>
    <xf numFmtId="0" fontId="36" fillId="0" borderId="0" xfId="8" applyFont="1" applyAlignment="1"/>
    <xf numFmtId="0" fontId="28" fillId="0" borderId="0" xfId="8" applyFont="1"/>
    <xf numFmtId="0" fontId="28" fillId="0" borderId="0" xfId="9" applyFont="1" applyBorder="1" applyAlignment="1">
      <alignment vertical="center" wrapText="1"/>
    </xf>
    <xf numFmtId="168" fontId="28" fillId="0" borderId="0" xfId="8" applyNumberFormat="1" applyFont="1" applyBorder="1" applyAlignment="1"/>
    <xf numFmtId="168" fontId="28" fillId="0" borderId="0" xfId="11" applyNumberFormat="1" applyFont="1" applyFill="1" applyAlignment="1">
      <alignment horizontal="right" indent="1"/>
    </xf>
    <xf numFmtId="168" fontId="36" fillId="0" borderId="0" xfId="11" applyNumberFormat="1" applyFont="1" applyFill="1" applyAlignment="1">
      <alignment horizontal="right" indent="1"/>
    </xf>
    <xf numFmtId="0" fontId="42" fillId="0" borderId="0" xfId="7" applyFont="1" applyFill="1"/>
    <xf numFmtId="0" fontId="36" fillId="0" borderId="2" xfId="9" applyFont="1" applyBorder="1" applyAlignment="1">
      <alignment horizontal="center" vertical="center" wrapText="1"/>
    </xf>
    <xf numFmtId="0" fontId="28" fillId="0" borderId="2" xfId="7" applyFont="1" applyFill="1" applyBorder="1"/>
    <xf numFmtId="0" fontId="28" fillId="0" borderId="3" xfId="7" applyFont="1" applyFill="1" applyBorder="1" applyAlignment="1">
      <alignment wrapText="1"/>
    </xf>
    <xf numFmtId="2" fontId="28" fillId="0" borderId="3" xfId="7" applyNumberFormat="1" applyFont="1" applyFill="1" applyBorder="1" applyAlignment="1"/>
    <xf numFmtId="2" fontId="28" fillId="0" borderId="3" xfId="8" applyNumberFormat="1" applyFont="1" applyBorder="1" applyAlignment="1"/>
    <xf numFmtId="2" fontId="28" fillId="0" borderId="3" xfId="8" applyNumberFormat="1" applyFont="1" applyBorder="1" applyAlignment="1">
      <alignment horizontal="right"/>
    </xf>
    <xf numFmtId="0" fontId="28" fillId="0" borderId="4" xfId="7" applyFont="1" applyFill="1" applyBorder="1"/>
    <xf numFmtId="2" fontId="28" fillId="0" borderId="4" xfId="8" applyNumberFormat="1" applyFont="1" applyBorder="1" applyAlignment="1"/>
    <xf numFmtId="2" fontId="28" fillId="0" borderId="4" xfId="8" applyNumberFormat="1" applyFont="1" applyBorder="1" applyAlignment="1">
      <alignment horizontal="right"/>
    </xf>
    <xf numFmtId="168" fontId="28" fillId="0" borderId="4" xfId="8" applyNumberFormat="1" applyFont="1" applyBorder="1" applyAlignment="1">
      <alignment horizontal="right" indent="1"/>
    </xf>
    <xf numFmtId="0" fontId="28" fillId="0" borderId="4" xfId="7" applyFont="1" applyFill="1" applyBorder="1" applyAlignment="1">
      <alignment horizontal="left" indent="1"/>
    </xf>
    <xf numFmtId="168" fontId="28" fillId="0" borderId="4" xfId="8" applyNumberFormat="1" applyFont="1" applyBorder="1" applyAlignment="1"/>
    <xf numFmtId="0" fontId="28" fillId="0" borderId="5" xfId="7" applyFont="1" applyFill="1" applyBorder="1"/>
    <xf numFmtId="0" fontId="28" fillId="0" borderId="5" xfId="10" applyFont="1" applyBorder="1"/>
    <xf numFmtId="0" fontId="36" fillId="0" borderId="0" xfId="7" applyFont="1" applyFill="1" applyBorder="1"/>
    <xf numFmtId="0" fontId="28" fillId="0" borderId="0" xfId="7" applyFont="1" applyFill="1" applyBorder="1"/>
    <xf numFmtId="0" fontId="28" fillId="0" borderId="0" xfId="12" applyFont="1" applyFill="1" applyBorder="1" applyAlignment="1">
      <alignment horizontal="center"/>
    </xf>
    <xf numFmtId="0" fontId="41" fillId="0" borderId="0" xfId="12" applyFont="1" applyFill="1" applyAlignment="1">
      <alignment horizontal="right"/>
    </xf>
    <xf numFmtId="0" fontId="28" fillId="0" borderId="0" xfId="12" applyFont="1" applyFill="1"/>
    <xf numFmtId="3" fontId="28" fillId="0" borderId="0" xfId="7" applyNumberFormat="1" applyFont="1" applyFill="1"/>
    <xf numFmtId="0" fontId="42" fillId="0" borderId="0" xfId="7" applyFont="1" applyFill="1" applyBorder="1"/>
    <xf numFmtId="0" fontId="36" fillId="0" borderId="2" xfId="7" applyFont="1" applyFill="1" applyBorder="1" applyAlignment="1"/>
    <xf numFmtId="3" fontId="36" fillId="0" borderId="2" xfId="7" applyNumberFormat="1" applyFont="1" applyFill="1" applyBorder="1" applyAlignment="1"/>
    <xf numFmtId="3" fontId="36" fillId="0" borderId="2" xfId="11" applyNumberFormat="1" applyFont="1" applyFill="1" applyBorder="1" applyAlignment="1"/>
    <xf numFmtId="2" fontId="36" fillId="0" borderId="2" xfId="11" applyNumberFormat="1" applyFont="1" applyFill="1" applyBorder="1" applyAlignment="1">
      <alignment horizontal="right"/>
    </xf>
    <xf numFmtId="0" fontId="28" fillId="0" borderId="3" xfId="7" applyFont="1" applyFill="1" applyBorder="1" applyAlignment="1">
      <alignment horizontal="left" wrapText="1" indent="1"/>
    </xf>
    <xf numFmtId="3" fontId="28" fillId="0" borderId="3" xfId="7" applyNumberFormat="1" applyFont="1" applyFill="1" applyBorder="1" applyAlignment="1"/>
    <xf numFmtId="2" fontId="28" fillId="0" borderId="3" xfId="7" applyNumberFormat="1" applyFont="1" applyFill="1" applyBorder="1" applyAlignment="1">
      <alignment horizontal="right"/>
    </xf>
    <xf numFmtId="2" fontId="28" fillId="0" borderId="3" xfId="11" applyNumberFormat="1" applyFont="1" applyFill="1" applyBorder="1" applyAlignment="1">
      <alignment horizontal="right"/>
    </xf>
    <xf numFmtId="3" fontId="28" fillId="0" borderId="4" xfId="7" applyNumberFormat="1" applyFont="1" applyFill="1" applyBorder="1" applyAlignment="1"/>
    <xf numFmtId="2" fontId="28" fillId="0" borderId="4" xfId="7" applyNumberFormat="1" applyFont="1" applyFill="1" applyBorder="1" applyAlignment="1">
      <alignment horizontal="right"/>
    </xf>
    <xf numFmtId="2" fontId="28" fillId="0" borderId="4" xfId="11" applyNumberFormat="1" applyFont="1" applyFill="1" applyBorder="1" applyAlignment="1">
      <alignment horizontal="right"/>
    </xf>
    <xf numFmtId="3" fontId="28" fillId="0" borderId="4" xfId="7" applyNumberFormat="1" applyFont="1" applyFill="1" applyBorder="1" applyAlignment="1">
      <alignment horizontal="right"/>
    </xf>
    <xf numFmtId="0" fontId="36" fillId="0" borderId="4" xfId="7" applyFont="1" applyFill="1" applyBorder="1" applyAlignment="1"/>
    <xf numFmtId="3" fontId="36" fillId="0" borderId="4" xfId="7" applyNumberFormat="1" applyFont="1" applyFill="1" applyBorder="1" applyAlignment="1"/>
    <xf numFmtId="2" fontId="36" fillId="0" borderId="4" xfId="7" applyNumberFormat="1" applyFont="1" applyFill="1" applyBorder="1" applyAlignment="1">
      <alignment horizontal="right"/>
    </xf>
    <xf numFmtId="2" fontId="36" fillId="0" borderId="4" xfId="11" applyNumberFormat="1" applyFont="1" applyFill="1" applyBorder="1" applyAlignment="1">
      <alignment horizontal="right"/>
    </xf>
    <xf numFmtId="0" fontId="28" fillId="0" borderId="4" xfId="7" applyFont="1" applyFill="1" applyBorder="1" applyAlignment="1">
      <alignment horizontal="left" wrapText="1" indent="1"/>
    </xf>
    <xf numFmtId="0" fontId="36" fillId="0" borderId="0" xfId="13" applyNumberFormat="1" applyFont="1" applyFill="1" applyAlignment="1">
      <alignment wrapText="1"/>
    </xf>
    <xf numFmtId="0" fontId="36" fillId="0" borderId="0" xfId="13" applyNumberFormat="1" applyFont="1" applyFill="1" applyAlignment="1">
      <alignment horizontal="left" wrapText="1"/>
    </xf>
    <xf numFmtId="0" fontId="28" fillId="0" borderId="0" xfId="13" applyFont="1" applyFill="1"/>
    <xf numFmtId="0" fontId="36" fillId="0" borderId="0" xfId="13" applyNumberFormat="1" applyFont="1" applyFill="1" applyAlignment="1">
      <alignment horizontal="left"/>
    </xf>
    <xf numFmtId="0" fontId="28" fillId="0" borderId="0" xfId="13" applyFont="1" applyFill="1" applyAlignment="1">
      <alignment horizontal="right"/>
    </xf>
    <xf numFmtId="0" fontId="41" fillId="0" borderId="1" xfId="13" applyFont="1" applyFill="1" applyBorder="1" applyAlignment="1">
      <alignment horizontal="right"/>
    </xf>
    <xf numFmtId="0" fontId="28" fillId="0" borderId="0" xfId="13" applyFont="1" applyFill="1" applyAlignment="1">
      <alignment vertical="center"/>
    </xf>
    <xf numFmtId="0" fontId="28" fillId="0" borderId="0" xfId="13" applyFont="1" applyFill="1" applyAlignment="1">
      <alignment horizontal="center" vertical="center" wrapText="1"/>
    </xf>
    <xf numFmtId="0" fontId="36" fillId="0" borderId="0" xfId="13" applyFont="1" applyFill="1" applyAlignment="1">
      <alignment horizontal="center" vertical="center" wrapText="1"/>
    </xf>
    <xf numFmtId="0" fontId="41" fillId="0" borderId="0" xfId="13" applyFont="1" applyFill="1" applyAlignment="1">
      <alignment horizontal="center" vertical="center" wrapText="1"/>
    </xf>
    <xf numFmtId="0" fontId="36" fillId="0" borderId="0" xfId="13" applyFont="1" applyFill="1"/>
    <xf numFmtId="2" fontId="28" fillId="0" borderId="0" xfId="13" applyNumberFormat="1" applyFont="1" applyFill="1"/>
    <xf numFmtId="2" fontId="36" fillId="0" borderId="0" xfId="13" applyNumberFormat="1" applyFont="1" applyFill="1"/>
    <xf numFmtId="2" fontId="36" fillId="0" borderId="0" xfId="13" applyNumberFormat="1" applyFont="1" applyFill="1" applyAlignment="1">
      <alignment horizontal="center" vertical="center" wrapText="1"/>
    </xf>
    <xf numFmtId="0" fontId="42" fillId="0" borderId="0" xfId="13" applyNumberFormat="1" applyFont="1" applyFill="1" applyAlignment="1"/>
    <xf numFmtId="0" fontId="36" fillId="0" borderId="2" xfId="13" applyNumberFormat="1" applyFont="1" applyFill="1" applyBorder="1" applyAlignment="1">
      <alignment vertical="center" wrapText="1"/>
    </xf>
    <xf numFmtId="0" fontId="28" fillId="0" borderId="2" xfId="13" applyNumberFormat="1" applyFont="1" applyFill="1" applyBorder="1" applyAlignment="1">
      <alignment horizontal="center" vertical="center" wrapText="1"/>
    </xf>
    <xf numFmtId="2" fontId="36" fillId="0" borderId="2" xfId="13" applyNumberFormat="1" applyFont="1" applyFill="1" applyBorder="1" applyAlignment="1">
      <alignment horizontal="right"/>
    </xf>
    <xf numFmtId="49" fontId="37" fillId="0" borderId="3" xfId="2" applyNumberFormat="1" applyFont="1" applyFill="1" applyBorder="1" applyAlignment="1" applyProtection="1">
      <alignment horizontal="left"/>
    </xf>
    <xf numFmtId="2" fontId="36" fillId="0" borderId="3" xfId="13" applyNumberFormat="1" applyFont="1" applyFill="1" applyBorder="1" applyAlignment="1">
      <alignment horizontal="right"/>
    </xf>
    <xf numFmtId="49" fontId="38" fillId="0" borderId="4" xfId="2" applyNumberFormat="1" applyFont="1" applyFill="1" applyBorder="1" applyAlignment="1" applyProtection="1">
      <alignment horizontal="left" indent="1"/>
    </xf>
    <xf numFmtId="2" fontId="28" fillId="0" borderId="4" xfId="13" applyNumberFormat="1" applyFont="1" applyFill="1" applyBorder="1" applyAlignment="1">
      <alignment horizontal="right"/>
    </xf>
    <xf numFmtId="49" fontId="37" fillId="0" borderId="4" xfId="2" applyNumberFormat="1" applyFont="1" applyFill="1" applyBorder="1" applyAlignment="1" applyProtection="1">
      <alignment horizontal="left"/>
    </xf>
    <xf numFmtId="2" fontId="36" fillId="0" borderId="4" xfId="13" applyNumberFormat="1" applyFont="1" applyFill="1" applyBorder="1" applyAlignment="1">
      <alignment horizontal="right"/>
    </xf>
    <xf numFmtId="49" fontId="37" fillId="0" borderId="4" xfId="2" applyNumberFormat="1" applyFont="1" applyFill="1" applyBorder="1" applyAlignment="1" applyProtection="1">
      <alignment horizontal="left" wrapText="1"/>
    </xf>
    <xf numFmtId="0" fontId="28" fillId="0" borderId="5" xfId="13" applyFont="1" applyFill="1" applyBorder="1"/>
    <xf numFmtId="0" fontId="37" fillId="0" borderId="2" xfId="2" applyFont="1" applyFill="1" applyBorder="1" applyAlignment="1" applyProtection="1">
      <alignment horizontal="center" vertical="center" wrapText="1"/>
    </xf>
    <xf numFmtId="0" fontId="38" fillId="0" borderId="2" xfId="2" applyFont="1" applyFill="1" applyBorder="1" applyAlignment="1" applyProtection="1">
      <alignment horizontal="center" vertical="center" wrapText="1"/>
    </xf>
    <xf numFmtId="0" fontId="28" fillId="0" borderId="2" xfId="4" applyFont="1" applyFill="1" applyBorder="1" applyAlignment="1">
      <alignment horizontal="center"/>
    </xf>
    <xf numFmtId="0" fontId="36" fillId="0" borderId="2" xfId="4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6" fillId="0" borderId="2" xfId="3" applyFont="1" applyFill="1" applyBorder="1" applyAlignment="1">
      <alignment horizontal="center" vertical="center" wrapText="1"/>
    </xf>
    <xf numFmtId="0" fontId="36" fillId="0" borderId="7" xfId="9" applyFont="1" applyBorder="1" applyAlignment="1">
      <alignment horizontal="center" vertical="center" wrapText="1"/>
    </xf>
    <xf numFmtId="0" fontId="36" fillId="0" borderId="8" xfId="9" applyFont="1" applyBorder="1" applyAlignment="1">
      <alignment horizontal="center" vertical="center" wrapText="1"/>
    </xf>
    <xf numFmtId="0" fontId="36" fillId="0" borderId="9" xfId="9" applyFont="1" applyBorder="1" applyAlignment="1">
      <alignment horizontal="center" vertical="center" wrapText="1"/>
    </xf>
    <xf numFmtId="0" fontId="36" fillId="0" borderId="2" xfId="8" applyFont="1" applyBorder="1" applyAlignment="1">
      <alignment horizontal="center"/>
    </xf>
    <xf numFmtId="0" fontId="36" fillId="0" borderId="2" xfId="9" applyFont="1" applyBorder="1" applyAlignment="1">
      <alignment horizontal="center" vertical="center" wrapText="1"/>
    </xf>
    <xf numFmtId="0" fontId="36" fillId="0" borderId="2" xfId="13" applyNumberFormat="1" applyFont="1" applyFill="1" applyBorder="1" applyAlignment="1">
      <alignment horizontal="center" vertical="center" wrapText="1"/>
    </xf>
    <xf numFmtId="0" fontId="42" fillId="0" borderId="0" xfId="13" applyNumberFormat="1" applyFont="1" applyFill="1" applyAlignment="1">
      <alignment horizontal="left" wrapText="1"/>
    </xf>
    <xf numFmtId="0" fontId="36" fillId="0" borderId="2" xfId="13" applyNumberFormat="1" applyFont="1" applyFill="1" applyBorder="1" applyAlignment="1">
      <alignment horizontal="center"/>
    </xf>
    <xf numFmtId="0" fontId="36" fillId="0" borderId="2" xfId="13" applyFont="1" applyFill="1" applyBorder="1" applyAlignment="1">
      <alignment horizontal="center" vertical="center"/>
    </xf>
    <xf numFmtId="2" fontId="36" fillId="0" borderId="2" xfId="13" applyNumberFormat="1" applyFont="1" applyFill="1" applyBorder="1" applyAlignment="1"/>
    <xf numFmtId="2" fontId="36" fillId="0" borderId="3" xfId="13" applyNumberFormat="1" applyFont="1" applyFill="1" applyBorder="1" applyAlignment="1"/>
    <xf numFmtId="2" fontId="28" fillId="0" borderId="4" xfId="13" applyNumberFormat="1" applyFont="1" applyFill="1" applyBorder="1" applyAlignment="1"/>
    <xf numFmtId="2" fontId="36" fillId="0" borderId="4" xfId="13" applyNumberFormat="1" applyFont="1" applyFill="1" applyBorder="1" applyAlignment="1"/>
    <xf numFmtId="0" fontId="28" fillId="0" borderId="0" xfId="15" applyFont="1" applyFill="1" applyBorder="1" applyAlignment="1"/>
    <xf numFmtId="0" fontId="28" fillId="0" borderId="0" xfId="14" applyFont="1" applyFill="1" applyBorder="1"/>
    <xf numFmtId="0" fontId="42" fillId="0" borderId="0" xfId="15" applyNumberFormat="1" applyFont="1" applyFill="1" applyBorder="1" applyAlignment="1">
      <alignment horizontal="left"/>
    </xf>
    <xf numFmtId="0" fontId="45" fillId="0" borderId="0" xfId="15" applyFont="1" applyFill="1" applyBorder="1" applyAlignment="1"/>
    <xf numFmtId="0" fontId="45" fillId="0" borderId="0" xfId="14" applyFont="1" applyFill="1" applyBorder="1"/>
    <xf numFmtId="0" fontId="45" fillId="0" borderId="0" xfId="15" applyFont="1" applyFill="1" applyBorder="1" applyAlignment="1">
      <alignment horizontal="centerContinuous"/>
    </xf>
    <xf numFmtId="0" fontId="45" fillId="0" borderId="1" xfId="14" applyFont="1" applyFill="1" applyBorder="1"/>
    <xf numFmtId="0" fontId="45" fillId="0" borderId="0" xfId="14" applyFont="1" applyFill="1" applyBorder="1" applyAlignment="1">
      <alignment vertical="center"/>
    </xf>
    <xf numFmtId="0" fontId="45" fillId="0" borderId="2" xfId="15" applyFont="1" applyFill="1" applyBorder="1" applyAlignment="1">
      <alignment horizontal="center" vertical="center"/>
    </xf>
    <xf numFmtId="0" fontId="42" fillId="0" borderId="2" xfId="15" applyFont="1" applyFill="1" applyBorder="1" applyAlignment="1">
      <alignment horizontal="center" vertical="center" wrapText="1"/>
    </xf>
    <xf numFmtId="0" fontId="45" fillId="0" borderId="2" xfId="15" applyFont="1" applyFill="1" applyBorder="1" applyAlignment="1">
      <alignment horizontal="center" vertical="center"/>
    </xf>
    <xf numFmtId="168" fontId="45" fillId="0" borderId="2" xfId="13" applyNumberFormat="1" applyFont="1" applyFill="1" applyBorder="1" applyAlignment="1">
      <alignment horizontal="center" vertical="center"/>
    </xf>
    <xf numFmtId="0" fontId="42" fillId="0" borderId="2" xfId="6" applyFont="1" applyFill="1" applyBorder="1"/>
    <xf numFmtId="0" fontId="45" fillId="0" borderId="2" xfId="14" applyNumberFormat="1" applyFont="1" applyBorder="1" applyAlignment="1">
      <alignment horizontal="center"/>
    </xf>
    <xf numFmtId="168" fontId="45" fillId="0" borderId="2" xfId="13" applyNumberFormat="1" applyFont="1" applyFill="1" applyBorder="1" applyAlignment="1"/>
    <xf numFmtId="0" fontId="45" fillId="0" borderId="2" xfId="14" applyFont="1" applyFill="1" applyBorder="1"/>
    <xf numFmtId="0" fontId="45" fillId="0" borderId="3" xfId="0" applyFont="1" applyFill="1" applyBorder="1"/>
    <xf numFmtId="0" fontId="45" fillId="0" borderId="3" xfId="14" applyNumberFormat="1" applyFont="1" applyFill="1" applyBorder="1" applyAlignment="1">
      <alignment horizontal="center"/>
    </xf>
    <xf numFmtId="3" fontId="45" fillId="0" borderId="3" xfId="13" applyNumberFormat="1" applyFont="1" applyFill="1" applyBorder="1" applyAlignment="1"/>
    <xf numFmtId="4" fontId="45" fillId="0" borderId="3" xfId="13" applyNumberFormat="1" applyFont="1" applyFill="1" applyBorder="1" applyAlignment="1"/>
    <xf numFmtId="0" fontId="45" fillId="0" borderId="4" xfId="0" applyFont="1" applyFill="1" applyBorder="1"/>
    <xf numFmtId="0" fontId="45" fillId="0" borderId="4" xfId="0" applyFont="1" applyFill="1" applyBorder="1" applyAlignment="1">
      <alignment horizontal="center"/>
    </xf>
    <xf numFmtId="3" fontId="45" fillId="0" borderId="4" xfId="13" applyNumberFormat="1" applyFont="1" applyFill="1" applyBorder="1" applyAlignment="1"/>
    <xf numFmtId="4" fontId="45" fillId="0" borderId="4" xfId="13" applyNumberFormat="1" applyFont="1" applyFill="1" applyBorder="1" applyAlignment="1"/>
    <xf numFmtId="0" fontId="45" fillId="0" borderId="4" xfId="0" applyFont="1" applyFill="1" applyBorder="1" applyAlignment="1">
      <alignment wrapText="1"/>
    </xf>
    <xf numFmtId="3" fontId="45" fillId="0" borderId="4" xfId="14" applyNumberFormat="1" applyFont="1" applyFill="1" applyBorder="1"/>
    <xf numFmtId="4" fontId="45" fillId="0" borderId="4" xfId="14" applyNumberFormat="1" applyFont="1" applyFill="1" applyBorder="1"/>
    <xf numFmtId="0" fontId="45" fillId="0" borderId="5" xfId="14" applyFont="1" applyFill="1" applyBorder="1"/>
    <xf numFmtId="0" fontId="28" fillId="0" borderId="0" xfId="15" applyFont="1" applyFill="1" applyBorder="1" applyAlignment="1">
      <alignment horizontal="centerContinuous"/>
    </xf>
    <xf numFmtId="0" fontId="28" fillId="0" borderId="0" xfId="0" applyFont="1" applyFill="1"/>
    <xf numFmtId="0" fontId="36" fillId="0" borderId="2" xfId="15" applyFont="1" applyFill="1" applyBorder="1" applyAlignment="1">
      <alignment horizontal="center"/>
    </xf>
    <xf numFmtId="0" fontId="36" fillId="0" borderId="2" xfId="15" applyFont="1" applyFill="1" applyBorder="1" applyAlignment="1">
      <alignment horizontal="center" vertical="center" wrapText="1"/>
    </xf>
    <xf numFmtId="0" fontId="36" fillId="0" borderId="2" xfId="15" applyFont="1" applyFill="1" applyBorder="1" applyAlignment="1">
      <alignment horizontal="centerContinuous"/>
    </xf>
    <xf numFmtId="0" fontId="36" fillId="0" borderId="2" xfId="14" applyFont="1" applyFill="1" applyBorder="1"/>
    <xf numFmtId="0" fontId="36" fillId="0" borderId="2" xfId="6" applyFont="1" applyFill="1" applyBorder="1"/>
    <xf numFmtId="0" fontId="36" fillId="0" borderId="2" xfId="14" applyNumberFormat="1" applyFont="1" applyBorder="1" applyAlignment="1">
      <alignment horizontal="center"/>
    </xf>
    <xf numFmtId="168" fontId="36" fillId="0" borderId="2" xfId="13" applyNumberFormat="1" applyFont="1" applyFill="1" applyBorder="1" applyAlignment="1"/>
    <xf numFmtId="0" fontId="28" fillId="0" borderId="3" xfId="0" applyFont="1" applyFill="1" applyBorder="1"/>
    <xf numFmtId="0" fontId="28" fillId="0" borderId="3" xfId="14" applyNumberFormat="1" applyFont="1" applyFill="1" applyBorder="1" applyAlignment="1">
      <alignment horizontal="center"/>
    </xf>
    <xf numFmtId="3" fontId="28" fillId="0" borderId="3" xfId="13" applyNumberFormat="1" applyFont="1" applyFill="1" applyBorder="1" applyAlignment="1"/>
    <xf numFmtId="2" fontId="28" fillId="0" borderId="3" xfId="13" applyNumberFormat="1" applyFont="1" applyFill="1" applyBorder="1" applyAlignment="1"/>
    <xf numFmtId="2" fontId="28" fillId="0" borderId="3" xfId="14" applyNumberFormat="1" applyFont="1" applyFill="1" applyBorder="1"/>
    <xf numFmtId="0" fontId="28" fillId="0" borderId="4" xfId="0" applyFont="1" applyFill="1" applyBorder="1"/>
    <xf numFmtId="0" fontId="28" fillId="0" borderId="4" xfId="0" applyFont="1" applyFill="1" applyBorder="1" applyAlignment="1">
      <alignment horizontal="center"/>
    </xf>
    <xf numFmtId="3" fontId="28" fillId="0" borderId="4" xfId="13" applyNumberFormat="1" applyFont="1" applyFill="1" applyBorder="1" applyAlignment="1"/>
    <xf numFmtId="2" fontId="28" fillId="0" borderId="4" xfId="14" applyNumberFormat="1" applyFont="1" applyFill="1" applyBorder="1"/>
    <xf numFmtId="0" fontId="28" fillId="0" borderId="4" xfId="0" applyFont="1" applyFill="1" applyBorder="1" applyAlignment="1">
      <alignment wrapText="1"/>
    </xf>
    <xf numFmtId="3" fontId="28" fillId="0" borderId="4" xfId="14" applyNumberFormat="1" applyFont="1" applyFill="1" applyBorder="1"/>
    <xf numFmtId="0" fontId="28" fillId="0" borderId="5" xfId="14" applyFont="1" applyFill="1" applyBorder="1"/>
    <xf numFmtId="0" fontId="28" fillId="0" borderId="0" xfId="17" applyFont="1"/>
    <xf numFmtId="168" fontId="28" fillId="0" borderId="0" xfId="17" applyNumberFormat="1" applyFont="1"/>
    <xf numFmtId="2" fontId="28" fillId="0" borderId="0" xfId="17" applyNumberFormat="1" applyFont="1"/>
    <xf numFmtId="1" fontId="28" fillId="0" borderId="0" xfId="17" applyNumberFormat="1" applyFont="1"/>
    <xf numFmtId="0" fontId="28" fillId="0" borderId="1" xfId="17" applyFont="1" applyBorder="1"/>
    <xf numFmtId="0" fontId="41" fillId="0" borderId="1" xfId="17" applyFont="1" applyBorder="1" applyAlignment="1">
      <alignment horizontal="right"/>
    </xf>
    <xf numFmtId="0" fontId="28" fillId="0" borderId="0" xfId="20" applyFont="1" applyAlignment="1">
      <alignment horizontal="left" indent="1"/>
    </xf>
    <xf numFmtId="168" fontId="28" fillId="0" borderId="0" xfId="19" applyNumberFormat="1" applyFont="1" applyAlignment="1">
      <alignment horizontal="right"/>
    </xf>
    <xf numFmtId="168" fontId="47" fillId="0" borderId="0" xfId="19" applyNumberFormat="1" applyFont="1" applyAlignment="1">
      <alignment horizontal="right" indent="1"/>
    </xf>
    <xf numFmtId="1" fontId="28" fillId="0" borderId="0" xfId="19" applyNumberFormat="1" applyFont="1" applyAlignment="1">
      <alignment horizontal="right"/>
    </xf>
    <xf numFmtId="0" fontId="41" fillId="0" borderId="0" xfId="18" applyFont="1"/>
    <xf numFmtId="168" fontId="28" fillId="0" borderId="0" xfId="17" applyNumberFormat="1" applyFont="1" applyAlignment="1">
      <alignment horizontal="right"/>
    </xf>
    <xf numFmtId="168" fontId="28" fillId="0" borderId="0" xfId="17" applyNumberFormat="1" applyFont="1" applyAlignment="1">
      <alignment horizontal="right" indent="1"/>
    </xf>
    <xf numFmtId="0" fontId="28" fillId="0" borderId="0" xfId="16" applyFont="1" applyAlignment="1">
      <alignment horizontal="left" indent="1"/>
    </xf>
    <xf numFmtId="1" fontId="28" fillId="0" borderId="0" xfId="17" applyNumberFormat="1" applyFont="1" applyAlignment="1">
      <alignment horizontal="right"/>
    </xf>
    <xf numFmtId="0" fontId="42" fillId="0" borderId="0" xfId="21" applyFont="1" applyAlignment="1">
      <alignment horizontal="left"/>
    </xf>
    <xf numFmtId="0" fontId="28" fillId="0" borderId="2" xfId="17" applyFont="1" applyBorder="1" applyAlignment="1">
      <alignment horizontal="center"/>
    </xf>
    <xf numFmtId="0" fontId="36" fillId="0" borderId="2" xfId="17" applyFont="1" applyBorder="1" applyAlignment="1">
      <alignment horizontal="center" vertical="center" wrapText="1"/>
    </xf>
    <xf numFmtId="0" fontId="28" fillId="0" borderId="2" xfId="17" applyFont="1" applyBorder="1"/>
    <xf numFmtId="0" fontId="36" fillId="0" borderId="2" xfId="18" applyFont="1" applyBorder="1" applyAlignment="1">
      <alignment horizontal="left"/>
    </xf>
    <xf numFmtId="3" fontId="36" fillId="0" borderId="2" xfId="19" applyNumberFormat="1" applyFont="1" applyBorder="1" applyAlignment="1"/>
    <xf numFmtId="4" fontId="36" fillId="0" borderId="2" xfId="19" applyNumberFormat="1" applyFont="1" applyBorder="1" applyAlignment="1"/>
    <xf numFmtId="0" fontId="28" fillId="0" borderId="3" xfId="18" applyFont="1" applyBorder="1" applyAlignment="1">
      <alignment horizontal="left" wrapText="1" indent="1"/>
    </xf>
    <xf numFmtId="3" fontId="28" fillId="0" borderId="3" xfId="19" applyNumberFormat="1" applyFont="1" applyBorder="1" applyAlignment="1"/>
    <xf numFmtId="3" fontId="47" fillId="0" borderId="3" xfId="19" applyNumberFormat="1" applyFont="1" applyBorder="1" applyAlignment="1"/>
    <xf numFmtId="4" fontId="28" fillId="0" borderId="3" xfId="19" applyNumberFormat="1" applyFont="1" applyBorder="1" applyAlignment="1"/>
    <xf numFmtId="0" fontId="28" fillId="0" borderId="4" xfId="18" applyFont="1" applyBorder="1" applyAlignment="1">
      <alignment horizontal="left" indent="1"/>
    </xf>
    <xf numFmtId="3" fontId="28" fillId="0" borderId="4" xfId="19" applyNumberFormat="1" applyFont="1" applyBorder="1" applyAlignment="1"/>
    <xf numFmtId="3" fontId="47" fillId="0" borderId="4" xfId="19" applyNumberFormat="1" applyFont="1" applyBorder="1" applyAlignment="1"/>
    <xf numFmtId="4" fontId="28" fillId="0" borderId="4" xfId="19" applyNumberFormat="1" applyFont="1" applyBorder="1" applyAlignment="1">
      <alignment horizontal="right"/>
    </xf>
    <xf numFmtId="4" fontId="28" fillId="0" borderId="4" xfId="19" applyNumberFormat="1" applyFont="1" applyBorder="1" applyAlignment="1"/>
    <xf numFmtId="0" fontId="28" fillId="0" borderId="4" xfId="18" applyFont="1" applyBorder="1" applyAlignment="1">
      <alignment horizontal="left" wrapText="1" indent="1"/>
    </xf>
    <xf numFmtId="2" fontId="28" fillId="0" borderId="4" xfId="19" applyNumberFormat="1" applyFont="1" applyBorder="1" applyAlignment="1">
      <alignment horizontal="right"/>
    </xf>
    <xf numFmtId="0" fontId="41" fillId="0" borderId="5" xfId="18" applyFont="1" applyBorder="1" applyAlignment="1">
      <alignment horizontal="left"/>
    </xf>
    <xf numFmtId="1" fontId="41" fillId="0" borderId="5" xfId="19" applyNumberFormat="1" applyFont="1" applyBorder="1" applyAlignment="1">
      <alignment horizontal="right"/>
    </xf>
    <xf numFmtId="1" fontId="48" fillId="0" borderId="5" xfId="19" applyNumberFormat="1" applyFont="1" applyBorder="1" applyAlignment="1">
      <alignment horizontal="right"/>
    </xf>
    <xf numFmtId="168" fontId="48" fillId="0" borderId="5" xfId="19" applyNumberFormat="1" applyFont="1" applyBorder="1" applyAlignment="1">
      <alignment horizontal="right" indent="1"/>
    </xf>
    <xf numFmtId="168" fontId="36" fillId="0" borderId="0" xfId="17" applyNumberFormat="1" applyFont="1"/>
    <xf numFmtId="168" fontId="28" fillId="0" borderId="0" xfId="17" applyNumberFormat="1" applyFont="1" applyAlignment="1">
      <alignment horizontal="right" indent="2"/>
    </xf>
    <xf numFmtId="1" fontId="28" fillId="0" borderId="0" xfId="17" applyNumberFormat="1" applyFont="1" applyAlignment="1">
      <alignment horizontal="right" indent="1"/>
    </xf>
    <xf numFmtId="0" fontId="28" fillId="0" borderId="0" xfId="18" applyFont="1" applyAlignment="1">
      <alignment horizontal="left"/>
    </xf>
    <xf numFmtId="0" fontId="36" fillId="0" borderId="2" xfId="18" applyFont="1" applyBorder="1"/>
    <xf numFmtId="0" fontId="28" fillId="0" borderId="2" xfId="17" applyFont="1" applyBorder="1" applyAlignment="1">
      <alignment horizontal="center" vertical="center" wrapText="1"/>
    </xf>
    <xf numFmtId="3" fontId="36" fillId="0" borderId="2" xfId="19" applyNumberFormat="1" applyFont="1" applyBorder="1" applyAlignment="1">
      <alignment horizontal="right"/>
    </xf>
    <xf numFmtId="2" fontId="36" fillId="0" borderId="2" xfId="19" applyNumberFormat="1" applyFont="1" applyBorder="1" applyAlignment="1">
      <alignment horizontal="right"/>
    </xf>
    <xf numFmtId="0" fontId="36" fillId="0" borderId="3" xfId="24" applyFont="1" applyBorder="1" applyAlignment="1"/>
    <xf numFmtId="3" fontId="36" fillId="0" borderId="3" xfId="19" applyNumberFormat="1" applyFont="1" applyBorder="1" applyAlignment="1">
      <alignment horizontal="right"/>
    </xf>
    <xf numFmtId="3" fontId="49" fillId="0" borderId="3" xfId="19" applyNumberFormat="1" applyFont="1" applyBorder="1" applyAlignment="1">
      <alignment horizontal="right"/>
    </xf>
    <xf numFmtId="2" fontId="49" fillId="0" borderId="3" xfId="19" applyNumberFormat="1" applyFont="1" applyBorder="1" applyAlignment="1">
      <alignment horizontal="right"/>
    </xf>
    <xf numFmtId="0" fontId="28" fillId="0" borderId="4" xfId="23" applyFont="1" applyBorder="1" applyAlignment="1">
      <alignment horizontal="left" indent="1"/>
    </xf>
    <xf numFmtId="3" fontId="28" fillId="0" borderId="4" xfId="19" applyNumberFormat="1" applyFont="1" applyBorder="1" applyAlignment="1">
      <alignment horizontal="right"/>
    </xf>
    <xf numFmtId="3" fontId="47" fillId="0" borderId="4" xfId="19" applyNumberFormat="1" applyFont="1" applyBorder="1" applyAlignment="1">
      <alignment horizontal="right"/>
    </xf>
    <xf numFmtId="2" fontId="47" fillId="0" borderId="4" xfId="19" applyNumberFormat="1" applyFont="1" applyBorder="1" applyAlignment="1">
      <alignment horizontal="right"/>
    </xf>
    <xf numFmtId="0" fontId="50" fillId="0" borderId="4" xfId="23" applyFont="1" applyBorder="1" applyAlignment="1">
      <alignment horizontal="left" indent="2"/>
    </xf>
    <xf numFmtId="1" fontId="28" fillId="0" borderId="4" xfId="19" applyNumberFormat="1" applyFont="1" applyBorder="1" applyAlignment="1">
      <alignment horizontal="right"/>
    </xf>
    <xf numFmtId="0" fontId="36" fillId="0" borderId="4" xfId="24" applyFont="1" applyBorder="1" applyAlignment="1"/>
    <xf numFmtId="3" fontId="36" fillId="0" borderId="4" xfId="19" applyNumberFormat="1" applyFont="1" applyBorder="1" applyAlignment="1">
      <alignment horizontal="right"/>
    </xf>
    <xf numFmtId="2" fontId="36" fillId="0" borderId="4" xfId="19" applyNumberFormat="1" applyFont="1" applyBorder="1" applyAlignment="1">
      <alignment horizontal="right"/>
    </xf>
    <xf numFmtId="1" fontId="28" fillId="0" borderId="4" xfId="19" applyNumberFormat="1" applyFont="1" applyBorder="1" applyAlignment="1">
      <alignment horizontal="right" indent="1"/>
    </xf>
    <xf numFmtId="1" fontId="47" fillId="0" borderId="4" xfId="19" applyNumberFormat="1" applyFont="1" applyBorder="1" applyAlignment="1">
      <alignment horizontal="right" indent="1"/>
    </xf>
    <xf numFmtId="168" fontId="47" fillId="0" borderId="4" xfId="19" applyNumberFormat="1" applyFont="1" applyBorder="1" applyAlignment="1">
      <alignment horizontal="right" indent="2"/>
    </xf>
    <xf numFmtId="0" fontId="28" fillId="0" borderId="4" xfId="22" applyFont="1" applyBorder="1" applyAlignment="1">
      <alignment horizontal="left" indent="1"/>
    </xf>
    <xf numFmtId="168" fontId="28" fillId="0" borderId="4" xfId="17" applyNumberFormat="1" applyFont="1" applyBorder="1" applyAlignment="1">
      <alignment horizontal="right" indent="1"/>
    </xf>
    <xf numFmtId="168" fontId="28" fillId="0" borderId="4" xfId="17" applyNumberFormat="1" applyFont="1" applyBorder="1" applyAlignment="1">
      <alignment horizontal="right" indent="2"/>
    </xf>
    <xf numFmtId="0" fontId="28" fillId="0" borderId="5" xfId="16" applyFont="1" applyBorder="1" applyAlignment="1">
      <alignment horizontal="left" indent="1"/>
    </xf>
    <xf numFmtId="1" fontId="28" fillId="0" borderId="5" xfId="17" applyNumberFormat="1" applyFont="1" applyBorder="1" applyAlignment="1">
      <alignment horizontal="right" indent="1"/>
    </xf>
    <xf numFmtId="168" fontId="28" fillId="0" borderId="5" xfId="17" applyNumberFormat="1" applyFont="1" applyBorder="1" applyAlignment="1">
      <alignment horizontal="right" indent="2"/>
    </xf>
    <xf numFmtId="0" fontId="28" fillId="0" borderId="4" xfId="23" applyFont="1" applyBorder="1" applyAlignment="1">
      <alignment horizontal="left" wrapText="1" indent="1"/>
    </xf>
    <xf numFmtId="0" fontId="42" fillId="0" borderId="0" xfId="21" applyFont="1" applyAlignment="1">
      <alignment horizontal="center"/>
    </xf>
    <xf numFmtId="0" fontId="36" fillId="0" borderId="2" xfId="15" applyFont="1" applyBorder="1" applyAlignment="1">
      <alignment horizontal="center" vertical="center" wrapText="1"/>
    </xf>
    <xf numFmtId="0" fontId="36" fillId="0" borderId="2" xfId="15" applyFont="1" applyBorder="1" applyAlignment="1">
      <alignment horizontal="center" vertical="center"/>
    </xf>
    <xf numFmtId="0" fontId="36" fillId="0" borderId="2" xfId="15" quotePrefix="1" applyFont="1" applyBorder="1" applyAlignment="1">
      <alignment horizontal="center" vertical="center"/>
    </xf>
    <xf numFmtId="2" fontId="36" fillId="0" borderId="2" xfId="19" applyNumberFormat="1" applyFont="1" applyBorder="1" applyAlignment="1"/>
    <xf numFmtId="2" fontId="36" fillId="0" borderId="2" xfId="17" applyNumberFormat="1" applyFont="1" applyBorder="1" applyAlignment="1"/>
    <xf numFmtId="3" fontId="36" fillId="0" borderId="3" xfId="19" applyNumberFormat="1" applyFont="1" applyBorder="1" applyAlignment="1"/>
    <xf numFmtId="3" fontId="49" fillId="0" borderId="3" xfId="19" applyNumberFormat="1" applyFont="1" applyBorder="1" applyAlignment="1"/>
    <xf numFmtId="2" fontId="49" fillId="0" borderId="3" xfId="19" applyNumberFormat="1" applyFont="1" applyBorder="1" applyAlignment="1"/>
    <xf numFmtId="2" fontId="36" fillId="0" borderId="3" xfId="17" applyNumberFormat="1" applyFont="1" applyBorder="1" applyAlignment="1"/>
    <xf numFmtId="2" fontId="47" fillId="0" borderId="4" xfId="19" applyNumberFormat="1" applyFont="1" applyBorder="1" applyAlignment="1"/>
    <xf numFmtId="2" fontId="28" fillId="0" borderId="4" xfId="17" applyNumberFormat="1" applyFont="1" applyBorder="1" applyAlignment="1"/>
    <xf numFmtId="2" fontId="28" fillId="0" borderId="4" xfId="19" applyNumberFormat="1" applyFont="1" applyBorder="1" applyAlignment="1"/>
    <xf numFmtId="3" fontId="36" fillId="0" borderId="4" xfId="19" applyNumberFormat="1" applyFont="1" applyBorder="1" applyAlignment="1"/>
    <xf numFmtId="2" fontId="36" fillId="0" borderId="4" xfId="19" applyNumberFormat="1" applyFont="1" applyBorder="1" applyAlignment="1"/>
    <xf numFmtId="2" fontId="36" fillId="0" borderId="4" xfId="17" applyNumberFormat="1" applyFont="1" applyBorder="1" applyAlignment="1"/>
    <xf numFmtId="168" fontId="28" fillId="0" borderId="4" xfId="17" applyNumberFormat="1" applyFont="1" applyBorder="1"/>
    <xf numFmtId="168" fontId="28" fillId="0" borderId="5" xfId="17" applyNumberFormat="1" applyFont="1" applyBorder="1"/>
    <xf numFmtId="0" fontId="36" fillId="0" borderId="0" xfId="26" applyFont="1" applyBorder="1" applyAlignment="1"/>
    <xf numFmtId="0" fontId="28" fillId="0" borderId="0" xfId="26" applyFont="1" applyBorder="1"/>
    <xf numFmtId="0" fontId="28" fillId="0" borderId="1" xfId="26" applyFont="1" applyBorder="1"/>
    <xf numFmtId="0" fontId="41" fillId="0" borderId="0" xfId="26" applyFont="1" applyBorder="1" applyAlignment="1">
      <alignment horizontal="right"/>
    </xf>
    <xf numFmtId="0" fontId="28" fillId="0" borderId="0" xfId="26" applyFont="1" applyBorder="1" applyAlignment="1"/>
    <xf numFmtId="168" fontId="28" fillId="0" borderId="0" xfId="26" applyNumberFormat="1" applyFont="1" applyBorder="1" applyAlignment="1">
      <alignment horizontal="right" indent="1"/>
    </xf>
    <xf numFmtId="168" fontId="28" fillId="0" borderId="0" xfId="26" applyNumberFormat="1" applyFont="1" applyBorder="1" applyAlignment="1">
      <alignment horizontal="right" indent="3"/>
    </xf>
    <xf numFmtId="0" fontId="38" fillId="0" borderId="0" xfId="6" applyFont="1" applyAlignment="1">
      <alignment wrapText="1"/>
    </xf>
    <xf numFmtId="3" fontId="38" fillId="0" borderId="0" xfId="6" applyNumberFormat="1" applyFont="1" applyAlignment="1">
      <alignment wrapText="1"/>
    </xf>
    <xf numFmtId="170" fontId="38" fillId="0" borderId="0" xfId="6" applyNumberFormat="1" applyFont="1" applyAlignment="1">
      <alignment wrapText="1"/>
    </xf>
    <xf numFmtId="2" fontId="38" fillId="0" borderId="0" xfId="6" applyNumberFormat="1" applyFont="1" applyAlignment="1">
      <alignment wrapText="1"/>
    </xf>
    <xf numFmtId="0" fontId="41" fillId="0" borderId="0" xfId="26" applyFont="1" applyBorder="1" applyAlignment="1"/>
    <xf numFmtId="1" fontId="28" fillId="0" borderId="0" xfId="2" applyNumberFormat="1" applyFont="1" applyAlignment="1">
      <alignment horizontal="right"/>
    </xf>
    <xf numFmtId="0" fontId="42" fillId="0" borderId="0" xfId="26" applyFont="1" applyBorder="1" applyAlignment="1"/>
    <xf numFmtId="0" fontId="28" fillId="0" borderId="2" xfId="26" applyFont="1" applyBorder="1" applyAlignment="1">
      <alignment horizontal="center"/>
    </xf>
    <xf numFmtId="0" fontId="37" fillId="0" borderId="2" xfId="6" applyFont="1" applyBorder="1" applyAlignment="1">
      <alignment horizontal="center" vertical="center" wrapText="1"/>
    </xf>
    <xf numFmtId="0" fontId="28" fillId="0" borderId="2" xfId="26" applyFont="1" applyBorder="1" applyAlignment="1"/>
    <xf numFmtId="0" fontId="38" fillId="0" borderId="2" xfId="6" applyFont="1" applyBorder="1" applyAlignment="1">
      <alignment wrapText="1"/>
    </xf>
    <xf numFmtId="0" fontId="36" fillId="0" borderId="2" xfId="26" applyFont="1" applyBorder="1" applyAlignment="1"/>
    <xf numFmtId="3" fontId="36" fillId="0" borderId="2" xfId="26" applyNumberFormat="1" applyFont="1" applyBorder="1" applyAlignment="1"/>
    <xf numFmtId="3" fontId="37" fillId="0" borderId="2" xfId="6" applyNumberFormat="1" applyFont="1" applyBorder="1" applyAlignment="1">
      <alignment wrapText="1"/>
    </xf>
    <xf numFmtId="2" fontId="37" fillId="0" borderId="2" xfId="6" applyNumberFormat="1" applyFont="1" applyBorder="1" applyAlignment="1">
      <alignment wrapText="1"/>
    </xf>
    <xf numFmtId="0" fontId="28" fillId="0" borderId="3" xfId="26" applyFont="1" applyBorder="1" applyAlignment="1">
      <alignment horizontal="left" indent="1"/>
    </xf>
    <xf numFmtId="3" fontId="38" fillId="0" borderId="3" xfId="6" applyNumberFormat="1" applyFont="1" applyBorder="1" applyAlignment="1"/>
    <xf numFmtId="2" fontId="38" fillId="0" borderId="3" xfId="6" applyNumberFormat="1" applyFont="1" applyBorder="1" applyAlignment="1"/>
    <xf numFmtId="0" fontId="28" fillId="0" borderId="4" xfId="26" applyFont="1" applyBorder="1" applyAlignment="1">
      <alignment horizontal="left" indent="1"/>
    </xf>
    <xf numFmtId="3" fontId="28" fillId="0" borderId="4" xfId="26" applyNumberFormat="1" applyFont="1" applyBorder="1" applyAlignment="1"/>
    <xf numFmtId="2" fontId="28" fillId="0" borderId="4" xfId="26" applyNumberFormat="1" applyFont="1" applyBorder="1" applyAlignment="1"/>
    <xf numFmtId="0" fontId="28" fillId="0" borderId="5" xfId="26" applyFont="1" applyBorder="1" applyAlignment="1"/>
    <xf numFmtId="0" fontId="28" fillId="0" borderId="5" xfId="26" applyFont="1" applyBorder="1"/>
    <xf numFmtId="0" fontId="28" fillId="0" borderId="4" xfId="26" applyFont="1" applyBorder="1" applyAlignment="1">
      <alignment horizontal="left" wrapText="1" indent="1"/>
    </xf>
    <xf numFmtId="2" fontId="28" fillId="0" borderId="0" xfId="26" applyNumberFormat="1" applyFont="1" applyBorder="1" applyAlignment="1">
      <alignment horizontal="right" indent="1"/>
    </xf>
    <xf numFmtId="2" fontId="36" fillId="0" borderId="0" xfId="26" applyNumberFormat="1" applyFont="1" applyBorder="1" applyAlignment="1"/>
    <xf numFmtId="0" fontId="28" fillId="0" borderId="2" xfId="26" applyFont="1" applyBorder="1"/>
    <xf numFmtId="2" fontId="28" fillId="0" borderId="3" xfId="26" applyNumberFormat="1" applyFont="1" applyBorder="1" applyAlignment="1"/>
    <xf numFmtId="0" fontId="38" fillId="0" borderId="0" xfId="6" applyFont="1"/>
    <xf numFmtId="2" fontId="37" fillId="0" borderId="2" xfId="6" applyNumberFormat="1" applyFont="1" applyBorder="1" applyAlignment="1"/>
    <xf numFmtId="3" fontId="28" fillId="0" borderId="3" xfId="26" applyNumberFormat="1" applyFont="1" applyBorder="1" applyAlignment="1"/>
    <xf numFmtId="0" fontId="36" fillId="0" borderId="4" xfId="26" applyFont="1" applyBorder="1"/>
    <xf numFmtId="3" fontId="36" fillId="0" borderId="4" xfId="26" applyNumberFormat="1" applyFont="1" applyBorder="1" applyAlignment="1"/>
    <xf numFmtId="2" fontId="36" fillId="0" borderId="4" xfId="26" applyNumberFormat="1" applyFont="1" applyBorder="1" applyAlignment="1"/>
    <xf numFmtId="1" fontId="28" fillId="0" borderId="5" xfId="26" applyNumberFormat="1" applyFont="1" applyBorder="1" applyAlignment="1"/>
    <xf numFmtId="2" fontId="36" fillId="0" borderId="2" xfId="26" applyNumberFormat="1" applyFont="1" applyBorder="1" applyAlignment="1"/>
    <xf numFmtId="0" fontId="42" fillId="0" borderId="0" xfId="28" applyFont="1" applyBorder="1" applyAlignment="1">
      <alignment horizontal="left"/>
    </xf>
    <xf numFmtId="0" fontId="28" fillId="0" borderId="0" xfId="28" applyFont="1" applyBorder="1"/>
    <xf numFmtId="0" fontId="44" fillId="0" borderId="0" xfId="27" applyFont="1"/>
    <xf numFmtId="0" fontId="44" fillId="0" borderId="0" xfId="28" applyFont="1" applyBorder="1"/>
    <xf numFmtId="0" fontId="28" fillId="0" borderId="0" xfId="27" applyFont="1"/>
    <xf numFmtId="0" fontId="46" fillId="0" borderId="0" xfId="28" applyFont="1" applyBorder="1" applyAlignment="1">
      <alignment horizontal="right"/>
    </xf>
    <xf numFmtId="0" fontId="51" fillId="0" borderId="0" xfId="27" applyFont="1"/>
    <xf numFmtId="2" fontId="44" fillId="0" borderId="0" xfId="27" applyNumberFormat="1" applyFont="1"/>
    <xf numFmtId="2" fontId="52" fillId="0" borderId="0" xfId="29" applyNumberFormat="1" applyFont="1" applyBorder="1" applyAlignment="1">
      <alignment horizontal="right"/>
    </xf>
    <xf numFmtId="0" fontId="42" fillId="0" borderId="0" xfId="27" applyFont="1"/>
    <xf numFmtId="0" fontId="28" fillId="0" borderId="2" xfId="28" applyFont="1" applyBorder="1" applyAlignment="1">
      <alignment horizontal="center"/>
    </xf>
    <xf numFmtId="0" fontId="36" fillId="0" borderId="2" xfId="28" applyNumberFormat="1" applyFont="1" applyBorder="1" applyAlignment="1">
      <alignment horizontal="center" vertical="center"/>
    </xf>
    <xf numFmtId="0" fontId="37" fillId="0" borderId="2" xfId="25" applyFont="1" applyBorder="1" applyAlignment="1">
      <alignment horizontal="center" vertical="center" wrapText="1"/>
    </xf>
    <xf numFmtId="0" fontId="36" fillId="0" borderId="2" xfId="28" applyNumberFormat="1" applyFont="1" applyBorder="1" applyAlignment="1">
      <alignment horizontal="center" vertical="center" wrapText="1"/>
    </xf>
    <xf numFmtId="0" fontId="36" fillId="0" borderId="2" xfId="28" applyNumberFormat="1" applyFont="1" applyFill="1" applyBorder="1" applyAlignment="1">
      <alignment horizontal="center" vertical="center" wrapText="1"/>
    </xf>
    <xf numFmtId="2" fontId="28" fillId="0" borderId="2" xfId="27" applyNumberFormat="1" applyFont="1" applyBorder="1"/>
    <xf numFmtId="2" fontId="28" fillId="0" borderId="2" xfId="27" applyNumberFormat="1" applyFont="1" applyBorder="1" applyAlignment="1">
      <alignment horizontal="right" indent="1"/>
    </xf>
    <xf numFmtId="2" fontId="28" fillId="0" borderId="2" xfId="29" applyNumberFormat="1" applyFont="1" applyBorder="1" applyAlignment="1">
      <alignment horizontal="right" indent="3"/>
    </xf>
    <xf numFmtId="0" fontId="36" fillId="0" borderId="2" xfId="28" applyFont="1" applyBorder="1" applyAlignment="1">
      <alignment horizontal="left"/>
    </xf>
    <xf numFmtId="0" fontId="28" fillId="0" borderId="2" xfId="28" applyFont="1" applyBorder="1"/>
    <xf numFmtId="2" fontId="36" fillId="0" borderId="2" xfId="28" applyNumberFormat="1" applyFont="1" applyBorder="1" applyAlignment="1"/>
    <xf numFmtId="2" fontId="36" fillId="0" borderId="2" xfId="27" applyNumberFormat="1" applyFont="1" applyBorder="1" applyAlignment="1"/>
    <xf numFmtId="2" fontId="36" fillId="0" borderId="2" xfId="29" applyNumberFormat="1" applyFont="1" applyBorder="1" applyAlignment="1"/>
    <xf numFmtId="0" fontId="28" fillId="0" borderId="3" xfId="28" applyFont="1" applyBorder="1" applyAlignment="1">
      <alignment horizontal="left" indent="1"/>
    </xf>
    <xf numFmtId="0" fontId="28" fillId="0" borderId="3" xfId="28" applyFont="1" applyBorder="1" applyAlignment="1"/>
    <xf numFmtId="2" fontId="28" fillId="0" borderId="3" xfId="27" applyNumberFormat="1" applyFont="1" applyBorder="1" applyAlignment="1"/>
    <xf numFmtId="2" fontId="28" fillId="0" borderId="3" xfId="29" applyNumberFormat="1" applyFont="1" applyBorder="1" applyAlignment="1"/>
    <xf numFmtId="0" fontId="28" fillId="0" borderId="4" xfId="28" applyFont="1" applyBorder="1" applyAlignment="1"/>
    <xf numFmtId="2" fontId="28" fillId="0" borderId="4" xfId="27" applyNumberFormat="1" applyFont="1" applyBorder="1" applyAlignment="1"/>
    <xf numFmtId="2" fontId="28" fillId="0" borderId="4" xfId="29" applyNumberFormat="1" applyFont="1" applyBorder="1" applyAlignment="1"/>
    <xf numFmtId="0" fontId="28" fillId="0" borderId="4" xfId="28" applyFont="1" applyBorder="1" applyAlignment="1">
      <alignment horizontal="left" indent="1"/>
    </xf>
    <xf numFmtId="0" fontId="28" fillId="0" borderId="4" xfId="27" applyFont="1" applyBorder="1" applyAlignment="1"/>
    <xf numFmtId="2" fontId="28" fillId="0" borderId="4" xfId="29" quotePrefix="1" applyNumberFormat="1" applyFont="1" applyBorder="1" applyAlignment="1"/>
    <xf numFmtId="0" fontId="36" fillId="0" borderId="4" xfId="28" applyFont="1" applyBorder="1" applyAlignment="1">
      <alignment horizontal="left"/>
    </xf>
    <xf numFmtId="168" fontId="36" fillId="0" borderId="4" xfId="28" applyNumberFormat="1" applyFont="1" applyBorder="1" applyAlignment="1">
      <alignment horizontal="center"/>
    </xf>
    <xf numFmtId="2" fontId="36" fillId="0" borderId="4" xfId="28" applyNumberFormat="1" applyFont="1" applyBorder="1" applyAlignment="1"/>
    <xf numFmtId="2" fontId="36" fillId="0" borderId="4" xfId="27" applyNumberFormat="1" applyFont="1" applyBorder="1" applyAlignment="1"/>
    <xf numFmtId="0" fontId="28" fillId="0" borderId="5" xfId="27" applyFont="1" applyBorder="1"/>
    <xf numFmtId="2" fontId="28" fillId="0" borderId="5" xfId="27" applyNumberFormat="1" applyFont="1" applyBorder="1"/>
    <xf numFmtId="0" fontId="28" fillId="0" borderId="11" xfId="28" applyFont="1" applyBorder="1" applyAlignment="1"/>
    <xf numFmtId="0" fontId="50" fillId="0" borderId="10" xfId="28" applyFont="1" applyBorder="1" applyAlignment="1">
      <alignment horizontal="left" indent="1"/>
    </xf>
    <xf numFmtId="0" fontId="28" fillId="0" borderId="10" xfId="28" applyFont="1" applyBorder="1" applyAlignment="1">
      <alignment horizontal="left" indent="1"/>
    </xf>
    <xf numFmtId="0" fontId="28" fillId="0" borderId="12" xfId="27" applyFont="1" applyBorder="1" applyAlignment="1">
      <alignment horizontal="center"/>
    </xf>
    <xf numFmtId="0" fontId="28" fillId="0" borderId="13" xfId="27" applyFont="1" applyBorder="1" applyAlignment="1">
      <alignment horizontal="center"/>
    </xf>
    <xf numFmtId="0" fontId="28" fillId="0" borderId="1" xfId="2" applyFont="1" applyFill="1" applyBorder="1"/>
    <xf numFmtId="0" fontId="41" fillId="0" borderId="1" xfId="2" applyFont="1" applyFill="1" applyBorder="1" applyAlignment="1">
      <alignment horizontal="right"/>
    </xf>
    <xf numFmtId="2" fontId="36" fillId="0" borderId="0" xfId="2" applyNumberFormat="1" applyFont="1" applyFill="1"/>
    <xf numFmtId="0" fontId="36" fillId="0" borderId="0" xfId="2" applyFont="1" applyFill="1"/>
    <xf numFmtId="3" fontId="28" fillId="0" borderId="0" xfId="2" applyNumberFormat="1" applyFont="1" applyFill="1"/>
    <xf numFmtId="0" fontId="42" fillId="0" borderId="0" xfId="2" applyNumberFormat="1" applyFont="1" applyFill="1" applyBorder="1" applyAlignment="1"/>
    <xf numFmtId="0" fontId="28" fillId="0" borderId="2" xfId="2" applyFont="1" applyFill="1" applyBorder="1" applyAlignment="1">
      <alignment horizontal="center"/>
    </xf>
    <xf numFmtId="0" fontId="37" fillId="0" borderId="2" xfId="7" applyFont="1" applyBorder="1" applyAlignment="1">
      <alignment horizontal="center" vertical="center" wrapText="1"/>
    </xf>
    <xf numFmtId="0" fontId="36" fillId="0" borderId="2" xfId="17" applyNumberFormat="1" applyFont="1" applyBorder="1" applyAlignment="1">
      <alignment horizontal="center" vertical="center" wrapText="1"/>
    </xf>
    <xf numFmtId="0" fontId="28" fillId="0" borderId="2" xfId="2" applyFont="1" applyFill="1" applyBorder="1"/>
    <xf numFmtId="0" fontId="28" fillId="0" borderId="2" xfId="2" applyFont="1" applyFill="1" applyBorder="1" applyAlignment="1">
      <alignment horizontal="center" vertical="top" wrapText="1"/>
    </xf>
    <xf numFmtId="0" fontId="36" fillId="0" borderId="2" xfId="0" applyFont="1" applyFill="1" applyBorder="1"/>
    <xf numFmtId="3" fontId="36" fillId="0" borderId="2" xfId="2" applyNumberFormat="1" applyFont="1" applyFill="1" applyBorder="1"/>
    <xf numFmtId="2" fontId="36" fillId="0" borderId="2" xfId="2" applyNumberFormat="1" applyFont="1" applyFill="1" applyBorder="1"/>
    <xf numFmtId="0" fontId="36" fillId="0" borderId="3" xfId="0" applyFont="1" applyFill="1" applyBorder="1" applyAlignment="1">
      <alignment horizontal="left"/>
    </xf>
    <xf numFmtId="3" fontId="36" fillId="0" borderId="3" xfId="2" applyNumberFormat="1" applyFont="1" applyFill="1" applyBorder="1"/>
    <xf numFmtId="2" fontId="36" fillId="0" borderId="3" xfId="2" applyNumberFormat="1" applyFont="1" applyFill="1" applyBorder="1"/>
    <xf numFmtId="0" fontId="28" fillId="0" borderId="4" xfId="30" applyNumberFormat="1" applyFont="1" applyBorder="1" applyAlignment="1">
      <alignment horizontal="left" indent="1"/>
    </xf>
    <xf numFmtId="3" fontId="28" fillId="0" borderId="4" xfId="2" applyNumberFormat="1" applyFont="1" applyFill="1" applyBorder="1" applyAlignment="1">
      <alignment horizontal="right"/>
    </xf>
    <xf numFmtId="3" fontId="28" fillId="0" borderId="4" xfId="2" applyNumberFormat="1" applyFont="1" applyFill="1" applyBorder="1"/>
    <xf numFmtId="2" fontId="28" fillId="0" borderId="4" xfId="2" applyNumberFormat="1" applyFont="1" applyFill="1" applyBorder="1"/>
    <xf numFmtId="0" fontId="36" fillId="0" borderId="4" xfId="0" applyFont="1" applyFill="1" applyBorder="1" applyAlignment="1">
      <alignment horizontal="left"/>
    </xf>
    <xf numFmtId="3" fontId="36" fillId="0" borderId="4" xfId="2" applyNumberFormat="1" applyFont="1" applyFill="1" applyBorder="1"/>
    <xf numFmtId="2" fontId="36" fillId="0" borderId="4" xfId="2" applyNumberFormat="1" applyFont="1" applyFill="1" applyBorder="1"/>
    <xf numFmtId="0" fontId="28" fillId="0" borderId="5" xfId="0" applyFont="1" applyFill="1" applyBorder="1"/>
    <xf numFmtId="0" fontId="28" fillId="0" borderId="5" xfId="2" applyFont="1" applyFill="1" applyBorder="1"/>
    <xf numFmtId="0" fontId="28" fillId="0" borderId="0" xfId="8" applyFont="1" applyFill="1"/>
    <xf numFmtId="0" fontId="28" fillId="0" borderId="1" xfId="8" applyFont="1" applyFill="1" applyBorder="1"/>
    <xf numFmtId="0" fontId="28" fillId="0" borderId="0" xfId="31" applyFont="1"/>
    <xf numFmtId="0" fontId="41" fillId="0" borderId="1" xfId="8" applyFont="1" applyFill="1" applyBorder="1" applyAlignment="1">
      <alignment horizontal="right"/>
    </xf>
    <xf numFmtId="0" fontId="28" fillId="0" borderId="2" xfId="8" applyFont="1" applyFill="1" applyBorder="1"/>
    <xf numFmtId="3" fontId="36" fillId="0" borderId="2" xfId="8" applyNumberFormat="1" applyFont="1" applyFill="1" applyBorder="1"/>
    <xf numFmtId="2" fontId="36" fillId="0" borderId="2" xfId="8" applyNumberFormat="1" applyFont="1" applyFill="1" applyBorder="1"/>
    <xf numFmtId="3" fontId="36" fillId="0" borderId="3" xfId="8" applyNumberFormat="1" applyFont="1" applyFill="1" applyBorder="1"/>
    <xf numFmtId="2" fontId="36" fillId="0" borderId="3" xfId="8" applyNumberFormat="1" applyFont="1" applyFill="1" applyBorder="1"/>
    <xf numFmtId="3" fontId="28" fillId="0" borderId="4" xfId="8" applyNumberFormat="1" applyFont="1" applyFill="1" applyBorder="1" applyAlignment="1">
      <alignment horizontal="right"/>
    </xf>
    <xf numFmtId="3" fontId="28" fillId="0" borderId="4" xfId="8" applyNumberFormat="1" applyFont="1" applyFill="1" applyBorder="1"/>
    <xf numFmtId="2" fontId="28" fillId="0" borderId="4" xfId="8" applyNumberFormat="1" applyFont="1" applyFill="1" applyBorder="1"/>
    <xf numFmtId="3" fontId="36" fillId="0" borderId="4" xfId="8" applyNumberFormat="1" applyFont="1" applyFill="1" applyBorder="1"/>
    <xf numFmtId="2" fontId="36" fillId="0" borderId="4" xfId="8" applyNumberFormat="1" applyFont="1" applyFill="1" applyBorder="1"/>
    <xf numFmtId="0" fontId="28" fillId="0" borderId="5" xfId="8" applyFont="1" applyFill="1" applyBorder="1"/>
    <xf numFmtId="0" fontId="42" fillId="0" borderId="0" xfId="8" applyNumberFormat="1" applyFont="1" applyFill="1" applyBorder="1" applyAlignment="1"/>
    <xf numFmtId="0" fontId="28" fillId="0" borderId="0" xfId="33" applyFont="1" applyBorder="1" applyAlignment="1"/>
    <xf numFmtId="0" fontId="38" fillId="0" borderId="0" xfId="32" applyFont="1"/>
    <xf numFmtId="0" fontId="28" fillId="0" borderId="0" xfId="33" applyFont="1" applyBorder="1" applyAlignment="1">
      <alignment horizontal="center"/>
    </xf>
    <xf numFmtId="0" fontId="41" fillId="0" borderId="0" xfId="33" applyNumberFormat="1" applyFont="1" applyBorder="1" applyAlignment="1">
      <alignment horizontal="right"/>
    </xf>
    <xf numFmtId="0" fontId="28" fillId="0" borderId="0" xfId="33" applyFont="1" applyBorder="1"/>
    <xf numFmtId="0" fontId="37" fillId="0" borderId="0" xfId="32" applyFont="1"/>
    <xf numFmtId="2" fontId="37" fillId="0" borderId="0" xfId="32" applyNumberFormat="1" applyFont="1"/>
    <xf numFmtId="2" fontId="38" fillId="0" borderId="0" xfId="32" applyNumberFormat="1" applyFont="1"/>
    <xf numFmtId="0" fontId="38" fillId="0" borderId="0" xfId="34" applyFont="1"/>
    <xf numFmtId="0" fontId="28" fillId="0" borderId="2" xfId="33" applyFont="1" applyBorder="1" applyAlignment="1">
      <alignment horizontal="center" vertical="center" wrapText="1"/>
    </xf>
    <xf numFmtId="0" fontId="37" fillId="0" borderId="2" xfId="2" applyFont="1" applyBorder="1" applyAlignment="1">
      <alignment horizontal="center" vertical="center" wrapText="1"/>
    </xf>
    <xf numFmtId="0" fontId="28" fillId="0" borderId="2" xfId="33" applyFont="1" applyBorder="1" applyAlignment="1">
      <alignment vertical="center" wrapText="1"/>
    </xf>
    <xf numFmtId="0" fontId="28" fillId="0" borderId="2" xfId="33" applyFont="1" applyBorder="1" applyAlignment="1">
      <alignment horizontal="center" vertical="top" wrapText="1"/>
    </xf>
    <xf numFmtId="1" fontId="28" fillId="0" borderId="2" xfId="35" applyNumberFormat="1" applyFont="1" applyFill="1" applyBorder="1" applyAlignment="1">
      <alignment horizontal="center" vertical="top" wrapText="1"/>
    </xf>
    <xf numFmtId="0" fontId="28" fillId="0" borderId="2" xfId="26" applyFont="1" applyBorder="1" applyAlignment="1">
      <alignment horizontal="center" vertical="top" wrapText="1"/>
    </xf>
    <xf numFmtId="0" fontId="36" fillId="0" borderId="2" xfId="30" applyNumberFormat="1" applyFont="1" applyBorder="1" applyAlignment="1">
      <alignment wrapText="1"/>
    </xf>
    <xf numFmtId="0" fontId="28" fillId="0" borderId="2" xfId="33" applyFont="1" applyBorder="1"/>
    <xf numFmtId="0" fontId="36" fillId="0" borderId="3" xfId="30" applyNumberFormat="1" applyFont="1" applyBorder="1" applyAlignment="1">
      <alignment horizontal="left"/>
    </xf>
    <xf numFmtId="3" fontId="36" fillId="0" borderId="3" xfId="33" applyNumberFormat="1" applyFont="1" applyBorder="1"/>
    <xf numFmtId="2" fontId="36" fillId="0" borderId="3" xfId="33" applyNumberFormat="1" applyFont="1" applyBorder="1"/>
    <xf numFmtId="3" fontId="28" fillId="0" borderId="4" xfId="33" applyNumberFormat="1" applyFont="1" applyBorder="1" applyAlignment="1">
      <alignment horizontal="right"/>
    </xf>
    <xf numFmtId="3" fontId="28" fillId="0" borderId="4" xfId="33" applyNumberFormat="1" applyFont="1" applyBorder="1"/>
    <xf numFmtId="2" fontId="28" fillId="0" borderId="4" xfId="33" applyNumberFormat="1" applyFont="1" applyBorder="1"/>
    <xf numFmtId="0" fontId="36" fillId="0" borderId="4" xfId="30" applyNumberFormat="1" applyFont="1" applyBorder="1" applyAlignment="1">
      <alignment horizontal="left"/>
    </xf>
    <xf numFmtId="3" fontId="36" fillId="0" borderId="4" xfId="33" applyNumberFormat="1" applyFont="1" applyBorder="1"/>
    <xf numFmtId="2" fontId="36" fillId="0" borderId="4" xfId="33" applyNumberFormat="1" applyFont="1" applyBorder="1"/>
    <xf numFmtId="0" fontId="36" fillId="0" borderId="4" xfId="30" applyNumberFormat="1" applyFont="1" applyBorder="1" applyAlignment="1">
      <alignment wrapText="1"/>
    </xf>
    <xf numFmtId="0" fontId="28" fillId="0" borderId="5" xfId="33" applyFont="1" applyBorder="1"/>
    <xf numFmtId="0" fontId="42" fillId="0" borderId="0" xfId="31" applyNumberFormat="1" applyFont="1" applyBorder="1" applyAlignment="1"/>
    <xf numFmtId="0" fontId="28" fillId="0" borderId="0" xfId="31" applyFont="1" applyBorder="1" applyAlignment="1">
      <alignment vertical="center"/>
    </xf>
    <xf numFmtId="0" fontId="28" fillId="0" borderId="0" xfId="30" applyFont="1" applyBorder="1" applyAlignment="1"/>
    <xf numFmtId="0" fontId="28" fillId="0" borderId="0" xfId="30" applyNumberFormat="1" applyFont="1" applyBorder="1" applyAlignment="1"/>
    <xf numFmtId="0" fontId="28" fillId="0" borderId="0" xfId="30" applyNumberFormat="1" applyFont="1" applyBorder="1" applyAlignment="1">
      <alignment horizontal="left"/>
    </xf>
    <xf numFmtId="0" fontId="28" fillId="0" borderId="2" xfId="31" applyFont="1" applyBorder="1"/>
    <xf numFmtId="3" fontId="36" fillId="0" borderId="3" xfId="31" applyNumberFormat="1" applyFont="1" applyBorder="1"/>
    <xf numFmtId="0" fontId="36" fillId="0" borderId="3" xfId="31" applyFont="1" applyBorder="1"/>
    <xf numFmtId="3" fontId="28" fillId="0" borderId="4" xfId="31" applyNumberFormat="1" applyFont="1" applyBorder="1" applyAlignment="1">
      <alignment horizontal="right"/>
    </xf>
    <xf numFmtId="3" fontId="28" fillId="0" borderId="4" xfId="31" applyNumberFormat="1" applyFont="1" applyBorder="1"/>
    <xf numFmtId="0" fontId="28" fillId="0" borderId="4" xfId="31" applyFont="1" applyBorder="1"/>
    <xf numFmtId="3" fontId="36" fillId="0" borderId="4" xfId="31" applyNumberFormat="1" applyFont="1" applyBorder="1"/>
    <xf numFmtId="0" fontId="36" fillId="0" borderId="4" xfId="31" applyFont="1" applyBorder="1"/>
    <xf numFmtId="0" fontId="28" fillId="0" borderId="5" xfId="31" applyFont="1" applyBorder="1"/>
    <xf numFmtId="0" fontId="36" fillId="0" borderId="0" xfId="0" applyFont="1" applyFill="1" applyBorder="1"/>
    <xf numFmtId="0" fontId="28" fillId="0" borderId="0" xfId="0" applyFont="1" applyFill="1" applyBorder="1"/>
    <xf numFmtId="0" fontId="28" fillId="0" borderId="0" xfId="8" applyFont="1" applyFill="1" applyBorder="1"/>
    <xf numFmtId="0" fontId="42" fillId="0" borderId="0" xfId="0" applyFont="1" applyFill="1" applyBorder="1"/>
    <xf numFmtId="0" fontId="28" fillId="0" borderId="2" xfId="8" applyFont="1" applyFill="1" applyBorder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36" fillId="0" borderId="2" xfId="8" applyFont="1" applyFill="1" applyBorder="1"/>
    <xf numFmtId="0" fontId="28" fillId="0" borderId="3" xfId="8" applyFont="1" applyFill="1" applyBorder="1" applyAlignment="1">
      <alignment horizontal="left" indent="1"/>
    </xf>
    <xf numFmtId="0" fontId="28" fillId="0" borderId="3" xfId="8" applyFont="1" applyFill="1" applyBorder="1"/>
    <xf numFmtId="0" fontId="28" fillId="0" borderId="4" xfId="8" applyFont="1" applyFill="1" applyBorder="1" applyAlignment="1">
      <alignment horizontal="left" indent="2"/>
    </xf>
    <xf numFmtId="0" fontId="28" fillId="0" borderId="4" xfId="8" applyNumberFormat="1" applyFont="1" applyFill="1" applyBorder="1" applyAlignment="1"/>
    <xf numFmtId="0" fontId="28" fillId="0" borderId="4" xfId="8" applyFont="1" applyFill="1" applyBorder="1"/>
    <xf numFmtId="0" fontId="28" fillId="0" borderId="4" xfId="8" applyFont="1" applyFill="1" applyBorder="1" applyAlignment="1">
      <alignment horizontal="left" indent="1"/>
    </xf>
    <xf numFmtId="0" fontId="36" fillId="0" borderId="4" xfId="8" applyFont="1" applyFill="1" applyBorder="1"/>
    <xf numFmtId="0" fontId="28" fillId="0" borderId="4" xfId="8" applyFont="1" applyFill="1" applyBorder="1" applyAlignment="1">
      <alignment horizontal="right"/>
    </xf>
    <xf numFmtId="0" fontId="28" fillId="0" borderId="4" xfId="41" applyNumberFormat="1" applyFont="1" applyFill="1" applyBorder="1" applyAlignment="1">
      <alignment horizontal="left" wrapText="1" indent="1"/>
    </xf>
    <xf numFmtId="4" fontId="28" fillId="0" borderId="4" xfId="8" applyNumberFormat="1" applyFont="1" applyFill="1" applyBorder="1"/>
    <xf numFmtId="0" fontId="28" fillId="0" borderId="5" xfId="41" applyNumberFormat="1" applyFont="1" applyFill="1" applyBorder="1" applyAlignment="1"/>
    <xf numFmtId="0" fontId="37" fillId="0" borderId="0" xfId="2" applyFont="1"/>
    <xf numFmtId="0" fontId="38" fillId="0" borderId="2" xfId="2" applyFont="1" applyBorder="1" applyAlignment="1">
      <alignment horizontal="center"/>
    </xf>
    <xf numFmtId="0" fontId="54" fillId="0" borderId="2" xfId="2" applyFont="1" applyBorder="1" applyAlignment="1">
      <alignment horizontal="center" vertical="center" wrapText="1"/>
    </xf>
    <xf numFmtId="0" fontId="38" fillId="0" borderId="2" xfId="2" applyFont="1" applyBorder="1"/>
    <xf numFmtId="0" fontId="53" fillId="0" borderId="2" xfId="2" applyFont="1" applyBorder="1" applyAlignment="1">
      <alignment horizontal="center" vertical="center" wrapText="1"/>
    </xf>
    <xf numFmtId="0" fontId="37" fillId="0" borderId="2" xfId="2" applyFont="1" applyBorder="1"/>
    <xf numFmtId="0" fontId="38" fillId="0" borderId="3" xfId="2" applyFont="1" applyBorder="1" applyAlignment="1">
      <alignment horizontal="left" indent="1"/>
    </xf>
    <xf numFmtId="0" fontId="38" fillId="0" borderId="3" xfId="2" applyFont="1" applyBorder="1" applyAlignment="1">
      <alignment horizontal="center"/>
    </xf>
    <xf numFmtId="0" fontId="38" fillId="0" borderId="3" xfId="2" applyFont="1" applyBorder="1"/>
    <xf numFmtId="0" fontId="38" fillId="0" borderId="4" xfId="2" applyFont="1" applyBorder="1" applyAlignment="1">
      <alignment horizontal="left" indent="2"/>
    </xf>
    <xf numFmtId="0" fontId="38" fillId="0" borderId="4" xfId="2" applyFont="1" applyBorder="1" applyAlignment="1">
      <alignment horizontal="center"/>
    </xf>
    <xf numFmtId="0" fontId="38" fillId="0" borderId="4" xfId="2" applyFont="1" applyBorder="1"/>
    <xf numFmtId="0" fontId="38" fillId="0" borderId="4" xfId="2" applyFont="1" applyBorder="1" applyAlignment="1">
      <alignment horizontal="left" indent="1"/>
    </xf>
    <xf numFmtId="0" fontId="37" fillId="0" borderId="4" xfId="2" applyFont="1" applyBorder="1"/>
    <xf numFmtId="4" fontId="38" fillId="0" borderId="4" xfId="2" applyNumberFormat="1" applyFont="1" applyBorder="1"/>
    <xf numFmtId="0" fontId="38" fillId="0" borderId="5" xfId="2" applyFont="1" applyBorder="1"/>
    <xf numFmtId="0" fontId="28" fillId="0" borderId="1" xfId="0" applyFont="1" applyFill="1" applyBorder="1"/>
    <xf numFmtId="0" fontId="41" fillId="0" borderId="1" xfId="0" applyFont="1" applyFill="1" applyBorder="1" applyAlignment="1">
      <alignment horizontal="right"/>
    </xf>
    <xf numFmtId="4" fontId="28" fillId="0" borderId="0" xfId="2" applyNumberFormat="1" applyFont="1" applyFill="1"/>
    <xf numFmtId="2" fontId="28" fillId="0" borderId="0" xfId="0" applyNumberFormat="1" applyFont="1" applyFill="1"/>
    <xf numFmtId="0" fontId="28" fillId="0" borderId="2" xfId="0" applyFont="1" applyFill="1" applyBorder="1" applyAlignment="1">
      <alignment horizontal="center"/>
    </xf>
    <xf numFmtId="0" fontId="28" fillId="0" borderId="2" xfId="0" applyFont="1" applyFill="1" applyBorder="1"/>
    <xf numFmtId="0" fontId="38" fillId="0" borderId="2" xfId="0" applyFont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/>
    </xf>
    <xf numFmtId="3" fontId="36" fillId="0" borderId="2" xfId="0" applyNumberFormat="1" applyFont="1" applyFill="1" applyBorder="1"/>
    <xf numFmtId="2" fontId="36" fillId="0" borderId="2" xfId="0" applyNumberFormat="1" applyFont="1" applyFill="1" applyBorder="1"/>
    <xf numFmtId="0" fontId="37" fillId="0" borderId="3" xfId="0" applyFont="1" applyFill="1" applyBorder="1" applyAlignment="1">
      <alignment horizontal="left"/>
    </xf>
    <xf numFmtId="3" fontId="36" fillId="0" borderId="3" xfId="0" applyNumberFormat="1" applyFont="1" applyFill="1" applyBorder="1"/>
    <xf numFmtId="2" fontId="36" fillId="0" borderId="3" xfId="0" applyNumberFormat="1" applyFont="1" applyFill="1" applyBorder="1"/>
    <xf numFmtId="2" fontId="36" fillId="0" borderId="3" xfId="0" applyNumberFormat="1" applyFont="1" applyFill="1" applyBorder="1" applyAlignment="1">
      <alignment horizontal="right"/>
    </xf>
    <xf numFmtId="0" fontId="38" fillId="0" borderId="4" xfId="0" applyFont="1" applyFill="1" applyBorder="1" applyAlignment="1">
      <alignment horizontal="left" indent="1"/>
    </xf>
    <xf numFmtId="3" fontId="28" fillId="0" borderId="4" xfId="0" applyNumberFormat="1" applyFont="1" applyFill="1" applyBorder="1"/>
    <xf numFmtId="2" fontId="28" fillId="0" borderId="4" xfId="0" applyNumberFormat="1" applyFont="1" applyFill="1" applyBorder="1"/>
    <xf numFmtId="0" fontId="38" fillId="0" borderId="4" xfId="0" applyFont="1" applyFill="1" applyBorder="1" applyAlignment="1">
      <alignment horizontal="left" wrapText="1" indent="1"/>
    </xf>
    <xf numFmtId="0" fontId="38" fillId="0" borderId="4" xfId="0" applyFont="1" applyFill="1" applyBorder="1" applyAlignment="1">
      <alignment horizontal="left" indent="2"/>
    </xf>
    <xf numFmtId="2" fontId="28" fillId="0" borderId="4" xfId="0" applyNumberFormat="1" applyFont="1" applyFill="1" applyBorder="1" applyAlignment="1">
      <alignment horizontal="right"/>
    </xf>
    <xf numFmtId="0" fontId="37" fillId="0" borderId="4" xfId="0" applyFont="1" applyFill="1" applyBorder="1" applyAlignment="1"/>
    <xf numFmtId="3" fontId="36" fillId="0" borderId="4" xfId="0" applyNumberFormat="1" applyFont="1" applyFill="1" applyBorder="1" applyAlignment="1">
      <alignment horizontal="right"/>
    </xf>
    <xf numFmtId="3" fontId="36" fillId="0" borderId="4" xfId="0" applyNumberFormat="1" applyFont="1" applyFill="1" applyBorder="1"/>
    <xf numFmtId="2" fontId="36" fillId="0" borderId="4" xfId="0" applyNumberFormat="1" applyFont="1" applyFill="1" applyBorder="1"/>
    <xf numFmtId="0" fontId="28" fillId="0" borderId="0" xfId="2" applyFont="1" applyFill="1" applyBorder="1"/>
    <xf numFmtId="3" fontId="28" fillId="0" borderId="0" xfId="2" applyNumberFormat="1" applyFont="1" applyFill="1" applyBorder="1"/>
    <xf numFmtId="2" fontId="28" fillId="0" borderId="0" xfId="2" applyNumberFormat="1" applyFont="1" applyFill="1" applyBorder="1"/>
    <xf numFmtId="0" fontId="42" fillId="0" borderId="0" xfId="2" applyFont="1" applyFill="1"/>
    <xf numFmtId="0" fontId="28" fillId="0" borderId="2" xfId="2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/>
    <xf numFmtId="0" fontId="37" fillId="0" borderId="4" xfId="0" applyFont="1" applyBorder="1" applyAlignment="1"/>
    <xf numFmtId="0" fontId="38" fillId="0" borderId="4" xfId="0" applyFont="1" applyBorder="1" applyAlignment="1">
      <alignment horizontal="left" indent="1"/>
    </xf>
    <xf numFmtId="0" fontId="36" fillId="0" borderId="0" xfId="40" applyFont="1" applyFill="1" applyBorder="1" applyAlignment="1"/>
    <xf numFmtId="0" fontId="28" fillId="0" borderId="0" xfId="37" applyFont="1" applyFill="1" applyBorder="1" applyAlignment="1">
      <alignment horizontal="center" vertical="center"/>
    </xf>
    <xf numFmtId="0" fontId="41" fillId="0" borderId="0" xfId="39" applyNumberFormat="1" applyFont="1" applyBorder="1" applyAlignment="1">
      <alignment horizontal="right"/>
    </xf>
    <xf numFmtId="168" fontId="28" fillId="0" borderId="0" xfId="37" applyNumberFormat="1" applyFont="1" applyFill="1" applyBorder="1" applyAlignment="1">
      <alignment horizontal="center" vertical="center"/>
    </xf>
    <xf numFmtId="1" fontId="36" fillId="0" borderId="0" xfId="38" applyNumberFormat="1" applyFont="1" applyBorder="1" applyAlignment="1">
      <alignment horizontal="right" indent="1"/>
    </xf>
    <xf numFmtId="168" fontId="36" fillId="0" borderId="0" xfId="37" applyNumberFormat="1" applyFont="1" applyFill="1" applyBorder="1" applyAlignment="1">
      <alignment horizontal="center" vertical="center"/>
    </xf>
    <xf numFmtId="0" fontId="36" fillId="0" borderId="0" xfId="37" applyFont="1" applyFill="1" applyBorder="1" applyAlignment="1">
      <alignment horizontal="center" vertical="center"/>
    </xf>
    <xf numFmtId="0" fontId="28" fillId="0" borderId="0" xfId="37" applyFont="1" applyFill="1" applyBorder="1" applyAlignment="1">
      <alignment horizontal="left" indent="1"/>
    </xf>
    <xf numFmtId="2" fontId="28" fillId="0" borderId="0" xfId="37" applyNumberFormat="1" applyFont="1" applyFill="1" applyBorder="1" applyAlignment="1">
      <alignment horizontal="center" vertical="center"/>
    </xf>
    <xf numFmtId="2" fontId="36" fillId="0" borderId="0" xfId="38" applyNumberFormat="1" applyFont="1" applyBorder="1" applyAlignment="1">
      <alignment horizontal="right" indent="1"/>
    </xf>
    <xf numFmtId="0" fontId="28" fillId="0" borderId="2" xfId="37" applyFont="1" applyFill="1" applyBorder="1" applyAlignment="1">
      <alignment horizontal="center" vertical="center"/>
    </xf>
    <xf numFmtId="0" fontId="28" fillId="0" borderId="2" xfId="37" applyFont="1" applyFill="1" applyBorder="1" applyAlignment="1">
      <alignment horizontal="center" vertical="center"/>
    </xf>
    <xf numFmtId="169" fontId="28" fillId="0" borderId="2" xfId="2" applyNumberFormat="1" applyFont="1" applyFill="1" applyBorder="1"/>
    <xf numFmtId="0" fontId="36" fillId="0" borderId="2" xfId="37" applyFont="1" applyFill="1" applyBorder="1" applyAlignment="1">
      <alignment wrapText="1"/>
    </xf>
    <xf numFmtId="0" fontId="50" fillId="0" borderId="3" xfId="37" applyFont="1" applyFill="1" applyBorder="1" applyAlignment="1">
      <alignment horizontal="left"/>
    </xf>
    <xf numFmtId="3" fontId="28" fillId="0" borderId="3" xfId="2" applyNumberFormat="1" applyFont="1" applyFill="1" applyBorder="1"/>
    <xf numFmtId="2" fontId="28" fillId="0" borderId="3" xfId="2" applyNumberFormat="1" applyFont="1" applyFill="1" applyBorder="1"/>
    <xf numFmtId="0" fontId="28" fillId="0" borderId="4" xfId="37" applyFont="1" applyFill="1" applyBorder="1" applyAlignment="1">
      <alignment horizontal="left" indent="1"/>
    </xf>
    <xf numFmtId="0" fontId="50" fillId="0" borderId="4" xfId="37" applyFont="1" applyFill="1" applyBorder="1" applyAlignment="1">
      <alignment horizontal="left"/>
    </xf>
    <xf numFmtId="3" fontId="28" fillId="0" borderId="4" xfId="37" applyNumberFormat="1" applyFont="1" applyFill="1" applyBorder="1" applyAlignment="1"/>
    <xf numFmtId="0" fontId="36" fillId="0" borderId="4" xfId="37" applyFont="1" applyFill="1" applyBorder="1" applyAlignment="1">
      <alignment wrapText="1"/>
    </xf>
    <xf numFmtId="3" fontId="36" fillId="0" borderId="4" xfId="37" applyNumberFormat="1" applyFont="1" applyFill="1" applyBorder="1" applyAlignment="1"/>
    <xf numFmtId="3" fontId="28" fillId="0" borderId="4" xfId="37" applyNumberFormat="1" applyFont="1" applyFill="1" applyBorder="1" applyAlignment="1">
      <alignment vertical="center"/>
    </xf>
    <xf numFmtId="0" fontId="28" fillId="0" borderId="5" xfId="37" applyFont="1" applyFill="1" applyBorder="1" applyAlignment="1">
      <alignment horizontal="left" indent="1"/>
    </xf>
    <xf numFmtId="0" fontId="28" fillId="0" borderId="5" xfId="37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right"/>
    </xf>
    <xf numFmtId="0" fontId="42" fillId="0" borderId="0" xfId="0" applyFont="1" applyFill="1"/>
    <xf numFmtId="0" fontId="36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41" fillId="0" borderId="3" xfId="0" applyFont="1" applyFill="1" applyBorder="1"/>
    <xf numFmtId="0" fontId="36" fillId="0" borderId="3" xfId="0" applyFont="1" applyFill="1" applyBorder="1"/>
    <xf numFmtId="0" fontId="41" fillId="0" borderId="4" xfId="0" applyFont="1" applyFill="1" applyBorder="1"/>
    <xf numFmtId="0" fontId="28" fillId="0" borderId="4" xfId="0" applyFont="1" applyFill="1" applyBorder="1" applyAlignment="1">
      <alignment horizontal="right"/>
    </xf>
    <xf numFmtId="0" fontId="28" fillId="0" borderId="11" xfId="0" applyFont="1" applyFill="1" applyBorder="1"/>
    <xf numFmtId="0" fontId="41" fillId="0" borderId="10" xfId="0" applyFont="1" applyFill="1" applyBorder="1"/>
    <xf numFmtId="0" fontId="28" fillId="0" borderId="13" xfId="0" applyFont="1" applyFill="1" applyBorder="1"/>
    <xf numFmtId="0" fontId="28" fillId="0" borderId="10" xfId="0" applyFont="1" applyFill="1" applyBorder="1"/>
    <xf numFmtId="0" fontId="28" fillId="0" borderId="12" xfId="0" applyFont="1" applyFill="1" applyBorder="1"/>
    <xf numFmtId="0" fontId="38" fillId="0" borderId="0" xfId="0" applyFont="1" applyAlignment="1">
      <alignment wrapText="1"/>
    </xf>
    <xf numFmtId="171" fontId="28" fillId="0" borderId="0" xfId="0" applyNumberFormat="1" applyFont="1" applyFill="1"/>
    <xf numFmtId="0" fontId="42" fillId="0" borderId="0" xfId="0" applyFont="1" applyFill="1" applyAlignment="1">
      <alignment horizontal="left" wrapText="1"/>
    </xf>
    <xf numFmtId="2" fontId="28" fillId="0" borderId="3" xfId="0" applyNumberFormat="1" applyFont="1" applyFill="1" applyBorder="1"/>
    <xf numFmtId="168" fontId="28" fillId="0" borderId="4" xfId="0" applyNumberFormat="1" applyFont="1" applyFill="1" applyBorder="1"/>
    <xf numFmtId="168" fontId="28" fillId="0" borderId="4" xfId="0" applyNumberFormat="1" applyFont="1" applyFill="1" applyBorder="1" applyAlignment="1">
      <alignment horizontal="right"/>
    </xf>
  </cellXfs>
  <cellStyles count="42">
    <cellStyle name="Normal" xfId="0" builtinId="0"/>
    <cellStyle name="Normal - Style1 3" xfId="8"/>
    <cellStyle name="Normal 10 2 2 2 2" xfId="2"/>
    <cellStyle name="Normal 12" xfId="41"/>
    <cellStyle name="Normal 156 3" xfId="25"/>
    <cellStyle name="Normal 158 2" xfId="1"/>
    <cellStyle name="Normal 158 3" xfId="3"/>
    <cellStyle name="Normal 2 10" xfId="7"/>
    <cellStyle name="Normal 2 5" xfId="11"/>
    <cellStyle name="Normal 2 7 2" xfId="34"/>
    <cellStyle name="Normal 3 2 2 2 2 2" xfId="32"/>
    <cellStyle name="Normal 3 7" xfId="6"/>
    <cellStyle name="Normal 7 4" xfId="22"/>
    <cellStyle name="Normal 7 7" xfId="12"/>
    <cellStyle name="Normal 7_Xl0000108" xfId="37"/>
    <cellStyle name="Normal_02NN" xfId="4"/>
    <cellStyle name="Normal_03&amp;04CN" xfId="14"/>
    <cellStyle name="Normal_05XD 2" xfId="17"/>
    <cellStyle name="Normal_05XD_Dautu(6-2011)" xfId="16"/>
    <cellStyle name="Normal_06DTNN" xfId="24"/>
    <cellStyle name="Normal_07gia" xfId="28"/>
    <cellStyle name="Normal_07VT" xfId="31"/>
    <cellStyle name="Normal_08tmt3" xfId="26"/>
    <cellStyle name="Normal_BC CSG NLTS Qui 1  2011 2" xfId="40"/>
    <cellStyle name="Normal_Bctiendo2000" xfId="5"/>
    <cellStyle name="Normal_Bieu04.072" xfId="23"/>
    <cellStyle name="Normal_Book2" xfId="29"/>
    <cellStyle name="Normal_Dau tu 2" xfId="19"/>
    <cellStyle name="Normal_Dautu" xfId="20"/>
    <cellStyle name="Normal_GDP 9 thang" xfId="38"/>
    <cellStyle name="Normal_Gui Vu TH-Bao cao nhanh VDT 2006" xfId="18"/>
    <cellStyle name="Normal_nhanh sap xep lai" xfId="35"/>
    <cellStyle name="Normal_solieu gdp 2" xfId="9"/>
    <cellStyle name="Normal_SPT3-96" xfId="15"/>
    <cellStyle name="Normal_SPT3-96_Bieudautu_Dautu(6-2011)" xfId="21"/>
    <cellStyle name="Normal_SPT3-96_Van tai12.2010" xfId="30"/>
    <cellStyle name="Normal_VT- TM Diep" xfId="36"/>
    <cellStyle name="Normal_VTAI 2" xfId="10"/>
    <cellStyle name="Normal_Xl0000110" xfId="39"/>
    <cellStyle name="Normal_Xl0000141" xfId="13"/>
    <cellStyle name="Normal_Xl0000156" xfId="33"/>
    <cellStyle name="Normal_Xl000016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workbookViewId="0">
      <selection activeCell="A14" sqref="A14"/>
    </sheetView>
  </sheetViews>
  <sheetFormatPr defaultColWidth="8" defaultRowHeight="14.25"/>
  <cols>
    <col min="1" max="1" width="76" style="1" customWidth="1"/>
    <col min="2" max="16384" width="8" style="1"/>
  </cols>
  <sheetData>
    <row r="1" spans="1:1" ht="24.75" customHeight="1">
      <c r="A1" s="29" t="s">
        <v>248</v>
      </c>
    </row>
    <row r="2" spans="1:1" ht="20.100000000000001" customHeight="1">
      <c r="A2" s="29" t="s">
        <v>247</v>
      </c>
    </row>
    <row r="3" spans="1:1" ht="20.100000000000001" customHeight="1">
      <c r="A3" s="24"/>
    </row>
    <row r="4" spans="1:1" ht="20.100000000000001" customHeight="1">
      <c r="A4" s="24"/>
    </row>
    <row r="5" spans="1:1" ht="20.100000000000001" customHeight="1">
      <c r="A5" s="24"/>
    </row>
    <row r="6" spans="1:1" ht="20.100000000000001" customHeight="1">
      <c r="A6" s="24"/>
    </row>
    <row r="7" spans="1:1" ht="20.100000000000001" customHeight="1">
      <c r="A7" s="23"/>
    </row>
    <row r="8" spans="1:1" ht="20.100000000000001" customHeight="1">
      <c r="A8" s="22"/>
    </row>
    <row r="9" spans="1:1" ht="20.100000000000001" customHeight="1">
      <c r="A9" s="21"/>
    </row>
    <row r="10" spans="1:1" ht="20.100000000000001" customHeight="1">
      <c r="A10" s="20"/>
    </row>
    <row r="11" spans="1:1" ht="20.100000000000001" customHeight="1">
      <c r="A11" s="19"/>
    </row>
    <row r="12" spans="1:1" ht="35.1" customHeight="1">
      <c r="A12" s="18" t="s">
        <v>1</v>
      </c>
    </row>
    <row r="13" spans="1:1" ht="35.1" customHeight="1">
      <c r="A13" s="18" t="s">
        <v>0</v>
      </c>
    </row>
    <row r="14" spans="1:1" ht="35.1" customHeight="1">
      <c r="A14" s="18" t="s">
        <v>245</v>
      </c>
    </row>
    <row r="15" spans="1:1" ht="20.100000000000001" customHeight="1">
      <c r="A15" s="17"/>
    </row>
    <row r="16" spans="1:1" ht="20.100000000000001" customHeight="1">
      <c r="A16" s="16"/>
    </row>
    <row r="17" spans="1:1" ht="20.100000000000001" customHeight="1">
      <c r="A17" s="15"/>
    </row>
    <row r="18" spans="1:1" ht="20.100000000000001" customHeight="1">
      <c r="A18" s="14"/>
    </row>
    <row r="19" spans="1:1" ht="20.100000000000001" customHeight="1">
      <c r="A19" s="6"/>
    </row>
    <row r="20" spans="1:1" ht="20.100000000000001" customHeight="1">
      <c r="A20" s="6"/>
    </row>
    <row r="21" spans="1:1" ht="20.100000000000001" customHeight="1">
      <c r="A21" s="13"/>
    </row>
    <row r="22" spans="1:1" ht="20.100000000000001" customHeight="1">
      <c r="A22" s="7"/>
    </row>
    <row r="23" spans="1:1" ht="20.100000000000001" customHeight="1">
      <c r="A23" s="12"/>
    </row>
    <row r="24" spans="1:1" ht="20.100000000000001" customHeight="1">
      <c r="A24" s="11"/>
    </row>
    <row r="25" spans="1:1" ht="20.100000000000001" customHeight="1">
      <c r="A25" s="10"/>
    </row>
    <row r="26" spans="1:1" ht="20.100000000000001" customHeight="1">
      <c r="A26" s="9"/>
    </row>
    <row r="27" spans="1:1" ht="20.100000000000001" customHeight="1">
      <c r="A27" s="8"/>
    </row>
    <row r="28" spans="1:1" ht="20.100000000000001" customHeight="1">
      <c r="A28" s="7"/>
    </row>
    <row r="29" spans="1:1" ht="20.100000000000001" customHeight="1">
      <c r="A29" s="6"/>
    </row>
    <row r="30" spans="1:1" ht="20.100000000000001" customHeight="1">
      <c r="A30" s="5"/>
    </row>
    <row r="31" spans="1:1" ht="20.100000000000001" customHeight="1">
      <c r="A31" s="4"/>
    </row>
    <row r="32" spans="1:1" ht="20.100000000000001" customHeight="1">
      <c r="A32" s="3"/>
    </row>
    <row r="33" spans="1:1" ht="20.100000000000001" customHeight="1"/>
    <row r="34" spans="1:1" ht="20.100000000000001" customHeight="1">
      <c r="A34" s="2" t="s">
        <v>246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8"/>
  <sheetViews>
    <sheetView topLeftCell="A19" workbookViewId="0">
      <selection activeCell="G20" sqref="G20"/>
    </sheetView>
  </sheetViews>
  <sheetFormatPr defaultColWidth="11.44140625" defaultRowHeight="15.75"/>
  <cols>
    <col min="1" max="1" width="39" style="204" customWidth="1"/>
    <col min="2" max="5" width="10.44140625" style="204" customWidth="1"/>
    <col min="6" max="16384" width="11.44140625" style="204"/>
  </cols>
  <sheetData>
    <row r="1" spans="1:114" ht="20.100000000000001" customHeight="1">
      <c r="A1" s="241" t="s">
        <v>252</v>
      </c>
      <c r="B1" s="241"/>
      <c r="C1" s="241"/>
      <c r="D1" s="241"/>
      <c r="E1" s="203"/>
    </row>
    <row r="2" spans="1:114" ht="15.95" customHeight="1">
      <c r="A2" s="205"/>
      <c r="C2" s="206"/>
      <c r="E2" s="207" t="s">
        <v>68</v>
      </c>
    </row>
    <row r="3" spans="1:114" ht="24" customHeight="1">
      <c r="A3" s="242"/>
      <c r="B3" s="243" t="s">
        <v>196</v>
      </c>
      <c r="C3" s="243"/>
      <c r="D3" s="243"/>
      <c r="E3" s="243"/>
    </row>
    <row r="4" spans="1:114" s="208" customFormat="1" ht="15" customHeight="1">
      <c r="A4" s="242"/>
      <c r="B4" s="240" t="s">
        <v>370</v>
      </c>
      <c r="C4" s="240" t="s">
        <v>371</v>
      </c>
      <c r="D4" s="240" t="s">
        <v>361</v>
      </c>
      <c r="E4" s="240" t="s">
        <v>362</v>
      </c>
    </row>
    <row r="5" spans="1:114" s="208" customFormat="1" ht="15" customHeight="1">
      <c r="A5" s="242"/>
      <c r="B5" s="240"/>
      <c r="C5" s="240"/>
      <c r="D5" s="240"/>
      <c r="E5" s="240"/>
    </row>
    <row r="6" spans="1:114" s="208" customFormat="1" ht="15" customHeight="1">
      <c r="A6" s="242"/>
      <c r="B6" s="240"/>
      <c r="C6" s="240"/>
      <c r="D6" s="240"/>
      <c r="E6" s="240"/>
    </row>
    <row r="7" spans="1:114" s="208" customFormat="1" ht="15.95" customHeight="1">
      <c r="A7" s="217"/>
      <c r="B7" s="218"/>
      <c r="C7" s="218"/>
      <c r="D7" s="218"/>
      <c r="E7" s="218"/>
    </row>
    <row r="8" spans="1:114" s="209" customFormat="1" ht="15.95" customHeight="1">
      <c r="A8" s="48" t="s">
        <v>67</v>
      </c>
      <c r="B8" s="244">
        <v>110.8</v>
      </c>
      <c r="C8" s="244">
        <v>106.05</v>
      </c>
      <c r="D8" s="244">
        <v>114.52</v>
      </c>
      <c r="E8" s="244">
        <v>121.65</v>
      </c>
    </row>
    <row r="9" spans="1:114" s="211" customFormat="1" ht="15.95" customHeight="1">
      <c r="A9" s="220" t="s">
        <v>199</v>
      </c>
      <c r="B9" s="245">
        <v>98.99</v>
      </c>
      <c r="C9" s="245">
        <v>90.57</v>
      </c>
      <c r="D9" s="245">
        <v>94.13</v>
      </c>
      <c r="E9" s="245">
        <v>103.76</v>
      </c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</row>
    <row r="10" spans="1:114" s="211" customFormat="1" ht="15.95" customHeight="1">
      <c r="A10" s="222" t="s">
        <v>200</v>
      </c>
      <c r="B10" s="225" t="s">
        <v>320</v>
      </c>
      <c r="C10" s="225" t="s">
        <v>320</v>
      </c>
      <c r="D10" s="225" t="s">
        <v>320</v>
      </c>
      <c r="E10" s="225" t="s">
        <v>320</v>
      </c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</row>
    <row r="11" spans="1:114" s="211" customFormat="1" ht="15.95" customHeight="1">
      <c r="A11" s="222" t="s">
        <v>201</v>
      </c>
      <c r="B11" s="225" t="s">
        <v>320</v>
      </c>
      <c r="C11" s="225" t="s">
        <v>320</v>
      </c>
      <c r="D11" s="225" t="s">
        <v>320</v>
      </c>
      <c r="E11" s="225" t="s">
        <v>320</v>
      </c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</row>
    <row r="12" spans="1:114" s="211" customFormat="1" ht="15.95" customHeight="1">
      <c r="A12" s="222" t="s">
        <v>202</v>
      </c>
      <c r="B12" s="225" t="s">
        <v>320</v>
      </c>
      <c r="C12" s="225" t="s">
        <v>320</v>
      </c>
      <c r="D12" s="225" t="s">
        <v>320</v>
      </c>
      <c r="E12" s="225" t="s">
        <v>320</v>
      </c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</row>
    <row r="13" spans="1:114" s="211" customFormat="1" ht="15.95" customHeight="1">
      <c r="A13" s="222" t="s">
        <v>203</v>
      </c>
      <c r="B13" s="246">
        <v>98.99</v>
      </c>
      <c r="C13" s="246">
        <v>90.57</v>
      </c>
      <c r="D13" s="246">
        <v>94.13</v>
      </c>
      <c r="E13" s="246">
        <v>103.76</v>
      </c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</row>
    <row r="14" spans="1:114" s="211" customFormat="1" ht="15.95" customHeight="1">
      <c r="A14" s="222" t="s">
        <v>204</v>
      </c>
      <c r="B14" s="247"/>
      <c r="C14" s="247"/>
      <c r="D14" s="247"/>
      <c r="E14" s="247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</row>
    <row r="15" spans="1:114" ht="15.95" customHeight="1">
      <c r="A15" s="224" t="s">
        <v>205</v>
      </c>
      <c r="B15" s="247">
        <v>111.59</v>
      </c>
      <c r="C15" s="247">
        <v>106.03</v>
      </c>
      <c r="D15" s="247">
        <v>115.38</v>
      </c>
      <c r="E15" s="247">
        <v>122.91</v>
      </c>
    </row>
    <row r="16" spans="1:114" ht="15.95" customHeight="1">
      <c r="A16" s="222" t="s">
        <v>206</v>
      </c>
      <c r="B16" s="246">
        <v>114.49</v>
      </c>
      <c r="C16" s="246">
        <v>114.51</v>
      </c>
      <c r="D16" s="246">
        <v>118.94</v>
      </c>
      <c r="E16" s="246">
        <v>149.87</v>
      </c>
    </row>
    <row r="17" spans="1:5" s="212" customFormat="1" ht="15.95" customHeight="1">
      <c r="A17" s="222" t="s">
        <v>207</v>
      </c>
      <c r="B17" s="246">
        <v>46.71</v>
      </c>
      <c r="C17" s="246">
        <v>41.71</v>
      </c>
      <c r="D17" s="246">
        <v>95.46</v>
      </c>
      <c r="E17" s="246">
        <v>86.66</v>
      </c>
    </row>
    <row r="18" spans="1:5" ht="15.95" customHeight="1">
      <c r="A18" s="222" t="s">
        <v>208</v>
      </c>
      <c r="B18" s="225" t="s">
        <v>320</v>
      </c>
      <c r="C18" s="225" t="s">
        <v>320</v>
      </c>
      <c r="D18" s="225" t="s">
        <v>320</v>
      </c>
      <c r="E18" s="225" t="s">
        <v>320</v>
      </c>
    </row>
    <row r="19" spans="1:5" ht="15.95" customHeight="1">
      <c r="A19" s="222" t="s">
        <v>209</v>
      </c>
      <c r="B19" s="246">
        <v>105.35</v>
      </c>
      <c r="C19" s="246">
        <v>103.25</v>
      </c>
      <c r="D19" s="246">
        <v>140.16</v>
      </c>
      <c r="E19" s="246">
        <v>102.45</v>
      </c>
    </row>
    <row r="20" spans="1:5" ht="15.95" customHeight="1">
      <c r="A20" s="222" t="s">
        <v>210</v>
      </c>
      <c r="B20" s="246">
        <v>117.21</v>
      </c>
      <c r="C20" s="246">
        <v>95.35</v>
      </c>
      <c r="D20" s="246">
        <v>113.87</v>
      </c>
      <c r="E20" s="246">
        <v>90.09</v>
      </c>
    </row>
    <row r="21" spans="1:5" ht="15.95" customHeight="1">
      <c r="A21" s="222" t="s">
        <v>211</v>
      </c>
      <c r="B21" s="246">
        <v>98.95</v>
      </c>
      <c r="C21" s="246">
        <v>93.65</v>
      </c>
      <c r="D21" s="246">
        <v>112.48</v>
      </c>
      <c r="E21" s="246">
        <v>84.27</v>
      </c>
    </row>
    <row r="22" spans="1:5" ht="31.5">
      <c r="A22" s="56" t="s">
        <v>212</v>
      </c>
      <c r="B22" s="246">
        <v>141.93</v>
      </c>
      <c r="C22" s="246">
        <v>108.85</v>
      </c>
      <c r="D22" s="246">
        <v>88.64</v>
      </c>
      <c r="E22" s="246">
        <v>93.61</v>
      </c>
    </row>
    <row r="23" spans="1:5" ht="15.95" customHeight="1">
      <c r="A23" s="222" t="s">
        <v>213</v>
      </c>
      <c r="B23" s="225" t="s">
        <v>320</v>
      </c>
      <c r="C23" s="225" t="s">
        <v>320</v>
      </c>
      <c r="D23" s="225" t="s">
        <v>320</v>
      </c>
      <c r="E23" s="225" t="s">
        <v>320</v>
      </c>
    </row>
    <row r="24" spans="1:5" ht="15.95" customHeight="1">
      <c r="A24" s="222" t="s">
        <v>214</v>
      </c>
      <c r="B24" s="246">
        <v>11.55</v>
      </c>
      <c r="C24" s="246">
        <v>4.46</v>
      </c>
      <c r="D24" s="246">
        <v>5.18</v>
      </c>
      <c r="E24" s="246">
        <v>5.04</v>
      </c>
    </row>
    <row r="25" spans="1:5" ht="15.95" customHeight="1">
      <c r="A25" s="222" t="s">
        <v>215</v>
      </c>
      <c r="B25" s="246">
        <v>129.34</v>
      </c>
      <c r="C25" s="246">
        <v>76.489999999999995</v>
      </c>
      <c r="D25" s="246">
        <v>97.45</v>
      </c>
      <c r="E25" s="246">
        <v>92.78</v>
      </c>
    </row>
    <row r="26" spans="1:5" ht="15.95" customHeight="1">
      <c r="A26" s="222" t="s">
        <v>216</v>
      </c>
      <c r="B26" s="225" t="s">
        <v>320</v>
      </c>
      <c r="C26" s="225" t="s">
        <v>320</v>
      </c>
      <c r="D26" s="225" t="s">
        <v>320</v>
      </c>
      <c r="E26" s="225" t="s">
        <v>320</v>
      </c>
    </row>
    <row r="27" spans="1:5" ht="15.95" customHeight="1">
      <c r="A27" s="222" t="s">
        <v>217</v>
      </c>
      <c r="B27" s="246">
        <v>118.15</v>
      </c>
      <c r="C27" s="246">
        <v>161.16</v>
      </c>
      <c r="D27" s="246">
        <v>202.01</v>
      </c>
      <c r="E27" s="246">
        <v>195.8</v>
      </c>
    </row>
    <row r="28" spans="1:5" ht="15.95" customHeight="1">
      <c r="A28" s="222" t="s">
        <v>218</v>
      </c>
      <c r="B28" s="225" t="s">
        <v>320</v>
      </c>
      <c r="C28" s="225" t="s">
        <v>320</v>
      </c>
      <c r="D28" s="225" t="s">
        <v>320</v>
      </c>
      <c r="E28" s="225" t="s">
        <v>320</v>
      </c>
    </row>
    <row r="29" spans="1:5" ht="15.95" customHeight="1">
      <c r="A29" s="222" t="s">
        <v>219</v>
      </c>
      <c r="B29" s="246">
        <v>111.25</v>
      </c>
      <c r="C29" s="246">
        <v>91.9</v>
      </c>
      <c r="D29" s="246">
        <v>102.58</v>
      </c>
      <c r="E29" s="246">
        <v>57.11</v>
      </c>
    </row>
    <row r="30" spans="1:5" ht="15.95" customHeight="1">
      <c r="A30" s="222" t="s">
        <v>220</v>
      </c>
      <c r="B30" s="246">
        <v>123.76</v>
      </c>
      <c r="C30" s="246">
        <v>194.6</v>
      </c>
      <c r="D30" s="246">
        <v>252.3</v>
      </c>
      <c r="E30" s="246">
        <v>125.57</v>
      </c>
    </row>
    <row r="31" spans="1:5" ht="15.95" customHeight="1">
      <c r="A31" s="222" t="s">
        <v>221</v>
      </c>
      <c r="B31" s="246">
        <v>118.81</v>
      </c>
      <c r="C31" s="246">
        <v>92.52</v>
      </c>
      <c r="D31" s="246">
        <v>150.71</v>
      </c>
      <c r="E31" s="246">
        <v>101.28</v>
      </c>
    </row>
    <row r="32" spans="1:5" ht="31.5">
      <c r="A32" s="56" t="s">
        <v>222</v>
      </c>
      <c r="B32" s="246">
        <v>103.47</v>
      </c>
      <c r="C32" s="246">
        <v>101.89</v>
      </c>
      <c r="D32" s="246">
        <v>93.15</v>
      </c>
      <c r="E32" s="246">
        <v>88.56</v>
      </c>
    </row>
    <row r="33" spans="1:5" ht="31.5">
      <c r="A33" s="56" t="s">
        <v>223</v>
      </c>
      <c r="B33" s="246">
        <v>76.22</v>
      </c>
      <c r="C33" s="246">
        <v>28.2</v>
      </c>
      <c r="D33" s="246">
        <v>24.91</v>
      </c>
      <c r="E33" s="246">
        <v>21.33</v>
      </c>
    </row>
    <row r="34" spans="1:5" ht="15.95" customHeight="1">
      <c r="A34" s="222" t="s">
        <v>224</v>
      </c>
      <c r="B34" s="225" t="s">
        <v>320</v>
      </c>
      <c r="C34" s="225" t="s">
        <v>320</v>
      </c>
      <c r="D34" s="225" t="s">
        <v>320</v>
      </c>
      <c r="E34" s="225" t="s">
        <v>320</v>
      </c>
    </row>
    <row r="35" spans="1:5" ht="31.5">
      <c r="A35" s="56" t="s">
        <v>225</v>
      </c>
      <c r="B35" s="246">
        <v>147.91999999999999</v>
      </c>
      <c r="C35" s="246">
        <v>101.67</v>
      </c>
      <c r="D35" s="246">
        <v>119.74</v>
      </c>
      <c r="E35" s="246">
        <v>170.62</v>
      </c>
    </row>
    <row r="36" spans="1:5" ht="15.95" customHeight="1">
      <c r="A36" s="222" t="s">
        <v>226</v>
      </c>
      <c r="B36" s="246">
        <v>98.54</v>
      </c>
      <c r="C36" s="246">
        <v>83.93</v>
      </c>
      <c r="D36" s="246">
        <v>90.53</v>
      </c>
      <c r="E36" s="246">
        <v>88.95</v>
      </c>
    </row>
    <row r="37" spans="1:5" ht="15.95" customHeight="1">
      <c r="A37" s="222" t="s">
        <v>227</v>
      </c>
      <c r="B37" s="246"/>
      <c r="C37" s="246"/>
      <c r="D37" s="246"/>
      <c r="E37" s="246"/>
    </row>
    <row r="38" spans="1:5" ht="15.95" customHeight="1">
      <c r="A38" s="222" t="s">
        <v>228</v>
      </c>
      <c r="B38" s="246">
        <v>104.5</v>
      </c>
      <c r="C38" s="246">
        <v>54.22</v>
      </c>
      <c r="D38" s="246">
        <v>52.94</v>
      </c>
      <c r="E38" s="246">
        <v>47.82</v>
      </c>
    </row>
    <row r="39" spans="1:5" ht="15.95" customHeight="1">
      <c r="A39" s="222" t="s">
        <v>229</v>
      </c>
      <c r="B39" s="246">
        <v>101.3</v>
      </c>
      <c r="C39" s="246">
        <v>112.55</v>
      </c>
      <c r="D39" s="246">
        <v>106.39</v>
      </c>
      <c r="E39" s="246">
        <v>105.48</v>
      </c>
    </row>
    <row r="40" spans="1:5" ht="31.5">
      <c r="A40" s="56" t="s">
        <v>230</v>
      </c>
      <c r="B40" s="225" t="s">
        <v>320</v>
      </c>
      <c r="C40" s="225" t="s">
        <v>320</v>
      </c>
      <c r="D40" s="225" t="s">
        <v>320</v>
      </c>
      <c r="E40" s="225" t="s">
        <v>320</v>
      </c>
    </row>
    <row r="41" spans="1:5" ht="31.5">
      <c r="A41" s="226" t="s">
        <v>231</v>
      </c>
      <c r="B41" s="247">
        <v>101.3</v>
      </c>
      <c r="C41" s="247">
        <v>112.55</v>
      </c>
      <c r="D41" s="247">
        <v>106.39</v>
      </c>
      <c r="E41" s="247">
        <v>105.48</v>
      </c>
    </row>
    <row r="42" spans="1:5" ht="31.5">
      <c r="A42" s="226" t="s">
        <v>232</v>
      </c>
      <c r="B42" s="247">
        <v>104.35</v>
      </c>
      <c r="C42" s="247">
        <v>110.3</v>
      </c>
      <c r="D42" s="247">
        <v>118.67</v>
      </c>
      <c r="E42" s="247">
        <v>106.89</v>
      </c>
    </row>
    <row r="43" spans="1:5" ht="15.95" customHeight="1">
      <c r="A43" s="222" t="s">
        <v>233</v>
      </c>
      <c r="B43" s="246">
        <v>102.36</v>
      </c>
      <c r="C43" s="246">
        <v>111.83</v>
      </c>
      <c r="D43" s="246">
        <v>114.72</v>
      </c>
      <c r="E43" s="246">
        <v>106.77</v>
      </c>
    </row>
    <row r="44" spans="1:5" ht="15.95" customHeight="1">
      <c r="A44" s="222" t="s">
        <v>234</v>
      </c>
      <c r="B44" s="225" t="s">
        <v>320</v>
      </c>
      <c r="C44" s="225" t="s">
        <v>320</v>
      </c>
      <c r="D44" s="225" t="s">
        <v>320</v>
      </c>
      <c r="E44" s="225" t="s">
        <v>320</v>
      </c>
    </row>
    <row r="45" spans="1:5" ht="31.5">
      <c r="A45" s="56" t="s">
        <v>235</v>
      </c>
      <c r="B45" s="246">
        <v>106.42</v>
      </c>
      <c r="C45" s="246">
        <v>108.52</v>
      </c>
      <c r="D45" s="246">
        <v>122.94</v>
      </c>
      <c r="E45" s="246">
        <v>106.98</v>
      </c>
    </row>
    <row r="46" spans="1:5" ht="15.95" customHeight="1">
      <c r="A46" s="222" t="s">
        <v>236</v>
      </c>
      <c r="B46" s="225" t="s">
        <v>320</v>
      </c>
      <c r="C46" s="225" t="s">
        <v>320</v>
      </c>
      <c r="D46" s="225" t="s">
        <v>320</v>
      </c>
      <c r="E46" s="225" t="s">
        <v>320</v>
      </c>
    </row>
    <row r="47" spans="1:5" ht="15.95" customHeight="1">
      <c r="A47" s="227"/>
      <c r="B47" s="227"/>
      <c r="C47" s="227"/>
      <c r="D47" s="227"/>
      <c r="E47" s="227"/>
    </row>
    <row r="48" spans="1:5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</sheetData>
  <mergeCells count="7">
    <mergeCell ref="A1:D1"/>
    <mergeCell ref="B3:E3"/>
    <mergeCell ref="A3:A6"/>
    <mergeCell ref="B4:B6"/>
    <mergeCell ref="C4:C6"/>
    <mergeCell ref="D4:D6"/>
    <mergeCell ref="E4:E6"/>
  </mergeCells>
  <pageMargins left="0.45" right="0.21" top="0.31" bottom="0.28999999999999998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13" workbookViewId="0">
      <selection activeCell="L18" sqref="L18"/>
    </sheetView>
  </sheetViews>
  <sheetFormatPr defaultRowHeight="18" customHeight="1"/>
  <cols>
    <col min="1" max="1" width="24.109375" style="252" customWidth="1"/>
    <col min="2" max="2" width="9.5546875" style="252" customWidth="1"/>
    <col min="3" max="4" width="9.21875" style="252" customWidth="1"/>
    <col min="5" max="5" width="9.77734375" style="252" customWidth="1"/>
    <col min="6" max="6" width="10.109375" style="252" customWidth="1"/>
    <col min="7" max="7" width="9.33203125" style="252" customWidth="1"/>
    <col min="8" max="240" width="8.88671875" style="252"/>
    <col min="241" max="241" width="26.33203125" style="252" customWidth="1"/>
    <col min="242" max="242" width="8" style="252" bestFit="1" customWidth="1"/>
    <col min="243" max="243" width="6.109375" style="252" bestFit="1" customWidth="1"/>
    <col min="244" max="244" width="5.44140625" style="252" bestFit="1" customWidth="1"/>
    <col min="245" max="245" width="5.88671875" style="252" bestFit="1" customWidth="1"/>
    <col min="246" max="247" width="8.33203125" style="252" customWidth="1"/>
    <col min="248" max="496" width="8.88671875" style="252"/>
    <col min="497" max="497" width="26.33203125" style="252" customWidth="1"/>
    <col min="498" max="498" width="8" style="252" bestFit="1" customWidth="1"/>
    <col min="499" max="499" width="6.109375" style="252" bestFit="1" customWidth="1"/>
    <col min="500" max="500" width="5.44140625" style="252" bestFit="1" customWidth="1"/>
    <col min="501" max="501" width="5.88671875" style="252" bestFit="1" customWidth="1"/>
    <col min="502" max="503" width="8.33203125" style="252" customWidth="1"/>
    <col min="504" max="752" width="8.88671875" style="252"/>
    <col min="753" max="753" width="26.33203125" style="252" customWidth="1"/>
    <col min="754" max="754" width="8" style="252" bestFit="1" customWidth="1"/>
    <col min="755" max="755" width="6.109375" style="252" bestFit="1" customWidth="1"/>
    <col min="756" max="756" width="5.44140625" style="252" bestFit="1" customWidth="1"/>
    <col min="757" max="757" width="5.88671875" style="252" bestFit="1" customWidth="1"/>
    <col min="758" max="759" width="8.33203125" style="252" customWidth="1"/>
    <col min="760" max="1008" width="8.88671875" style="252"/>
    <col min="1009" max="1009" width="26.33203125" style="252" customWidth="1"/>
    <col min="1010" max="1010" width="8" style="252" bestFit="1" customWidth="1"/>
    <col min="1011" max="1011" width="6.109375" style="252" bestFit="1" customWidth="1"/>
    <col min="1012" max="1012" width="5.44140625" style="252" bestFit="1" customWidth="1"/>
    <col min="1013" max="1013" width="5.88671875" style="252" bestFit="1" customWidth="1"/>
    <col min="1014" max="1015" width="8.33203125" style="252" customWidth="1"/>
    <col min="1016" max="1264" width="8.88671875" style="252"/>
    <col min="1265" max="1265" width="26.33203125" style="252" customWidth="1"/>
    <col min="1266" max="1266" width="8" style="252" bestFit="1" customWidth="1"/>
    <col min="1267" max="1267" width="6.109375" style="252" bestFit="1" customWidth="1"/>
    <col min="1268" max="1268" width="5.44140625" style="252" bestFit="1" customWidth="1"/>
    <col min="1269" max="1269" width="5.88671875" style="252" bestFit="1" customWidth="1"/>
    <col min="1270" max="1271" width="8.33203125" style="252" customWidth="1"/>
    <col min="1272" max="1520" width="8.88671875" style="252"/>
    <col min="1521" max="1521" width="26.33203125" style="252" customWidth="1"/>
    <col min="1522" max="1522" width="8" style="252" bestFit="1" customWidth="1"/>
    <col min="1523" max="1523" width="6.109375" style="252" bestFit="1" customWidth="1"/>
    <col min="1524" max="1524" width="5.44140625" style="252" bestFit="1" customWidth="1"/>
    <col min="1525" max="1525" width="5.88671875" style="252" bestFit="1" customWidth="1"/>
    <col min="1526" max="1527" width="8.33203125" style="252" customWidth="1"/>
    <col min="1528" max="1776" width="8.88671875" style="252"/>
    <col min="1777" max="1777" width="26.33203125" style="252" customWidth="1"/>
    <col min="1778" max="1778" width="8" style="252" bestFit="1" customWidth="1"/>
    <col min="1779" max="1779" width="6.109375" style="252" bestFit="1" customWidth="1"/>
    <col min="1780" max="1780" width="5.44140625" style="252" bestFit="1" customWidth="1"/>
    <col min="1781" max="1781" width="5.88671875" style="252" bestFit="1" customWidth="1"/>
    <col min="1782" max="1783" width="8.33203125" style="252" customWidth="1"/>
    <col min="1784" max="2032" width="8.88671875" style="252"/>
    <col min="2033" max="2033" width="26.33203125" style="252" customWidth="1"/>
    <col min="2034" max="2034" width="8" style="252" bestFit="1" customWidth="1"/>
    <col min="2035" max="2035" width="6.109375" style="252" bestFit="1" customWidth="1"/>
    <col min="2036" max="2036" width="5.44140625" style="252" bestFit="1" customWidth="1"/>
    <col min="2037" max="2037" width="5.88671875" style="252" bestFit="1" customWidth="1"/>
    <col min="2038" max="2039" width="8.33203125" style="252" customWidth="1"/>
    <col min="2040" max="2288" width="8.88671875" style="252"/>
    <col min="2289" max="2289" width="26.33203125" style="252" customWidth="1"/>
    <col min="2290" max="2290" width="8" style="252" bestFit="1" customWidth="1"/>
    <col min="2291" max="2291" width="6.109375" style="252" bestFit="1" customWidth="1"/>
    <col min="2292" max="2292" width="5.44140625" style="252" bestFit="1" customWidth="1"/>
    <col min="2293" max="2293" width="5.88671875" style="252" bestFit="1" customWidth="1"/>
    <col min="2294" max="2295" width="8.33203125" style="252" customWidth="1"/>
    <col min="2296" max="2544" width="8.88671875" style="252"/>
    <col min="2545" max="2545" width="26.33203125" style="252" customWidth="1"/>
    <col min="2546" max="2546" width="8" style="252" bestFit="1" customWidth="1"/>
    <col min="2547" max="2547" width="6.109375" style="252" bestFit="1" customWidth="1"/>
    <col min="2548" max="2548" width="5.44140625" style="252" bestFit="1" customWidth="1"/>
    <col min="2549" max="2549" width="5.88671875" style="252" bestFit="1" customWidth="1"/>
    <col min="2550" max="2551" width="8.33203125" style="252" customWidth="1"/>
    <col min="2552" max="2800" width="8.88671875" style="252"/>
    <col min="2801" max="2801" width="26.33203125" style="252" customWidth="1"/>
    <col min="2802" max="2802" width="8" style="252" bestFit="1" customWidth="1"/>
    <col min="2803" max="2803" width="6.109375" style="252" bestFit="1" customWidth="1"/>
    <col min="2804" max="2804" width="5.44140625" style="252" bestFit="1" customWidth="1"/>
    <col min="2805" max="2805" width="5.88671875" style="252" bestFit="1" customWidth="1"/>
    <col min="2806" max="2807" width="8.33203125" style="252" customWidth="1"/>
    <col min="2808" max="3056" width="8.88671875" style="252"/>
    <col min="3057" max="3057" width="26.33203125" style="252" customWidth="1"/>
    <col min="3058" max="3058" width="8" style="252" bestFit="1" customWidth="1"/>
    <col min="3059" max="3059" width="6.109375" style="252" bestFit="1" customWidth="1"/>
    <col min="3060" max="3060" width="5.44140625" style="252" bestFit="1" customWidth="1"/>
    <col min="3061" max="3061" width="5.88671875" style="252" bestFit="1" customWidth="1"/>
    <col min="3062" max="3063" width="8.33203125" style="252" customWidth="1"/>
    <col min="3064" max="3312" width="8.88671875" style="252"/>
    <col min="3313" max="3313" width="26.33203125" style="252" customWidth="1"/>
    <col min="3314" max="3314" width="8" style="252" bestFit="1" customWidth="1"/>
    <col min="3315" max="3315" width="6.109375" style="252" bestFit="1" customWidth="1"/>
    <col min="3316" max="3316" width="5.44140625" style="252" bestFit="1" customWidth="1"/>
    <col min="3317" max="3317" width="5.88671875" style="252" bestFit="1" customWidth="1"/>
    <col min="3318" max="3319" width="8.33203125" style="252" customWidth="1"/>
    <col min="3320" max="3568" width="8.88671875" style="252"/>
    <col min="3569" max="3569" width="26.33203125" style="252" customWidth="1"/>
    <col min="3570" max="3570" width="8" style="252" bestFit="1" customWidth="1"/>
    <col min="3571" max="3571" width="6.109375" style="252" bestFit="1" customWidth="1"/>
    <col min="3572" max="3572" width="5.44140625" style="252" bestFit="1" customWidth="1"/>
    <col min="3573" max="3573" width="5.88671875" style="252" bestFit="1" customWidth="1"/>
    <col min="3574" max="3575" width="8.33203125" style="252" customWidth="1"/>
    <col min="3576" max="3824" width="8.88671875" style="252"/>
    <col min="3825" max="3825" width="26.33203125" style="252" customWidth="1"/>
    <col min="3826" max="3826" width="8" style="252" bestFit="1" customWidth="1"/>
    <col min="3827" max="3827" width="6.109375" style="252" bestFit="1" customWidth="1"/>
    <col min="3828" max="3828" width="5.44140625" style="252" bestFit="1" customWidth="1"/>
    <col min="3829" max="3829" width="5.88671875" style="252" bestFit="1" customWidth="1"/>
    <col min="3830" max="3831" width="8.33203125" style="252" customWidth="1"/>
    <col min="3832" max="4080" width="8.88671875" style="252"/>
    <col min="4081" max="4081" width="26.33203125" style="252" customWidth="1"/>
    <col min="4082" max="4082" width="8" style="252" bestFit="1" customWidth="1"/>
    <col min="4083" max="4083" width="6.109375" style="252" bestFit="1" customWidth="1"/>
    <col min="4084" max="4084" width="5.44140625" style="252" bestFit="1" customWidth="1"/>
    <col min="4085" max="4085" width="5.88671875" style="252" bestFit="1" customWidth="1"/>
    <col min="4086" max="4087" width="8.33203125" style="252" customWidth="1"/>
    <col min="4088" max="4336" width="8.88671875" style="252"/>
    <col min="4337" max="4337" width="26.33203125" style="252" customWidth="1"/>
    <col min="4338" max="4338" width="8" style="252" bestFit="1" customWidth="1"/>
    <col min="4339" max="4339" width="6.109375" style="252" bestFit="1" customWidth="1"/>
    <col min="4340" max="4340" width="5.44140625" style="252" bestFit="1" customWidth="1"/>
    <col min="4341" max="4341" width="5.88671875" style="252" bestFit="1" customWidth="1"/>
    <col min="4342" max="4343" width="8.33203125" style="252" customWidth="1"/>
    <col min="4344" max="4592" width="8.88671875" style="252"/>
    <col min="4593" max="4593" width="26.33203125" style="252" customWidth="1"/>
    <col min="4594" max="4594" width="8" style="252" bestFit="1" customWidth="1"/>
    <col min="4595" max="4595" width="6.109375" style="252" bestFit="1" customWidth="1"/>
    <col min="4596" max="4596" width="5.44140625" style="252" bestFit="1" customWidth="1"/>
    <col min="4597" max="4597" width="5.88671875" style="252" bestFit="1" customWidth="1"/>
    <col min="4598" max="4599" width="8.33203125" style="252" customWidth="1"/>
    <col min="4600" max="4848" width="8.88671875" style="252"/>
    <col min="4849" max="4849" width="26.33203125" style="252" customWidth="1"/>
    <col min="4850" max="4850" width="8" style="252" bestFit="1" customWidth="1"/>
    <col min="4851" max="4851" width="6.109375" style="252" bestFit="1" customWidth="1"/>
    <col min="4852" max="4852" width="5.44140625" style="252" bestFit="1" customWidth="1"/>
    <col min="4853" max="4853" width="5.88671875" style="252" bestFit="1" customWidth="1"/>
    <col min="4854" max="4855" width="8.33203125" style="252" customWidth="1"/>
    <col min="4856" max="5104" width="8.88671875" style="252"/>
    <col min="5105" max="5105" width="26.33203125" style="252" customWidth="1"/>
    <col min="5106" max="5106" width="8" style="252" bestFit="1" customWidth="1"/>
    <col min="5107" max="5107" width="6.109375" style="252" bestFit="1" customWidth="1"/>
    <col min="5108" max="5108" width="5.44140625" style="252" bestFit="1" customWidth="1"/>
    <col min="5109" max="5109" width="5.88671875" style="252" bestFit="1" customWidth="1"/>
    <col min="5110" max="5111" width="8.33203125" style="252" customWidth="1"/>
    <col min="5112" max="5360" width="8.88671875" style="252"/>
    <col min="5361" max="5361" width="26.33203125" style="252" customWidth="1"/>
    <col min="5362" max="5362" width="8" style="252" bestFit="1" customWidth="1"/>
    <col min="5363" max="5363" width="6.109375" style="252" bestFit="1" customWidth="1"/>
    <col min="5364" max="5364" width="5.44140625" style="252" bestFit="1" customWidth="1"/>
    <col min="5365" max="5365" width="5.88671875" style="252" bestFit="1" customWidth="1"/>
    <col min="5366" max="5367" width="8.33203125" style="252" customWidth="1"/>
    <col min="5368" max="5616" width="8.88671875" style="252"/>
    <col min="5617" max="5617" width="26.33203125" style="252" customWidth="1"/>
    <col min="5618" max="5618" width="8" style="252" bestFit="1" customWidth="1"/>
    <col min="5619" max="5619" width="6.109375" style="252" bestFit="1" customWidth="1"/>
    <col min="5620" max="5620" width="5.44140625" style="252" bestFit="1" customWidth="1"/>
    <col min="5621" max="5621" width="5.88671875" style="252" bestFit="1" customWidth="1"/>
    <col min="5622" max="5623" width="8.33203125" style="252" customWidth="1"/>
    <col min="5624" max="5872" width="8.88671875" style="252"/>
    <col min="5873" max="5873" width="26.33203125" style="252" customWidth="1"/>
    <col min="5874" max="5874" width="8" style="252" bestFit="1" customWidth="1"/>
    <col min="5875" max="5875" width="6.109375" style="252" bestFit="1" customWidth="1"/>
    <col min="5876" max="5876" width="5.44140625" style="252" bestFit="1" customWidth="1"/>
    <col min="5877" max="5877" width="5.88671875" style="252" bestFit="1" customWidth="1"/>
    <col min="5878" max="5879" width="8.33203125" style="252" customWidth="1"/>
    <col min="5880" max="6128" width="8.88671875" style="252"/>
    <col min="6129" max="6129" width="26.33203125" style="252" customWidth="1"/>
    <col min="6130" max="6130" width="8" style="252" bestFit="1" customWidth="1"/>
    <col min="6131" max="6131" width="6.109375" style="252" bestFit="1" customWidth="1"/>
    <col min="6132" max="6132" width="5.44140625" style="252" bestFit="1" customWidth="1"/>
    <col min="6133" max="6133" width="5.88671875" style="252" bestFit="1" customWidth="1"/>
    <col min="6134" max="6135" width="8.33203125" style="252" customWidth="1"/>
    <col min="6136" max="6384" width="8.88671875" style="252"/>
    <col min="6385" max="6385" width="26.33203125" style="252" customWidth="1"/>
    <col min="6386" max="6386" width="8" style="252" bestFit="1" customWidth="1"/>
    <col min="6387" max="6387" width="6.109375" style="252" bestFit="1" customWidth="1"/>
    <col min="6388" max="6388" width="5.44140625" style="252" bestFit="1" customWidth="1"/>
    <col min="6389" max="6389" width="5.88671875" style="252" bestFit="1" customWidth="1"/>
    <col min="6390" max="6391" width="8.33203125" style="252" customWidth="1"/>
    <col min="6392" max="6640" width="8.88671875" style="252"/>
    <col min="6641" max="6641" width="26.33203125" style="252" customWidth="1"/>
    <col min="6642" max="6642" width="8" style="252" bestFit="1" customWidth="1"/>
    <col min="6643" max="6643" width="6.109375" style="252" bestFit="1" customWidth="1"/>
    <col min="6644" max="6644" width="5.44140625" style="252" bestFit="1" customWidth="1"/>
    <col min="6645" max="6645" width="5.88671875" style="252" bestFit="1" customWidth="1"/>
    <col min="6646" max="6647" width="8.33203125" style="252" customWidth="1"/>
    <col min="6648" max="6896" width="8.88671875" style="252"/>
    <col min="6897" max="6897" width="26.33203125" style="252" customWidth="1"/>
    <col min="6898" max="6898" width="8" style="252" bestFit="1" customWidth="1"/>
    <col min="6899" max="6899" width="6.109375" style="252" bestFit="1" customWidth="1"/>
    <col min="6900" max="6900" width="5.44140625" style="252" bestFit="1" customWidth="1"/>
    <col min="6901" max="6901" width="5.88671875" style="252" bestFit="1" customWidth="1"/>
    <col min="6902" max="6903" width="8.33203125" style="252" customWidth="1"/>
    <col min="6904" max="7152" width="8.88671875" style="252"/>
    <col min="7153" max="7153" width="26.33203125" style="252" customWidth="1"/>
    <col min="7154" max="7154" width="8" style="252" bestFit="1" customWidth="1"/>
    <col min="7155" max="7155" width="6.109375" style="252" bestFit="1" customWidth="1"/>
    <col min="7156" max="7156" width="5.44140625" style="252" bestFit="1" customWidth="1"/>
    <col min="7157" max="7157" width="5.88671875" style="252" bestFit="1" customWidth="1"/>
    <col min="7158" max="7159" width="8.33203125" style="252" customWidth="1"/>
    <col min="7160" max="7408" width="8.88671875" style="252"/>
    <col min="7409" max="7409" width="26.33203125" style="252" customWidth="1"/>
    <col min="7410" max="7410" width="8" style="252" bestFit="1" customWidth="1"/>
    <col min="7411" max="7411" width="6.109375" style="252" bestFit="1" customWidth="1"/>
    <col min="7412" max="7412" width="5.44140625" style="252" bestFit="1" customWidth="1"/>
    <col min="7413" max="7413" width="5.88671875" style="252" bestFit="1" customWidth="1"/>
    <col min="7414" max="7415" width="8.33203125" style="252" customWidth="1"/>
    <col min="7416" max="7664" width="8.88671875" style="252"/>
    <col min="7665" max="7665" width="26.33203125" style="252" customWidth="1"/>
    <col min="7666" max="7666" width="8" style="252" bestFit="1" customWidth="1"/>
    <col min="7667" max="7667" width="6.109375" style="252" bestFit="1" customWidth="1"/>
    <col min="7668" max="7668" width="5.44140625" style="252" bestFit="1" customWidth="1"/>
    <col min="7669" max="7669" width="5.88671875" style="252" bestFit="1" customWidth="1"/>
    <col min="7670" max="7671" width="8.33203125" style="252" customWidth="1"/>
    <col min="7672" max="7920" width="8.88671875" style="252"/>
    <col min="7921" max="7921" width="26.33203125" style="252" customWidth="1"/>
    <col min="7922" max="7922" width="8" style="252" bestFit="1" customWidth="1"/>
    <col min="7923" max="7923" width="6.109375" style="252" bestFit="1" customWidth="1"/>
    <col min="7924" max="7924" width="5.44140625" style="252" bestFit="1" customWidth="1"/>
    <col min="7925" max="7925" width="5.88671875" style="252" bestFit="1" customWidth="1"/>
    <col min="7926" max="7927" width="8.33203125" style="252" customWidth="1"/>
    <col min="7928" max="8176" width="8.88671875" style="252"/>
    <col min="8177" max="8177" width="26.33203125" style="252" customWidth="1"/>
    <col min="8178" max="8178" width="8" style="252" bestFit="1" customWidth="1"/>
    <col min="8179" max="8179" width="6.109375" style="252" bestFit="1" customWidth="1"/>
    <col min="8180" max="8180" width="5.44140625" style="252" bestFit="1" customWidth="1"/>
    <col min="8181" max="8181" width="5.88671875" style="252" bestFit="1" customWidth="1"/>
    <col min="8182" max="8183" width="8.33203125" style="252" customWidth="1"/>
    <col min="8184" max="8432" width="8.88671875" style="252"/>
    <col min="8433" max="8433" width="26.33203125" style="252" customWidth="1"/>
    <col min="8434" max="8434" width="8" style="252" bestFit="1" customWidth="1"/>
    <col min="8435" max="8435" width="6.109375" style="252" bestFit="1" customWidth="1"/>
    <col min="8436" max="8436" width="5.44140625" style="252" bestFit="1" customWidth="1"/>
    <col min="8437" max="8437" width="5.88671875" style="252" bestFit="1" customWidth="1"/>
    <col min="8438" max="8439" width="8.33203125" style="252" customWidth="1"/>
    <col min="8440" max="8688" width="8.88671875" style="252"/>
    <col min="8689" max="8689" width="26.33203125" style="252" customWidth="1"/>
    <col min="8690" max="8690" width="8" style="252" bestFit="1" customWidth="1"/>
    <col min="8691" max="8691" width="6.109375" style="252" bestFit="1" customWidth="1"/>
    <col min="8692" max="8692" width="5.44140625" style="252" bestFit="1" customWidth="1"/>
    <col min="8693" max="8693" width="5.88671875" style="252" bestFit="1" customWidth="1"/>
    <col min="8694" max="8695" width="8.33203125" style="252" customWidth="1"/>
    <col min="8696" max="8944" width="8.88671875" style="252"/>
    <col min="8945" max="8945" width="26.33203125" style="252" customWidth="1"/>
    <col min="8946" max="8946" width="8" style="252" bestFit="1" customWidth="1"/>
    <col min="8947" max="8947" width="6.109375" style="252" bestFit="1" customWidth="1"/>
    <col min="8948" max="8948" width="5.44140625" style="252" bestFit="1" customWidth="1"/>
    <col min="8949" max="8949" width="5.88671875" style="252" bestFit="1" customWidth="1"/>
    <col min="8950" max="8951" width="8.33203125" style="252" customWidth="1"/>
    <col min="8952" max="9200" width="8.88671875" style="252"/>
    <col min="9201" max="9201" width="26.33203125" style="252" customWidth="1"/>
    <col min="9202" max="9202" width="8" style="252" bestFit="1" customWidth="1"/>
    <col min="9203" max="9203" width="6.109375" style="252" bestFit="1" customWidth="1"/>
    <col min="9204" max="9204" width="5.44140625" style="252" bestFit="1" customWidth="1"/>
    <col min="9205" max="9205" width="5.88671875" style="252" bestFit="1" customWidth="1"/>
    <col min="9206" max="9207" width="8.33203125" style="252" customWidth="1"/>
    <col min="9208" max="9456" width="8.88671875" style="252"/>
    <col min="9457" max="9457" width="26.33203125" style="252" customWidth="1"/>
    <col min="9458" max="9458" width="8" style="252" bestFit="1" customWidth="1"/>
    <col min="9459" max="9459" width="6.109375" style="252" bestFit="1" customWidth="1"/>
    <col min="9460" max="9460" width="5.44140625" style="252" bestFit="1" customWidth="1"/>
    <col min="9461" max="9461" width="5.88671875" style="252" bestFit="1" customWidth="1"/>
    <col min="9462" max="9463" width="8.33203125" style="252" customWidth="1"/>
    <col min="9464" max="9712" width="8.88671875" style="252"/>
    <col min="9713" max="9713" width="26.33203125" style="252" customWidth="1"/>
    <col min="9714" max="9714" width="8" style="252" bestFit="1" customWidth="1"/>
    <col min="9715" max="9715" width="6.109375" style="252" bestFit="1" customWidth="1"/>
    <col min="9716" max="9716" width="5.44140625" style="252" bestFit="1" customWidth="1"/>
    <col min="9717" max="9717" width="5.88671875" style="252" bestFit="1" customWidth="1"/>
    <col min="9718" max="9719" width="8.33203125" style="252" customWidth="1"/>
    <col min="9720" max="9968" width="8.88671875" style="252"/>
    <col min="9969" max="9969" width="26.33203125" style="252" customWidth="1"/>
    <col min="9970" max="9970" width="8" style="252" bestFit="1" customWidth="1"/>
    <col min="9971" max="9971" width="6.109375" style="252" bestFit="1" customWidth="1"/>
    <col min="9972" max="9972" width="5.44140625" style="252" bestFit="1" customWidth="1"/>
    <col min="9973" max="9973" width="5.88671875" style="252" bestFit="1" customWidth="1"/>
    <col min="9974" max="9975" width="8.33203125" style="252" customWidth="1"/>
    <col min="9976" max="10224" width="8.88671875" style="252"/>
    <col min="10225" max="10225" width="26.33203125" style="252" customWidth="1"/>
    <col min="10226" max="10226" width="8" style="252" bestFit="1" customWidth="1"/>
    <col min="10227" max="10227" width="6.109375" style="252" bestFit="1" customWidth="1"/>
    <col min="10228" max="10228" width="5.44140625" style="252" bestFit="1" customWidth="1"/>
    <col min="10229" max="10229" width="5.88671875" style="252" bestFit="1" customWidth="1"/>
    <col min="10230" max="10231" width="8.33203125" style="252" customWidth="1"/>
    <col min="10232" max="10480" width="8.88671875" style="252"/>
    <col min="10481" max="10481" width="26.33203125" style="252" customWidth="1"/>
    <col min="10482" max="10482" width="8" style="252" bestFit="1" customWidth="1"/>
    <col min="10483" max="10483" width="6.109375" style="252" bestFit="1" customWidth="1"/>
    <col min="10484" max="10484" width="5.44140625" style="252" bestFit="1" customWidth="1"/>
    <col min="10485" max="10485" width="5.88671875" style="252" bestFit="1" customWidth="1"/>
    <col min="10486" max="10487" width="8.33203125" style="252" customWidth="1"/>
    <col min="10488" max="10736" width="8.88671875" style="252"/>
    <col min="10737" max="10737" width="26.33203125" style="252" customWidth="1"/>
    <col min="10738" max="10738" width="8" style="252" bestFit="1" customWidth="1"/>
    <col min="10739" max="10739" width="6.109375" style="252" bestFit="1" customWidth="1"/>
    <col min="10740" max="10740" width="5.44140625" style="252" bestFit="1" customWidth="1"/>
    <col min="10741" max="10741" width="5.88671875" style="252" bestFit="1" customWidth="1"/>
    <col min="10742" max="10743" width="8.33203125" style="252" customWidth="1"/>
    <col min="10744" max="10992" width="8.88671875" style="252"/>
    <col min="10993" max="10993" width="26.33203125" style="252" customWidth="1"/>
    <col min="10994" max="10994" width="8" style="252" bestFit="1" customWidth="1"/>
    <col min="10995" max="10995" width="6.109375" style="252" bestFit="1" customWidth="1"/>
    <col min="10996" max="10996" width="5.44140625" style="252" bestFit="1" customWidth="1"/>
    <col min="10997" max="10997" width="5.88671875" style="252" bestFit="1" customWidth="1"/>
    <col min="10998" max="10999" width="8.33203125" style="252" customWidth="1"/>
    <col min="11000" max="11248" width="8.88671875" style="252"/>
    <col min="11249" max="11249" width="26.33203125" style="252" customWidth="1"/>
    <col min="11250" max="11250" width="8" style="252" bestFit="1" customWidth="1"/>
    <col min="11251" max="11251" width="6.109375" style="252" bestFit="1" customWidth="1"/>
    <col min="11252" max="11252" width="5.44140625" style="252" bestFit="1" customWidth="1"/>
    <col min="11253" max="11253" width="5.88671875" style="252" bestFit="1" customWidth="1"/>
    <col min="11254" max="11255" width="8.33203125" style="252" customWidth="1"/>
    <col min="11256" max="11504" width="8.88671875" style="252"/>
    <col min="11505" max="11505" width="26.33203125" style="252" customWidth="1"/>
    <col min="11506" max="11506" width="8" style="252" bestFit="1" customWidth="1"/>
    <col min="11507" max="11507" width="6.109375" style="252" bestFit="1" customWidth="1"/>
    <col min="11508" max="11508" width="5.44140625" style="252" bestFit="1" customWidth="1"/>
    <col min="11509" max="11509" width="5.88671875" style="252" bestFit="1" customWidth="1"/>
    <col min="11510" max="11511" width="8.33203125" style="252" customWidth="1"/>
    <col min="11512" max="11760" width="8.88671875" style="252"/>
    <col min="11761" max="11761" width="26.33203125" style="252" customWidth="1"/>
    <col min="11762" max="11762" width="8" style="252" bestFit="1" customWidth="1"/>
    <col min="11763" max="11763" width="6.109375" style="252" bestFit="1" customWidth="1"/>
    <col min="11764" max="11764" width="5.44140625" style="252" bestFit="1" customWidth="1"/>
    <col min="11765" max="11765" width="5.88671875" style="252" bestFit="1" customWidth="1"/>
    <col min="11766" max="11767" width="8.33203125" style="252" customWidth="1"/>
    <col min="11768" max="12016" width="8.88671875" style="252"/>
    <col min="12017" max="12017" width="26.33203125" style="252" customWidth="1"/>
    <col min="12018" max="12018" width="8" style="252" bestFit="1" customWidth="1"/>
    <col min="12019" max="12019" width="6.109375" style="252" bestFit="1" customWidth="1"/>
    <col min="12020" max="12020" width="5.44140625" style="252" bestFit="1" customWidth="1"/>
    <col min="12021" max="12021" width="5.88671875" style="252" bestFit="1" customWidth="1"/>
    <col min="12022" max="12023" width="8.33203125" style="252" customWidth="1"/>
    <col min="12024" max="12272" width="8.88671875" style="252"/>
    <col min="12273" max="12273" width="26.33203125" style="252" customWidth="1"/>
    <col min="12274" max="12274" width="8" style="252" bestFit="1" customWidth="1"/>
    <col min="12275" max="12275" width="6.109375" style="252" bestFit="1" customWidth="1"/>
    <col min="12276" max="12276" width="5.44140625" style="252" bestFit="1" customWidth="1"/>
    <col min="12277" max="12277" width="5.88671875" style="252" bestFit="1" customWidth="1"/>
    <col min="12278" max="12279" width="8.33203125" style="252" customWidth="1"/>
    <col min="12280" max="12528" width="8.88671875" style="252"/>
    <col min="12529" max="12529" width="26.33203125" style="252" customWidth="1"/>
    <col min="12530" max="12530" width="8" style="252" bestFit="1" customWidth="1"/>
    <col min="12531" max="12531" width="6.109375" style="252" bestFit="1" customWidth="1"/>
    <col min="12532" max="12532" width="5.44140625" style="252" bestFit="1" customWidth="1"/>
    <col min="12533" max="12533" width="5.88671875" style="252" bestFit="1" customWidth="1"/>
    <col min="12534" max="12535" width="8.33203125" style="252" customWidth="1"/>
    <col min="12536" max="12784" width="8.88671875" style="252"/>
    <col min="12785" max="12785" width="26.33203125" style="252" customWidth="1"/>
    <col min="12786" max="12786" width="8" style="252" bestFit="1" customWidth="1"/>
    <col min="12787" max="12787" width="6.109375" style="252" bestFit="1" customWidth="1"/>
    <col min="12788" max="12788" width="5.44140625" style="252" bestFit="1" customWidth="1"/>
    <col min="12789" max="12789" width="5.88671875" style="252" bestFit="1" customWidth="1"/>
    <col min="12790" max="12791" width="8.33203125" style="252" customWidth="1"/>
    <col min="12792" max="13040" width="8.88671875" style="252"/>
    <col min="13041" max="13041" width="26.33203125" style="252" customWidth="1"/>
    <col min="13042" max="13042" width="8" style="252" bestFit="1" customWidth="1"/>
    <col min="13043" max="13043" width="6.109375" style="252" bestFit="1" customWidth="1"/>
    <col min="13044" max="13044" width="5.44140625" style="252" bestFit="1" customWidth="1"/>
    <col min="13045" max="13045" width="5.88671875" style="252" bestFit="1" customWidth="1"/>
    <col min="13046" max="13047" width="8.33203125" style="252" customWidth="1"/>
    <col min="13048" max="13296" width="8.88671875" style="252"/>
    <col min="13297" max="13297" width="26.33203125" style="252" customWidth="1"/>
    <col min="13298" max="13298" width="8" style="252" bestFit="1" customWidth="1"/>
    <col min="13299" max="13299" width="6.109375" style="252" bestFit="1" customWidth="1"/>
    <col min="13300" max="13300" width="5.44140625" style="252" bestFit="1" customWidth="1"/>
    <col min="13301" max="13301" width="5.88671875" style="252" bestFit="1" customWidth="1"/>
    <col min="13302" max="13303" width="8.33203125" style="252" customWidth="1"/>
    <col min="13304" max="13552" width="8.88671875" style="252"/>
    <col min="13553" max="13553" width="26.33203125" style="252" customWidth="1"/>
    <col min="13554" max="13554" width="8" style="252" bestFit="1" customWidth="1"/>
    <col min="13555" max="13555" width="6.109375" style="252" bestFit="1" customWidth="1"/>
    <col min="13556" max="13556" width="5.44140625" style="252" bestFit="1" customWidth="1"/>
    <col min="13557" max="13557" width="5.88671875" style="252" bestFit="1" customWidth="1"/>
    <col min="13558" max="13559" width="8.33203125" style="252" customWidth="1"/>
    <col min="13560" max="13808" width="8.88671875" style="252"/>
    <col min="13809" max="13809" width="26.33203125" style="252" customWidth="1"/>
    <col min="13810" max="13810" width="8" style="252" bestFit="1" customWidth="1"/>
    <col min="13811" max="13811" width="6.109375" style="252" bestFit="1" customWidth="1"/>
    <col min="13812" max="13812" width="5.44140625" style="252" bestFit="1" customWidth="1"/>
    <col min="13813" max="13813" width="5.88671875" style="252" bestFit="1" customWidth="1"/>
    <col min="13814" max="13815" width="8.33203125" style="252" customWidth="1"/>
    <col min="13816" max="14064" width="8.88671875" style="252"/>
    <col min="14065" max="14065" width="26.33203125" style="252" customWidth="1"/>
    <col min="14066" max="14066" width="8" style="252" bestFit="1" customWidth="1"/>
    <col min="14067" max="14067" width="6.109375" style="252" bestFit="1" customWidth="1"/>
    <col min="14068" max="14068" width="5.44140625" style="252" bestFit="1" customWidth="1"/>
    <col min="14069" max="14069" width="5.88671875" style="252" bestFit="1" customWidth="1"/>
    <col min="14070" max="14071" width="8.33203125" style="252" customWidth="1"/>
    <col min="14072" max="14320" width="8.88671875" style="252"/>
    <col min="14321" max="14321" width="26.33203125" style="252" customWidth="1"/>
    <col min="14322" max="14322" width="8" style="252" bestFit="1" customWidth="1"/>
    <col min="14323" max="14323" width="6.109375" style="252" bestFit="1" customWidth="1"/>
    <col min="14324" max="14324" width="5.44140625" style="252" bestFit="1" customWidth="1"/>
    <col min="14325" max="14325" width="5.88671875" style="252" bestFit="1" customWidth="1"/>
    <col min="14326" max="14327" width="8.33203125" style="252" customWidth="1"/>
    <col min="14328" max="14576" width="8.88671875" style="252"/>
    <col min="14577" max="14577" width="26.33203125" style="252" customWidth="1"/>
    <col min="14578" max="14578" width="8" style="252" bestFit="1" customWidth="1"/>
    <col min="14579" max="14579" width="6.109375" style="252" bestFit="1" customWidth="1"/>
    <col min="14580" max="14580" width="5.44140625" style="252" bestFit="1" customWidth="1"/>
    <col min="14581" max="14581" width="5.88671875" style="252" bestFit="1" customWidth="1"/>
    <col min="14582" max="14583" width="8.33203125" style="252" customWidth="1"/>
    <col min="14584" max="14832" width="8.88671875" style="252"/>
    <col min="14833" max="14833" width="26.33203125" style="252" customWidth="1"/>
    <col min="14834" max="14834" width="8" style="252" bestFit="1" customWidth="1"/>
    <col min="14835" max="14835" width="6.109375" style="252" bestFit="1" customWidth="1"/>
    <col min="14836" max="14836" width="5.44140625" style="252" bestFit="1" customWidth="1"/>
    <col min="14837" max="14837" width="5.88671875" style="252" bestFit="1" customWidth="1"/>
    <col min="14838" max="14839" width="8.33203125" style="252" customWidth="1"/>
    <col min="14840" max="15088" width="8.88671875" style="252"/>
    <col min="15089" max="15089" width="26.33203125" style="252" customWidth="1"/>
    <col min="15090" max="15090" width="8" style="252" bestFit="1" customWidth="1"/>
    <col min="15091" max="15091" width="6.109375" style="252" bestFit="1" customWidth="1"/>
    <col min="15092" max="15092" width="5.44140625" style="252" bestFit="1" customWidth="1"/>
    <col min="15093" max="15093" width="5.88671875" style="252" bestFit="1" customWidth="1"/>
    <col min="15094" max="15095" width="8.33203125" style="252" customWidth="1"/>
    <col min="15096" max="15344" width="8.88671875" style="252"/>
    <col min="15345" max="15345" width="26.33203125" style="252" customWidth="1"/>
    <col min="15346" max="15346" width="8" style="252" bestFit="1" customWidth="1"/>
    <col min="15347" max="15347" width="6.109375" style="252" bestFit="1" customWidth="1"/>
    <col min="15348" max="15348" width="5.44140625" style="252" bestFit="1" customWidth="1"/>
    <col min="15349" max="15349" width="5.88671875" style="252" bestFit="1" customWidth="1"/>
    <col min="15350" max="15351" width="8.33203125" style="252" customWidth="1"/>
    <col min="15352" max="15600" width="8.88671875" style="252"/>
    <col min="15601" max="15601" width="26.33203125" style="252" customWidth="1"/>
    <col min="15602" max="15602" width="8" style="252" bestFit="1" customWidth="1"/>
    <col min="15603" max="15603" width="6.109375" style="252" bestFit="1" customWidth="1"/>
    <col min="15604" max="15604" width="5.44140625" style="252" bestFit="1" customWidth="1"/>
    <col min="15605" max="15605" width="5.88671875" style="252" bestFit="1" customWidth="1"/>
    <col min="15606" max="15607" width="8.33203125" style="252" customWidth="1"/>
    <col min="15608" max="15856" width="8.88671875" style="252"/>
    <col min="15857" max="15857" width="26.33203125" style="252" customWidth="1"/>
    <col min="15858" max="15858" width="8" style="252" bestFit="1" customWidth="1"/>
    <col min="15859" max="15859" width="6.109375" style="252" bestFit="1" customWidth="1"/>
    <col min="15860" max="15860" width="5.44140625" style="252" bestFit="1" customWidth="1"/>
    <col min="15861" max="15861" width="5.88671875" style="252" bestFit="1" customWidth="1"/>
    <col min="15862" max="15863" width="8.33203125" style="252" customWidth="1"/>
    <col min="15864" max="16112" width="8.88671875" style="252"/>
    <col min="16113" max="16113" width="26.33203125" style="252" customWidth="1"/>
    <col min="16114" max="16114" width="8" style="252" bestFit="1" customWidth="1"/>
    <col min="16115" max="16115" width="6.109375" style="252" bestFit="1" customWidth="1"/>
    <col min="16116" max="16116" width="5.44140625" style="252" bestFit="1" customWidth="1"/>
    <col min="16117" max="16117" width="5.88671875" style="252" bestFit="1" customWidth="1"/>
    <col min="16118" max="16119" width="8.33203125" style="252" customWidth="1"/>
    <col min="16120" max="16384" width="8.88671875" style="252"/>
  </cols>
  <sheetData>
    <row r="1" spans="1:7" ht="24" customHeight="1">
      <c r="A1" s="250" t="s">
        <v>253</v>
      </c>
      <c r="B1" s="251"/>
      <c r="C1" s="251"/>
      <c r="D1" s="251"/>
      <c r="E1" s="251"/>
      <c r="F1" s="251"/>
      <c r="G1" s="251"/>
    </row>
    <row r="2" spans="1:7" ht="20.100000000000001" customHeight="1">
      <c r="A2" s="253"/>
      <c r="B2" s="253"/>
      <c r="E2" s="254"/>
      <c r="F2" s="254"/>
      <c r="G2" s="254"/>
    </row>
    <row r="3" spans="1:7" s="255" customFormat="1" ht="15.95" customHeight="1">
      <c r="A3" s="256"/>
      <c r="B3" s="257" t="s">
        <v>357</v>
      </c>
      <c r="C3" s="257" t="s">
        <v>372</v>
      </c>
      <c r="D3" s="257" t="s">
        <v>373</v>
      </c>
      <c r="E3" s="257" t="s">
        <v>250</v>
      </c>
      <c r="F3" s="257" t="s">
        <v>374</v>
      </c>
      <c r="G3" s="257" t="s">
        <v>360</v>
      </c>
    </row>
    <row r="4" spans="1:7" s="255" customFormat="1" ht="15.95" customHeight="1">
      <c r="A4" s="256"/>
      <c r="B4" s="257"/>
      <c r="C4" s="257"/>
      <c r="D4" s="257"/>
      <c r="E4" s="257"/>
      <c r="F4" s="257"/>
      <c r="G4" s="257"/>
    </row>
    <row r="5" spans="1:7" s="255" customFormat="1" ht="15.95" customHeight="1">
      <c r="A5" s="256"/>
      <c r="B5" s="257"/>
      <c r="C5" s="257"/>
      <c r="D5" s="257"/>
      <c r="E5" s="257"/>
      <c r="F5" s="257"/>
      <c r="G5" s="257"/>
    </row>
    <row r="6" spans="1:7" s="255" customFormat="1" ht="42" customHeight="1">
      <c r="A6" s="256"/>
      <c r="B6" s="257"/>
      <c r="C6" s="257"/>
      <c r="D6" s="257"/>
      <c r="E6" s="257"/>
      <c r="F6" s="257"/>
      <c r="G6" s="257"/>
    </row>
    <row r="7" spans="1:7" s="255" customFormat="1" ht="18" customHeight="1">
      <c r="A7" s="258"/>
      <c r="B7" s="258"/>
      <c r="C7" s="258"/>
      <c r="D7" s="258"/>
      <c r="E7" s="258"/>
      <c r="F7" s="259"/>
      <c r="G7" s="258"/>
    </row>
    <row r="8" spans="1:7" ht="18" customHeight="1">
      <c r="A8" s="260" t="s">
        <v>69</v>
      </c>
      <c r="B8" s="261"/>
      <c r="C8" s="262"/>
      <c r="D8" s="262"/>
      <c r="E8" s="262"/>
      <c r="F8" s="263"/>
      <c r="G8" s="262"/>
    </row>
    <row r="9" spans="1:7" ht="18" customHeight="1">
      <c r="A9" s="264" t="s">
        <v>254</v>
      </c>
      <c r="B9" s="265" t="s">
        <v>255</v>
      </c>
      <c r="C9" s="266">
        <v>230325</v>
      </c>
      <c r="D9" s="266">
        <v>231380</v>
      </c>
      <c r="E9" s="266">
        <v>2517389</v>
      </c>
      <c r="F9" s="267">
        <v>101.57</v>
      </c>
      <c r="G9" s="267">
        <v>96.62</v>
      </c>
    </row>
    <row r="10" spans="1:7" ht="18" customHeight="1">
      <c r="A10" s="268" t="s">
        <v>256</v>
      </c>
      <c r="B10" s="269" t="s">
        <v>24</v>
      </c>
      <c r="C10" s="270">
        <v>25490</v>
      </c>
      <c r="D10" s="270">
        <v>27252</v>
      </c>
      <c r="E10" s="270">
        <v>218618</v>
      </c>
      <c r="F10" s="271">
        <v>154.38999999999999</v>
      </c>
      <c r="G10" s="271">
        <v>127.29</v>
      </c>
    </row>
    <row r="11" spans="1:7" ht="18" customHeight="1">
      <c r="A11" s="268" t="s">
        <v>257</v>
      </c>
      <c r="B11" s="269" t="s">
        <v>258</v>
      </c>
      <c r="C11" s="270">
        <v>1111</v>
      </c>
      <c r="D11" s="270">
        <v>1122</v>
      </c>
      <c r="E11" s="270">
        <v>12880</v>
      </c>
      <c r="F11" s="271">
        <v>93.87</v>
      </c>
      <c r="G11" s="271">
        <v>99.44</v>
      </c>
    </row>
    <row r="12" spans="1:7" ht="18" customHeight="1">
      <c r="A12" s="268" t="s">
        <v>259</v>
      </c>
      <c r="B12" s="269" t="s">
        <v>258</v>
      </c>
      <c r="C12" s="270">
        <v>67</v>
      </c>
      <c r="D12" s="270">
        <v>68</v>
      </c>
      <c r="E12" s="270">
        <v>815</v>
      </c>
      <c r="F12" s="271">
        <v>89.33</v>
      </c>
      <c r="G12" s="271">
        <v>46.26</v>
      </c>
    </row>
    <row r="13" spans="1:7" ht="33">
      <c r="A13" s="272" t="s">
        <v>260</v>
      </c>
      <c r="B13" s="269" t="s">
        <v>261</v>
      </c>
      <c r="C13" s="273">
        <v>1515</v>
      </c>
      <c r="D13" s="273">
        <v>1530</v>
      </c>
      <c r="E13" s="273">
        <v>18885</v>
      </c>
      <c r="F13" s="274">
        <v>91.07</v>
      </c>
      <c r="G13" s="274">
        <v>103.13</v>
      </c>
    </row>
    <row r="14" spans="1:7" ht="33">
      <c r="A14" s="272" t="s">
        <v>262</v>
      </c>
      <c r="B14" s="269" t="s">
        <v>9</v>
      </c>
      <c r="C14" s="273">
        <v>89</v>
      </c>
      <c r="D14" s="273">
        <v>89</v>
      </c>
      <c r="E14" s="273">
        <v>842118</v>
      </c>
      <c r="F14" s="274">
        <v>0.1</v>
      </c>
      <c r="G14" s="274">
        <v>86.36</v>
      </c>
    </row>
    <row r="15" spans="1:7" ht="33">
      <c r="A15" s="272" t="s">
        <v>263</v>
      </c>
      <c r="B15" s="269" t="s">
        <v>9</v>
      </c>
      <c r="C15" s="273">
        <v>61328</v>
      </c>
      <c r="D15" s="273">
        <v>62609</v>
      </c>
      <c r="E15" s="273">
        <v>700803</v>
      </c>
      <c r="F15" s="274">
        <v>99.68</v>
      </c>
      <c r="G15" s="274">
        <v>101</v>
      </c>
    </row>
    <row r="16" spans="1:7" ht="33">
      <c r="A16" s="272" t="s">
        <v>264</v>
      </c>
      <c r="B16" s="269" t="s">
        <v>265</v>
      </c>
      <c r="C16" s="273">
        <v>975</v>
      </c>
      <c r="D16" s="273">
        <v>990</v>
      </c>
      <c r="E16" s="273">
        <v>11338</v>
      </c>
      <c r="F16" s="274">
        <v>103.13</v>
      </c>
      <c r="G16" s="274">
        <v>118.79</v>
      </c>
    </row>
    <row r="17" spans="1:7" ht="33">
      <c r="A17" s="272" t="s">
        <v>266</v>
      </c>
      <c r="B17" s="269" t="s">
        <v>265</v>
      </c>
      <c r="C17" s="273">
        <v>0</v>
      </c>
      <c r="D17" s="273">
        <v>0</v>
      </c>
      <c r="E17" s="273">
        <v>0</v>
      </c>
      <c r="F17" s="274">
        <v>0</v>
      </c>
      <c r="G17" s="274">
        <v>0</v>
      </c>
    </row>
    <row r="18" spans="1:7" ht="33">
      <c r="A18" s="272" t="s">
        <v>267</v>
      </c>
      <c r="B18" s="269" t="s">
        <v>265</v>
      </c>
      <c r="C18" s="273">
        <v>3963</v>
      </c>
      <c r="D18" s="273">
        <v>3989</v>
      </c>
      <c r="E18" s="273">
        <v>45845</v>
      </c>
      <c r="F18" s="274">
        <v>99.75</v>
      </c>
      <c r="G18" s="274">
        <v>111.26</v>
      </c>
    </row>
    <row r="19" spans="1:7" ht="33">
      <c r="A19" s="272" t="s">
        <v>268</v>
      </c>
      <c r="B19" s="269" t="s">
        <v>269</v>
      </c>
      <c r="C19" s="273">
        <v>500</v>
      </c>
      <c r="D19" s="273">
        <v>510</v>
      </c>
      <c r="E19" s="273">
        <v>7848</v>
      </c>
      <c r="F19" s="274">
        <v>77.27</v>
      </c>
      <c r="G19" s="274">
        <v>101.98</v>
      </c>
    </row>
    <row r="20" spans="1:7" ht="16.5">
      <c r="A20" s="268" t="s">
        <v>270</v>
      </c>
      <c r="B20" s="269" t="s">
        <v>9</v>
      </c>
      <c r="C20" s="273">
        <v>31761</v>
      </c>
      <c r="D20" s="273">
        <v>32078</v>
      </c>
      <c r="E20" s="273">
        <v>436672</v>
      </c>
      <c r="F20" s="274">
        <v>79.290000000000006</v>
      </c>
      <c r="G20" s="274">
        <v>105.16</v>
      </c>
    </row>
    <row r="21" spans="1:7" ht="33">
      <c r="A21" s="272" t="s">
        <v>271</v>
      </c>
      <c r="B21" s="269" t="s">
        <v>255</v>
      </c>
      <c r="C21" s="273">
        <v>16893</v>
      </c>
      <c r="D21" s="273">
        <v>17080</v>
      </c>
      <c r="E21" s="273">
        <v>192650</v>
      </c>
      <c r="F21" s="274">
        <v>98.87</v>
      </c>
      <c r="G21" s="274">
        <v>98.13</v>
      </c>
    </row>
    <row r="22" spans="1:7" ht="33">
      <c r="A22" s="272" t="s">
        <v>272</v>
      </c>
      <c r="B22" s="269" t="s">
        <v>255</v>
      </c>
      <c r="C22" s="273">
        <v>4962</v>
      </c>
      <c r="D22" s="273">
        <v>5012</v>
      </c>
      <c r="E22" s="273">
        <v>40398</v>
      </c>
      <c r="F22" s="274">
        <v>134.66999999999999</v>
      </c>
      <c r="G22" s="274">
        <v>105.31</v>
      </c>
    </row>
    <row r="23" spans="1:7" ht="33">
      <c r="A23" s="272" t="s">
        <v>273</v>
      </c>
      <c r="B23" s="269" t="s">
        <v>255</v>
      </c>
      <c r="C23" s="273">
        <v>79262</v>
      </c>
      <c r="D23" s="273">
        <v>79953</v>
      </c>
      <c r="E23" s="273">
        <v>1156811</v>
      </c>
      <c r="F23" s="274">
        <v>76.97</v>
      </c>
      <c r="G23" s="274">
        <v>96.5</v>
      </c>
    </row>
    <row r="24" spans="1:7" ht="33">
      <c r="A24" s="272" t="s">
        <v>274</v>
      </c>
      <c r="B24" s="269" t="s">
        <v>275</v>
      </c>
      <c r="C24" s="273">
        <v>0</v>
      </c>
      <c r="D24" s="273">
        <v>0</v>
      </c>
      <c r="E24" s="273">
        <v>0</v>
      </c>
      <c r="F24" s="274">
        <v>0</v>
      </c>
      <c r="G24" s="274">
        <v>0</v>
      </c>
    </row>
    <row r="25" spans="1:7" ht="33">
      <c r="A25" s="272" t="s">
        <v>276</v>
      </c>
      <c r="B25" s="269" t="s">
        <v>275</v>
      </c>
      <c r="C25" s="273">
        <v>10485</v>
      </c>
      <c r="D25" s="273">
        <v>10599</v>
      </c>
      <c r="E25" s="273">
        <v>101944</v>
      </c>
      <c r="F25" s="274">
        <v>152.5</v>
      </c>
      <c r="G25" s="274">
        <v>103.16</v>
      </c>
    </row>
    <row r="26" spans="1:7" ht="33">
      <c r="A26" s="272" t="s">
        <v>277</v>
      </c>
      <c r="B26" s="269" t="s">
        <v>278</v>
      </c>
      <c r="C26" s="273">
        <v>2</v>
      </c>
      <c r="D26" s="273">
        <v>2</v>
      </c>
      <c r="E26" s="273">
        <v>37</v>
      </c>
      <c r="F26" s="274">
        <v>0.61</v>
      </c>
      <c r="G26" s="274">
        <v>1.21</v>
      </c>
    </row>
    <row r="27" spans="1:7" ht="66">
      <c r="A27" s="272" t="s">
        <v>279</v>
      </c>
      <c r="B27" s="269" t="s">
        <v>9</v>
      </c>
      <c r="C27" s="273">
        <v>640</v>
      </c>
      <c r="D27" s="273">
        <v>646</v>
      </c>
      <c r="E27" s="273">
        <v>6851</v>
      </c>
      <c r="F27" s="274">
        <v>111.28</v>
      </c>
      <c r="G27" s="274">
        <v>111.58</v>
      </c>
    </row>
    <row r="28" spans="1:7" ht="82.5">
      <c r="A28" s="272" t="s">
        <v>280</v>
      </c>
      <c r="B28" s="269" t="s">
        <v>24</v>
      </c>
      <c r="C28" s="273">
        <v>3520</v>
      </c>
      <c r="D28" s="273">
        <v>3561</v>
      </c>
      <c r="E28" s="273">
        <v>38063</v>
      </c>
      <c r="F28" s="274">
        <v>96.37</v>
      </c>
      <c r="G28" s="274">
        <v>97.13</v>
      </c>
    </row>
    <row r="29" spans="1:7" ht="33">
      <c r="A29" s="272" t="s">
        <v>281</v>
      </c>
      <c r="B29" s="269" t="s">
        <v>24</v>
      </c>
      <c r="C29" s="273">
        <v>1096</v>
      </c>
      <c r="D29" s="273">
        <v>1107</v>
      </c>
      <c r="E29" s="273">
        <v>10190</v>
      </c>
      <c r="F29" s="274">
        <v>228.25</v>
      </c>
      <c r="G29" s="274">
        <v>198.25</v>
      </c>
    </row>
    <row r="30" spans="1:7" ht="49.5">
      <c r="A30" s="272" t="s">
        <v>282</v>
      </c>
      <c r="B30" s="269" t="s">
        <v>9</v>
      </c>
      <c r="C30" s="273">
        <v>18120</v>
      </c>
      <c r="D30" s="273">
        <v>18301</v>
      </c>
      <c r="E30" s="273">
        <v>197580</v>
      </c>
      <c r="F30" s="274">
        <v>107.57</v>
      </c>
      <c r="G30" s="274">
        <v>109.35</v>
      </c>
    </row>
    <row r="31" spans="1:7" ht="16.5">
      <c r="A31" s="272" t="s">
        <v>283</v>
      </c>
      <c r="B31" s="269" t="s">
        <v>24</v>
      </c>
      <c r="C31" s="273">
        <v>90214</v>
      </c>
      <c r="D31" s="273">
        <v>105909</v>
      </c>
      <c r="E31" s="273">
        <v>1459666</v>
      </c>
      <c r="F31" s="274">
        <v>56.64</v>
      </c>
      <c r="G31" s="274">
        <v>87.04</v>
      </c>
    </row>
    <row r="32" spans="1:7" ht="33">
      <c r="A32" s="272" t="s">
        <v>284</v>
      </c>
      <c r="B32" s="269" t="s">
        <v>24</v>
      </c>
      <c r="C32" s="273">
        <v>0</v>
      </c>
      <c r="D32" s="273">
        <v>0</v>
      </c>
      <c r="E32" s="273">
        <v>0</v>
      </c>
      <c r="F32" s="274">
        <v>0</v>
      </c>
      <c r="G32" s="274">
        <v>0</v>
      </c>
    </row>
    <row r="33" spans="1:7" ht="16.5">
      <c r="A33" s="272" t="s">
        <v>285</v>
      </c>
      <c r="B33" s="269" t="s">
        <v>24</v>
      </c>
      <c r="C33" s="273">
        <v>1293</v>
      </c>
      <c r="D33" s="273">
        <v>1310</v>
      </c>
      <c r="E33" s="273">
        <v>18538</v>
      </c>
      <c r="F33" s="274">
        <v>52.4</v>
      </c>
      <c r="G33" s="274">
        <v>69.64</v>
      </c>
    </row>
    <row r="34" spans="1:7" ht="16.5">
      <c r="A34" s="272" t="s">
        <v>286</v>
      </c>
      <c r="B34" s="269" t="s">
        <v>9</v>
      </c>
      <c r="C34" s="273">
        <v>2324</v>
      </c>
      <c r="D34" s="273">
        <v>2347</v>
      </c>
      <c r="E34" s="273">
        <v>24295</v>
      </c>
      <c r="F34" s="274">
        <v>121.59</v>
      </c>
      <c r="G34" s="274">
        <v>115.66</v>
      </c>
    </row>
    <row r="35" spans="1:7" ht="33">
      <c r="A35" s="272" t="s">
        <v>287</v>
      </c>
      <c r="B35" s="269" t="s">
        <v>9</v>
      </c>
      <c r="C35" s="273">
        <v>35040</v>
      </c>
      <c r="D35" s="273">
        <v>18417</v>
      </c>
      <c r="E35" s="273">
        <v>332348</v>
      </c>
      <c r="F35" s="274">
        <v>50.32</v>
      </c>
      <c r="G35" s="274">
        <v>125.28</v>
      </c>
    </row>
    <row r="36" spans="1:7" ht="33">
      <c r="A36" s="272" t="s">
        <v>288</v>
      </c>
      <c r="B36" s="269" t="s">
        <v>9</v>
      </c>
      <c r="C36" s="273">
        <v>74243</v>
      </c>
      <c r="D36" s="273">
        <v>74985</v>
      </c>
      <c r="E36" s="273">
        <v>862526</v>
      </c>
      <c r="F36" s="274">
        <v>87.82</v>
      </c>
      <c r="G36" s="274">
        <v>96.21</v>
      </c>
    </row>
    <row r="37" spans="1:7" ht="33">
      <c r="A37" s="272" t="s">
        <v>289</v>
      </c>
      <c r="B37" s="269" t="s">
        <v>265</v>
      </c>
      <c r="C37" s="273">
        <v>15</v>
      </c>
      <c r="D37" s="273">
        <v>16</v>
      </c>
      <c r="E37" s="273">
        <v>325</v>
      </c>
      <c r="F37" s="274">
        <v>32</v>
      </c>
      <c r="G37" s="274">
        <v>35.31</v>
      </c>
    </row>
    <row r="38" spans="1:7" ht="18" customHeight="1">
      <c r="A38" s="272" t="s">
        <v>290</v>
      </c>
      <c r="B38" s="269" t="s">
        <v>291</v>
      </c>
      <c r="C38" s="273">
        <v>4709102</v>
      </c>
      <c r="D38" s="273">
        <v>4756194</v>
      </c>
      <c r="E38" s="273">
        <v>39303161</v>
      </c>
      <c r="F38" s="274">
        <v>146.06</v>
      </c>
      <c r="G38" s="274">
        <v>134.52000000000001</v>
      </c>
    </row>
    <row r="39" spans="1:7" ht="18" customHeight="1">
      <c r="A39" s="272" t="s">
        <v>292</v>
      </c>
      <c r="B39" s="269" t="s">
        <v>293</v>
      </c>
      <c r="C39" s="273">
        <v>4599</v>
      </c>
      <c r="D39" s="273">
        <v>4645</v>
      </c>
      <c r="E39" s="273">
        <v>45609</v>
      </c>
      <c r="F39" s="274">
        <v>104.37</v>
      </c>
      <c r="G39" s="274">
        <v>74.38</v>
      </c>
    </row>
    <row r="40" spans="1:7" ht="18" customHeight="1">
      <c r="A40" s="272" t="s">
        <v>294</v>
      </c>
      <c r="B40" s="269" t="s">
        <v>293</v>
      </c>
      <c r="C40" s="273">
        <v>58909</v>
      </c>
      <c r="D40" s="273">
        <v>59507</v>
      </c>
      <c r="E40" s="273">
        <v>930520</v>
      </c>
      <c r="F40" s="274">
        <v>72.41</v>
      </c>
      <c r="G40" s="274">
        <v>104.77</v>
      </c>
    </row>
    <row r="41" spans="1:7" ht="33">
      <c r="A41" s="272" t="s">
        <v>295</v>
      </c>
      <c r="B41" s="269" t="s">
        <v>293</v>
      </c>
      <c r="C41" s="273">
        <v>14112</v>
      </c>
      <c r="D41" s="273">
        <v>9349</v>
      </c>
      <c r="E41" s="273">
        <v>138986</v>
      </c>
      <c r="F41" s="274">
        <v>69.64</v>
      </c>
      <c r="G41" s="274">
        <v>57.77</v>
      </c>
    </row>
    <row r="42" spans="1:7" ht="49.5">
      <c r="A42" s="272" t="s">
        <v>296</v>
      </c>
      <c r="B42" s="269" t="s">
        <v>9</v>
      </c>
      <c r="C42" s="273">
        <v>2384</v>
      </c>
      <c r="D42" s="273">
        <v>2409</v>
      </c>
      <c r="E42" s="273">
        <v>33961</v>
      </c>
      <c r="F42" s="274">
        <v>47.33</v>
      </c>
      <c r="G42" s="274">
        <v>36.82</v>
      </c>
    </row>
    <row r="43" spans="1:7" ht="33">
      <c r="A43" s="272" t="s">
        <v>297</v>
      </c>
      <c r="B43" s="269" t="s">
        <v>265</v>
      </c>
      <c r="C43" s="273">
        <v>51</v>
      </c>
      <c r="D43" s="273">
        <v>52</v>
      </c>
      <c r="E43" s="273">
        <v>768</v>
      </c>
      <c r="F43" s="274">
        <v>47.27</v>
      </c>
      <c r="G43" s="274">
        <v>63.05</v>
      </c>
    </row>
    <row r="44" spans="1:7" ht="18" customHeight="1">
      <c r="A44" s="272" t="s">
        <v>298</v>
      </c>
      <c r="B44" s="269" t="s">
        <v>299</v>
      </c>
      <c r="C44" s="273">
        <v>103</v>
      </c>
      <c r="D44" s="273">
        <v>104</v>
      </c>
      <c r="E44" s="273">
        <v>1243</v>
      </c>
      <c r="F44" s="274">
        <v>132.05000000000001</v>
      </c>
      <c r="G44" s="274">
        <v>89.98</v>
      </c>
    </row>
    <row r="45" spans="1:7" ht="18" customHeight="1">
      <c r="A45" s="272" t="s">
        <v>300</v>
      </c>
      <c r="B45" s="269" t="s">
        <v>299</v>
      </c>
      <c r="C45" s="273">
        <v>24</v>
      </c>
      <c r="D45" s="273">
        <v>25</v>
      </c>
      <c r="E45" s="273">
        <v>304</v>
      </c>
      <c r="F45" s="274">
        <v>142.86000000000001</v>
      </c>
      <c r="G45" s="274">
        <v>129.06</v>
      </c>
    </row>
    <row r="46" spans="1:7" ht="18" customHeight="1">
      <c r="A46" s="272" t="s">
        <v>301</v>
      </c>
      <c r="B46" s="269" t="s">
        <v>302</v>
      </c>
      <c r="C46" s="273">
        <v>797</v>
      </c>
      <c r="D46" s="273">
        <v>805</v>
      </c>
      <c r="E46" s="273">
        <v>9780</v>
      </c>
      <c r="F46" s="274">
        <v>106</v>
      </c>
      <c r="G46" s="274">
        <v>109</v>
      </c>
    </row>
    <row r="47" spans="1:7" ht="33">
      <c r="A47" s="272" t="s">
        <v>303</v>
      </c>
      <c r="B47" s="269" t="s">
        <v>9</v>
      </c>
      <c r="C47" s="273">
        <v>4401</v>
      </c>
      <c r="D47" s="273">
        <v>4464</v>
      </c>
      <c r="E47" s="273">
        <v>37379</v>
      </c>
      <c r="F47" s="274">
        <v>146.66</v>
      </c>
      <c r="G47" s="274">
        <v>110.58</v>
      </c>
    </row>
    <row r="48" spans="1:7" ht="18" customHeight="1">
      <c r="A48" s="275"/>
      <c r="B48" s="275"/>
      <c r="C48" s="275"/>
      <c r="D48" s="275"/>
      <c r="E48" s="275"/>
      <c r="F48" s="275"/>
      <c r="G48" s="275"/>
    </row>
  </sheetData>
  <mergeCells count="7">
    <mergeCell ref="G3:G6"/>
    <mergeCell ref="A3:A6"/>
    <mergeCell ref="B3:B6"/>
    <mergeCell ref="C3:C6"/>
    <mergeCell ref="D3:D6"/>
    <mergeCell ref="E3:E6"/>
    <mergeCell ref="F3:F6"/>
  </mergeCells>
  <pageMargins left="0.43" right="0.17" top="0.39" bottom="0.36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7" workbookViewId="0">
      <selection activeCell="H8" sqref="H8:I8"/>
    </sheetView>
  </sheetViews>
  <sheetFormatPr defaultRowHeight="18" customHeight="1"/>
  <cols>
    <col min="1" max="1" width="31.5546875" style="249" customWidth="1"/>
    <col min="2" max="2" width="8.44140625" style="249" customWidth="1"/>
    <col min="3" max="4" width="9.109375" style="249" customWidth="1"/>
    <col min="5" max="6" width="11.88671875" style="249" customWidth="1"/>
    <col min="7" max="236" width="8.88671875" style="249"/>
    <col min="237" max="237" width="26.33203125" style="249" customWidth="1"/>
    <col min="238" max="238" width="8" style="249" bestFit="1" customWidth="1"/>
    <col min="239" max="239" width="6.109375" style="249" bestFit="1" customWidth="1"/>
    <col min="240" max="240" width="5.44140625" style="249" bestFit="1" customWidth="1"/>
    <col min="241" max="241" width="5.88671875" style="249" bestFit="1" customWidth="1"/>
    <col min="242" max="243" width="8.33203125" style="249" customWidth="1"/>
    <col min="244" max="492" width="8.88671875" style="249"/>
    <col min="493" max="493" width="26.33203125" style="249" customWidth="1"/>
    <col min="494" max="494" width="8" style="249" bestFit="1" customWidth="1"/>
    <col min="495" max="495" width="6.109375" style="249" bestFit="1" customWidth="1"/>
    <col min="496" max="496" width="5.44140625" style="249" bestFit="1" customWidth="1"/>
    <col min="497" max="497" width="5.88671875" style="249" bestFit="1" customWidth="1"/>
    <col min="498" max="499" width="8.33203125" style="249" customWidth="1"/>
    <col min="500" max="748" width="8.88671875" style="249"/>
    <col min="749" max="749" width="26.33203125" style="249" customWidth="1"/>
    <col min="750" max="750" width="8" style="249" bestFit="1" customWidth="1"/>
    <col min="751" max="751" width="6.109375" style="249" bestFit="1" customWidth="1"/>
    <col min="752" max="752" width="5.44140625" style="249" bestFit="1" customWidth="1"/>
    <col min="753" max="753" width="5.88671875" style="249" bestFit="1" customWidth="1"/>
    <col min="754" max="755" width="8.33203125" style="249" customWidth="1"/>
    <col min="756" max="1004" width="8.88671875" style="249"/>
    <col min="1005" max="1005" width="26.33203125" style="249" customWidth="1"/>
    <col min="1006" max="1006" width="8" style="249" bestFit="1" customWidth="1"/>
    <col min="1007" max="1007" width="6.109375" style="249" bestFit="1" customWidth="1"/>
    <col min="1008" max="1008" width="5.44140625" style="249" bestFit="1" customWidth="1"/>
    <col min="1009" max="1009" width="5.88671875" style="249" bestFit="1" customWidth="1"/>
    <col min="1010" max="1011" width="8.33203125" style="249" customWidth="1"/>
    <col min="1012" max="1260" width="8.88671875" style="249"/>
    <col min="1261" max="1261" width="26.33203125" style="249" customWidth="1"/>
    <col min="1262" max="1262" width="8" style="249" bestFit="1" customWidth="1"/>
    <col min="1263" max="1263" width="6.109375" style="249" bestFit="1" customWidth="1"/>
    <col min="1264" max="1264" width="5.44140625" style="249" bestFit="1" customWidth="1"/>
    <col min="1265" max="1265" width="5.88671875" style="249" bestFit="1" customWidth="1"/>
    <col min="1266" max="1267" width="8.33203125" style="249" customWidth="1"/>
    <col min="1268" max="1516" width="8.88671875" style="249"/>
    <col min="1517" max="1517" width="26.33203125" style="249" customWidth="1"/>
    <col min="1518" max="1518" width="8" style="249" bestFit="1" customWidth="1"/>
    <col min="1519" max="1519" width="6.109375" style="249" bestFit="1" customWidth="1"/>
    <col min="1520" max="1520" width="5.44140625" style="249" bestFit="1" customWidth="1"/>
    <col min="1521" max="1521" width="5.88671875" style="249" bestFit="1" customWidth="1"/>
    <col min="1522" max="1523" width="8.33203125" style="249" customWidth="1"/>
    <col min="1524" max="1772" width="8.88671875" style="249"/>
    <col min="1773" max="1773" width="26.33203125" style="249" customWidth="1"/>
    <col min="1774" max="1774" width="8" style="249" bestFit="1" customWidth="1"/>
    <col min="1775" max="1775" width="6.109375" style="249" bestFit="1" customWidth="1"/>
    <col min="1776" max="1776" width="5.44140625" style="249" bestFit="1" customWidth="1"/>
    <col min="1777" max="1777" width="5.88671875" style="249" bestFit="1" customWidth="1"/>
    <col min="1778" max="1779" width="8.33203125" style="249" customWidth="1"/>
    <col min="1780" max="2028" width="8.88671875" style="249"/>
    <col min="2029" max="2029" width="26.33203125" style="249" customWidth="1"/>
    <col min="2030" max="2030" width="8" style="249" bestFit="1" customWidth="1"/>
    <col min="2031" max="2031" width="6.109375" style="249" bestFit="1" customWidth="1"/>
    <col min="2032" max="2032" width="5.44140625" style="249" bestFit="1" customWidth="1"/>
    <col min="2033" max="2033" width="5.88671875" style="249" bestFit="1" customWidth="1"/>
    <col min="2034" max="2035" width="8.33203125" style="249" customWidth="1"/>
    <col min="2036" max="2284" width="8.88671875" style="249"/>
    <col min="2285" max="2285" width="26.33203125" style="249" customWidth="1"/>
    <col min="2286" max="2286" width="8" style="249" bestFit="1" customWidth="1"/>
    <col min="2287" max="2287" width="6.109375" style="249" bestFit="1" customWidth="1"/>
    <col min="2288" max="2288" width="5.44140625" style="249" bestFit="1" customWidth="1"/>
    <col min="2289" max="2289" width="5.88671875" style="249" bestFit="1" customWidth="1"/>
    <col min="2290" max="2291" width="8.33203125" style="249" customWidth="1"/>
    <col min="2292" max="2540" width="8.88671875" style="249"/>
    <col min="2541" max="2541" width="26.33203125" style="249" customWidth="1"/>
    <col min="2542" max="2542" width="8" style="249" bestFit="1" customWidth="1"/>
    <col min="2543" max="2543" width="6.109375" style="249" bestFit="1" customWidth="1"/>
    <col min="2544" max="2544" width="5.44140625" style="249" bestFit="1" customWidth="1"/>
    <col min="2545" max="2545" width="5.88671875" style="249" bestFit="1" customWidth="1"/>
    <col min="2546" max="2547" width="8.33203125" style="249" customWidth="1"/>
    <col min="2548" max="2796" width="8.88671875" style="249"/>
    <col min="2797" max="2797" width="26.33203125" style="249" customWidth="1"/>
    <col min="2798" max="2798" width="8" style="249" bestFit="1" customWidth="1"/>
    <col min="2799" max="2799" width="6.109375" style="249" bestFit="1" customWidth="1"/>
    <col min="2800" max="2800" width="5.44140625" style="249" bestFit="1" customWidth="1"/>
    <col min="2801" max="2801" width="5.88671875" style="249" bestFit="1" customWidth="1"/>
    <col min="2802" max="2803" width="8.33203125" style="249" customWidth="1"/>
    <col min="2804" max="3052" width="8.88671875" style="249"/>
    <col min="3053" max="3053" width="26.33203125" style="249" customWidth="1"/>
    <col min="3054" max="3054" width="8" style="249" bestFit="1" customWidth="1"/>
    <col min="3055" max="3055" width="6.109375" style="249" bestFit="1" customWidth="1"/>
    <col min="3056" max="3056" width="5.44140625" style="249" bestFit="1" customWidth="1"/>
    <col min="3057" max="3057" width="5.88671875" style="249" bestFit="1" customWidth="1"/>
    <col min="3058" max="3059" width="8.33203125" style="249" customWidth="1"/>
    <col min="3060" max="3308" width="8.88671875" style="249"/>
    <col min="3309" max="3309" width="26.33203125" style="249" customWidth="1"/>
    <col min="3310" max="3310" width="8" style="249" bestFit="1" customWidth="1"/>
    <col min="3311" max="3311" width="6.109375" style="249" bestFit="1" customWidth="1"/>
    <col min="3312" max="3312" width="5.44140625" style="249" bestFit="1" customWidth="1"/>
    <col min="3313" max="3313" width="5.88671875" style="249" bestFit="1" customWidth="1"/>
    <col min="3314" max="3315" width="8.33203125" style="249" customWidth="1"/>
    <col min="3316" max="3564" width="8.88671875" style="249"/>
    <col min="3565" max="3565" width="26.33203125" style="249" customWidth="1"/>
    <col min="3566" max="3566" width="8" style="249" bestFit="1" customWidth="1"/>
    <col min="3567" max="3567" width="6.109375" style="249" bestFit="1" customWidth="1"/>
    <col min="3568" max="3568" width="5.44140625" style="249" bestFit="1" customWidth="1"/>
    <col min="3569" max="3569" width="5.88671875" style="249" bestFit="1" customWidth="1"/>
    <col min="3570" max="3571" width="8.33203125" style="249" customWidth="1"/>
    <col min="3572" max="3820" width="8.88671875" style="249"/>
    <col min="3821" max="3821" width="26.33203125" style="249" customWidth="1"/>
    <col min="3822" max="3822" width="8" style="249" bestFit="1" customWidth="1"/>
    <col min="3823" max="3823" width="6.109375" style="249" bestFit="1" customWidth="1"/>
    <col min="3824" max="3824" width="5.44140625" style="249" bestFit="1" customWidth="1"/>
    <col min="3825" max="3825" width="5.88671875" style="249" bestFit="1" customWidth="1"/>
    <col min="3826" max="3827" width="8.33203125" style="249" customWidth="1"/>
    <col min="3828" max="4076" width="8.88671875" style="249"/>
    <col min="4077" max="4077" width="26.33203125" style="249" customWidth="1"/>
    <col min="4078" max="4078" width="8" style="249" bestFit="1" customWidth="1"/>
    <col min="4079" max="4079" width="6.109375" style="249" bestFit="1" customWidth="1"/>
    <col min="4080" max="4080" width="5.44140625" style="249" bestFit="1" customWidth="1"/>
    <col min="4081" max="4081" width="5.88671875" style="249" bestFit="1" customWidth="1"/>
    <col min="4082" max="4083" width="8.33203125" style="249" customWidth="1"/>
    <col min="4084" max="4332" width="8.88671875" style="249"/>
    <col min="4333" max="4333" width="26.33203125" style="249" customWidth="1"/>
    <col min="4334" max="4334" width="8" style="249" bestFit="1" customWidth="1"/>
    <col min="4335" max="4335" width="6.109375" style="249" bestFit="1" customWidth="1"/>
    <col min="4336" max="4336" width="5.44140625" style="249" bestFit="1" customWidth="1"/>
    <col min="4337" max="4337" width="5.88671875" style="249" bestFit="1" customWidth="1"/>
    <col min="4338" max="4339" width="8.33203125" style="249" customWidth="1"/>
    <col min="4340" max="4588" width="8.88671875" style="249"/>
    <col min="4589" max="4589" width="26.33203125" style="249" customWidth="1"/>
    <col min="4590" max="4590" width="8" style="249" bestFit="1" customWidth="1"/>
    <col min="4591" max="4591" width="6.109375" style="249" bestFit="1" customWidth="1"/>
    <col min="4592" max="4592" width="5.44140625" style="249" bestFit="1" customWidth="1"/>
    <col min="4593" max="4593" width="5.88671875" style="249" bestFit="1" customWidth="1"/>
    <col min="4594" max="4595" width="8.33203125" style="249" customWidth="1"/>
    <col min="4596" max="4844" width="8.88671875" style="249"/>
    <col min="4845" max="4845" width="26.33203125" style="249" customWidth="1"/>
    <col min="4846" max="4846" width="8" style="249" bestFit="1" customWidth="1"/>
    <col min="4847" max="4847" width="6.109375" style="249" bestFit="1" customWidth="1"/>
    <col min="4848" max="4848" width="5.44140625" style="249" bestFit="1" customWidth="1"/>
    <col min="4849" max="4849" width="5.88671875" style="249" bestFit="1" customWidth="1"/>
    <col min="4850" max="4851" width="8.33203125" style="249" customWidth="1"/>
    <col min="4852" max="5100" width="8.88671875" style="249"/>
    <col min="5101" max="5101" width="26.33203125" style="249" customWidth="1"/>
    <col min="5102" max="5102" width="8" style="249" bestFit="1" customWidth="1"/>
    <col min="5103" max="5103" width="6.109375" style="249" bestFit="1" customWidth="1"/>
    <col min="5104" max="5104" width="5.44140625" style="249" bestFit="1" customWidth="1"/>
    <col min="5105" max="5105" width="5.88671875" style="249" bestFit="1" customWidth="1"/>
    <col min="5106" max="5107" width="8.33203125" style="249" customWidth="1"/>
    <col min="5108" max="5356" width="8.88671875" style="249"/>
    <col min="5357" max="5357" width="26.33203125" style="249" customWidth="1"/>
    <col min="5358" max="5358" width="8" style="249" bestFit="1" customWidth="1"/>
    <col min="5359" max="5359" width="6.109375" style="249" bestFit="1" customWidth="1"/>
    <col min="5360" max="5360" width="5.44140625" style="249" bestFit="1" customWidth="1"/>
    <col min="5361" max="5361" width="5.88671875" style="249" bestFit="1" customWidth="1"/>
    <col min="5362" max="5363" width="8.33203125" style="249" customWidth="1"/>
    <col min="5364" max="5612" width="8.88671875" style="249"/>
    <col min="5613" max="5613" width="26.33203125" style="249" customWidth="1"/>
    <col min="5614" max="5614" width="8" style="249" bestFit="1" customWidth="1"/>
    <col min="5615" max="5615" width="6.109375" style="249" bestFit="1" customWidth="1"/>
    <col min="5616" max="5616" width="5.44140625" style="249" bestFit="1" customWidth="1"/>
    <col min="5617" max="5617" width="5.88671875" style="249" bestFit="1" customWidth="1"/>
    <col min="5618" max="5619" width="8.33203125" style="249" customWidth="1"/>
    <col min="5620" max="5868" width="8.88671875" style="249"/>
    <col min="5869" max="5869" width="26.33203125" style="249" customWidth="1"/>
    <col min="5870" max="5870" width="8" style="249" bestFit="1" customWidth="1"/>
    <col min="5871" max="5871" width="6.109375" style="249" bestFit="1" customWidth="1"/>
    <col min="5872" max="5872" width="5.44140625" style="249" bestFit="1" customWidth="1"/>
    <col min="5873" max="5873" width="5.88671875" style="249" bestFit="1" customWidth="1"/>
    <col min="5874" max="5875" width="8.33203125" style="249" customWidth="1"/>
    <col min="5876" max="6124" width="8.88671875" style="249"/>
    <col min="6125" max="6125" width="26.33203125" style="249" customWidth="1"/>
    <col min="6126" max="6126" width="8" style="249" bestFit="1" customWidth="1"/>
    <col min="6127" max="6127" width="6.109375" style="249" bestFit="1" customWidth="1"/>
    <col min="6128" max="6128" width="5.44140625" style="249" bestFit="1" customWidth="1"/>
    <col min="6129" max="6129" width="5.88671875" style="249" bestFit="1" customWidth="1"/>
    <col min="6130" max="6131" width="8.33203125" style="249" customWidth="1"/>
    <col min="6132" max="6380" width="8.88671875" style="249"/>
    <col min="6381" max="6381" width="26.33203125" style="249" customWidth="1"/>
    <col min="6382" max="6382" width="8" style="249" bestFit="1" customWidth="1"/>
    <col min="6383" max="6383" width="6.109375" style="249" bestFit="1" customWidth="1"/>
    <col min="6384" max="6384" width="5.44140625" style="249" bestFit="1" customWidth="1"/>
    <col min="6385" max="6385" width="5.88671875" style="249" bestFit="1" customWidth="1"/>
    <col min="6386" max="6387" width="8.33203125" style="249" customWidth="1"/>
    <col min="6388" max="6636" width="8.88671875" style="249"/>
    <col min="6637" max="6637" width="26.33203125" style="249" customWidth="1"/>
    <col min="6638" max="6638" width="8" style="249" bestFit="1" customWidth="1"/>
    <col min="6639" max="6639" width="6.109375" style="249" bestFit="1" customWidth="1"/>
    <col min="6640" max="6640" width="5.44140625" style="249" bestFit="1" customWidth="1"/>
    <col min="6641" max="6641" width="5.88671875" style="249" bestFit="1" customWidth="1"/>
    <col min="6642" max="6643" width="8.33203125" style="249" customWidth="1"/>
    <col min="6644" max="6892" width="8.88671875" style="249"/>
    <col min="6893" max="6893" width="26.33203125" style="249" customWidth="1"/>
    <col min="6894" max="6894" width="8" style="249" bestFit="1" customWidth="1"/>
    <col min="6895" max="6895" width="6.109375" style="249" bestFit="1" customWidth="1"/>
    <col min="6896" max="6896" width="5.44140625" style="249" bestFit="1" customWidth="1"/>
    <col min="6897" max="6897" width="5.88671875" style="249" bestFit="1" customWidth="1"/>
    <col min="6898" max="6899" width="8.33203125" style="249" customWidth="1"/>
    <col min="6900" max="7148" width="8.88671875" style="249"/>
    <col min="7149" max="7149" width="26.33203125" style="249" customWidth="1"/>
    <col min="7150" max="7150" width="8" style="249" bestFit="1" customWidth="1"/>
    <col min="7151" max="7151" width="6.109375" style="249" bestFit="1" customWidth="1"/>
    <col min="7152" max="7152" width="5.44140625" style="249" bestFit="1" customWidth="1"/>
    <col min="7153" max="7153" width="5.88671875" style="249" bestFit="1" customWidth="1"/>
    <col min="7154" max="7155" width="8.33203125" style="249" customWidth="1"/>
    <col min="7156" max="7404" width="8.88671875" style="249"/>
    <col min="7405" max="7405" width="26.33203125" style="249" customWidth="1"/>
    <col min="7406" max="7406" width="8" style="249" bestFit="1" customWidth="1"/>
    <col min="7407" max="7407" width="6.109375" style="249" bestFit="1" customWidth="1"/>
    <col min="7408" max="7408" width="5.44140625" style="249" bestFit="1" customWidth="1"/>
    <col min="7409" max="7409" width="5.88671875" style="249" bestFit="1" customWidth="1"/>
    <col min="7410" max="7411" width="8.33203125" style="249" customWidth="1"/>
    <col min="7412" max="7660" width="8.88671875" style="249"/>
    <col min="7661" max="7661" width="26.33203125" style="249" customWidth="1"/>
    <col min="7662" max="7662" width="8" style="249" bestFit="1" customWidth="1"/>
    <col min="7663" max="7663" width="6.109375" style="249" bestFit="1" customWidth="1"/>
    <col min="7664" max="7664" width="5.44140625" style="249" bestFit="1" customWidth="1"/>
    <col min="7665" max="7665" width="5.88671875" style="249" bestFit="1" customWidth="1"/>
    <col min="7666" max="7667" width="8.33203125" style="249" customWidth="1"/>
    <col min="7668" max="7916" width="8.88671875" style="249"/>
    <col min="7917" max="7917" width="26.33203125" style="249" customWidth="1"/>
    <col min="7918" max="7918" width="8" style="249" bestFit="1" customWidth="1"/>
    <col min="7919" max="7919" width="6.109375" style="249" bestFit="1" customWidth="1"/>
    <col min="7920" max="7920" width="5.44140625" style="249" bestFit="1" customWidth="1"/>
    <col min="7921" max="7921" width="5.88671875" style="249" bestFit="1" customWidth="1"/>
    <col min="7922" max="7923" width="8.33203125" style="249" customWidth="1"/>
    <col min="7924" max="8172" width="8.88671875" style="249"/>
    <col min="8173" max="8173" width="26.33203125" style="249" customWidth="1"/>
    <col min="8174" max="8174" width="8" style="249" bestFit="1" customWidth="1"/>
    <col min="8175" max="8175" width="6.109375" style="249" bestFit="1" customWidth="1"/>
    <col min="8176" max="8176" width="5.44140625" style="249" bestFit="1" customWidth="1"/>
    <col min="8177" max="8177" width="5.88671875" style="249" bestFit="1" customWidth="1"/>
    <col min="8178" max="8179" width="8.33203125" style="249" customWidth="1"/>
    <col min="8180" max="8428" width="8.88671875" style="249"/>
    <col min="8429" max="8429" width="26.33203125" style="249" customWidth="1"/>
    <col min="8430" max="8430" width="8" style="249" bestFit="1" customWidth="1"/>
    <col min="8431" max="8431" width="6.109375" style="249" bestFit="1" customWidth="1"/>
    <col min="8432" max="8432" width="5.44140625" style="249" bestFit="1" customWidth="1"/>
    <col min="8433" max="8433" width="5.88671875" style="249" bestFit="1" customWidth="1"/>
    <col min="8434" max="8435" width="8.33203125" style="249" customWidth="1"/>
    <col min="8436" max="8684" width="8.88671875" style="249"/>
    <col min="8685" max="8685" width="26.33203125" style="249" customWidth="1"/>
    <col min="8686" max="8686" width="8" style="249" bestFit="1" customWidth="1"/>
    <col min="8687" max="8687" width="6.109375" style="249" bestFit="1" customWidth="1"/>
    <col min="8688" max="8688" width="5.44140625" style="249" bestFit="1" customWidth="1"/>
    <col min="8689" max="8689" width="5.88671875" style="249" bestFit="1" customWidth="1"/>
    <col min="8690" max="8691" width="8.33203125" style="249" customWidth="1"/>
    <col min="8692" max="8940" width="8.88671875" style="249"/>
    <col min="8941" max="8941" width="26.33203125" style="249" customWidth="1"/>
    <col min="8942" max="8942" width="8" style="249" bestFit="1" customWidth="1"/>
    <col min="8943" max="8943" width="6.109375" style="249" bestFit="1" customWidth="1"/>
    <col min="8944" max="8944" width="5.44140625" style="249" bestFit="1" customWidth="1"/>
    <col min="8945" max="8945" width="5.88671875" style="249" bestFit="1" customWidth="1"/>
    <col min="8946" max="8947" width="8.33203125" style="249" customWidth="1"/>
    <col min="8948" max="9196" width="8.88671875" style="249"/>
    <col min="9197" max="9197" width="26.33203125" style="249" customWidth="1"/>
    <col min="9198" max="9198" width="8" style="249" bestFit="1" customWidth="1"/>
    <col min="9199" max="9199" width="6.109375" style="249" bestFit="1" customWidth="1"/>
    <col min="9200" max="9200" width="5.44140625" style="249" bestFit="1" customWidth="1"/>
    <col min="9201" max="9201" width="5.88671875" style="249" bestFit="1" customWidth="1"/>
    <col min="9202" max="9203" width="8.33203125" style="249" customWidth="1"/>
    <col min="9204" max="9452" width="8.88671875" style="249"/>
    <col min="9453" max="9453" width="26.33203125" style="249" customWidth="1"/>
    <col min="9454" max="9454" width="8" style="249" bestFit="1" customWidth="1"/>
    <col min="9455" max="9455" width="6.109375" style="249" bestFit="1" customWidth="1"/>
    <col min="9456" max="9456" width="5.44140625" style="249" bestFit="1" customWidth="1"/>
    <col min="9457" max="9457" width="5.88671875" style="249" bestFit="1" customWidth="1"/>
    <col min="9458" max="9459" width="8.33203125" style="249" customWidth="1"/>
    <col min="9460" max="9708" width="8.88671875" style="249"/>
    <col min="9709" max="9709" width="26.33203125" style="249" customWidth="1"/>
    <col min="9710" max="9710" width="8" style="249" bestFit="1" customWidth="1"/>
    <col min="9711" max="9711" width="6.109375" style="249" bestFit="1" customWidth="1"/>
    <col min="9712" max="9712" width="5.44140625" style="249" bestFit="1" customWidth="1"/>
    <col min="9713" max="9713" width="5.88671875" style="249" bestFit="1" customWidth="1"/>
    <col min="9714" max="9715" width="8.33203125" style="249" customWidth="1"/>
    <col min="9716" max="9964" width="8.88671875" style="249"/>
    <col min="9965" max="9965" width="26.33203125" style="249" customWidth="1"/>
    <col min="9966" max="9966" width="8" style="249" bestFit="1" customWidth="1"/>
    <col min="9967" max="9967" width="6.109375" style="249" bestFit="1" customWidth="1"/>
    <col min="9968" max="9968" width="5.44140625" style="249" bestFit="1" customWidth="1"/>
    <col min="9969" max="9969" width="5.88671875" style="249" bestFit="1" customWidth="1"/>
    <col min="9970" max="9971" width="8.33203125" style="249" customWidth="1"/>
    <col min="9972" max="10220" width="8.88671875" style="249"/>
    <col min="10221" max="10221" width="26.33203125" style="249" customWidth="1"/>
    <col min="10222" max="10222" width="8" style="249" bestFit="1" customWidth="1"/>
    <col min="10223" max="10223" width="6.109375" style="249" bestFit="1" customWidth="1"/>
    <col min="10224" max="10224" width="5.44140625" style="249" bestFit="1" customWidth="1"/>
    <col min="10225" max="10225" width="5.88671875" style="249" bestFit="1" customWidth="1"/>
    <col min="10226" max="10227" width="8.33203125" style="249" customWidth="1"/>
    <col min="10228" max="10476" width="8.88671875" style="249"/>
    <col min="10477" max="10477" width="26.33203125" style="249" customWidth="1"/>
    <col min="10478" max="10478" width="8" style="249" bestFit="1" customWidth="1"/>
    <col min="10479" max="10479" width="6.109375" style="249" bestFit="1" customWidth="1"/>
    <col min="10480" max="10480" width="5.44140625" style="249" bestFit="1" customWidth="1"/>
    <col min="10481" max="10481" width="5.88671875" style="249" bestFit="1" customWidth="1"/>
    <col min="10482" max="10483" width="8.33203125" style="249" customWidth="1"/>
    <col min="10484" max="10732" width="8.88671875" style="249"/>
    <col min="10733" max="10733" width="26.33203125" style="249" customWidth="1"/>
    <col min="10734" max="10734" width="8" style="249" bestFit="1" customWidth="1"/>
    <col min="10735" max="10735" width="6.109375" style="249" bestFit="1" customWidth="1"/>
    <col min="10736" max="10736" width="5.44140625" style="249" bestFit="1" customWidth="1"/>
    <col min="10737" max="10737" width="5.88671875" style="249" bestFit="1" customWidth="1"/>
    <col min="10738" max="10739" width="8.33203125" style="249" customWidth="1"/>
    <col min="10740" max="10988" width="8.88671875" style="249"/>
    <col min="10989" max="10989" width="26.33203125" style="249" customWidth="1"/>
    <col min="10990" max="10990" width="8" style="249" bestFit="1" customWidth="1"/>
    <col min="10991" max="10991" width="6.109375" style="249" bestFit="1" customWidth="1"/>
    <col min="10992" max="10992" width="5.44140625" style="249" bestFit="1" customWidth="1"/>
    <col min="10993" max="10993" width="5.88671875" style="249" bestFit="1" customWidth="1"/>
    <col min="10994" max="10995" width="8.33203125" style="249" customWidth="1"/>
    <col min="10996" max="11244" width="8.88671875" style="249"/>
    <col min="11245" max="11245" width="26.33203125" style="249" customWidth="1"/>
    <col min="11246" max="11246" width="8" style="249" bestFit="1" customWidth="1"/>
    <col min="11247" max="11247" width="6.109375" style="249" bestFit="1" customWidth="1"/>
    <col min="11248" max="11248" width="5.44140625" style="249" bestFit="1" customWidth="1"/>
    <col min="11249" max="11249" width="5.88671875" style="249" bestFit="1" customWidth="1"/>
    <col min="11250" max="11251" width="8.33203125" style="249" customWidth="1"/>
    <col min="11252" max="11500" width="8.88671875" style="249"/>
    <col min="11501" max="11501" width="26.33203125" style="249" customWidth="1"/>
    <col min="11502" max="11502" width="8" style="249" bestFit="1" customWidth="1"/>
    <col min="11503" max="11503" width="6.109375" style="249" bestFit="1" customWidth="1"/>
    <col min="11504" max="11504" width="5.44140625" style="249" bestFit="1" customWidth="1"/>
    <col min="11505" max="11505" width="5.88671875" style="249" bestFit="1" customWidth="1"/>
    <col min="11506" max="11507" width="8.33203125" style="249" customWidth="1"/>
    <col min="11508" max="11756" width="8.88671875" style="249"/>
    <col min="11757" max="11757" width="26.33203125" style="249" customWidth="1"/>
    <col min="11758" max="11758" width="8" style="249" bestFit="1" customWidth="1"/>
    <col min="11759" max="11759" width="6.109375" style="249" bestFit="1" customWidth="1"/>
    <col min="11760" max="11760" width="5.44140625" style="249" bestFit="1" customWidth="1"/>
    <col min="11761" max="11761" width="5.88671875" style="249" bestFit="1" customWidth="1"/>
    <col min="11762" max="11763" width="8.33203125" style="249" customWidth="1"/>
    <col min="11764" max="12012" width="8.88671875" style="249"/>
    <col min="12013" max="12013" width="26.33203125" style="249" customWidth="1"/>
    <col min="12014" max="12014" width="8" style="249" bestFit="1" customWidth="1"/>
    <col min="12015" max="12015" width="6.109375" style="249" bestFit="1" customWidth="1"/>
    <col min="12016" max="12016" width="5.44140625" style="249" bestFit="1" customWidth="1"/>
    <col min="12017" max="12017" width="5.88671875" style="249" bestFit="1" customWidth="1"/>
    <col min="12018" max="12019" width="8.33203125" style="249" customWidth="1"/>
    <col min="12020" max="12268" width="8.88671875" style="249"/>
    <col min="12269" max="12269" width="26.33203125" style="249" customWidth="1"/>
    <col min="12270" max="12270" width="8" style="249" bestFit="1" customWidth="1"/>
    <col min="12271" max="12271" width="6.109375" style="249" bestFit="1" customWidth="1"/>
    <col min="12272" max="12272" width="5.44140625" style="249" bestFit="1" customWidth="1"/>
    <col min="12273" max="12273" width="5.88671875" style="249" bestFit="1" customWidth="1"/>
    <col min="12274" max="12275" width="8.33203125" style="249" customWidth="1"/>
    <col min="12276" max="12524" width="8.88671875" style="249"/>
    <col min="12525" max="12525" width="26.33203125" style="249" customWidth="1"/>
    <col min="12526" max="12526" width="8" style="249" bestFit="1" customWidth="1"/>
    <col min="12527" max="12527" width="6.109375" style="249" bestFit="1" customWidth="1"/>
    <col min="12528" max="12528" width="5.44140625" style="249" bestFit="1" customWidth="1"/>
    <col min="12529" max="12529" width="5.88671875" style="249" bestFit="1" customWidth="1"/>
    <col min="12530" max="12531" width="8.33203125" style="249" customWidth="1"/>
    <col min="12532" max="12780" width="8.88671875" style="249"/>
    <col min="12781" max="12781" width="26.33203125" style="249" customWidth="1"/>
    <col min="12782" max="12782" width="8" style="249" bestFit="1" customWidth="1"/>
    <col min="12783" max="12783" width="6.109375" style="249" bestFit="1" customWidth="1"/>
    <col min="12784" max="12784" width="5.44140625" style="249" bestFit="1" customWidth="1"/>
    <col min="12785" max="12785" width="5.88671875" style="249" bestFit="1" customWidth="1"/>
    <col min="12786" max="12787" width="8.33203125" style="249" customWidth="1"/>
    <col min="12788" max="13036" width="8.88671875" style="249"/>
    <col min="13037" max="13037" width="26.33203125" style="249" customWidth="1"/>
    <col min="13038" max="13038" width="8" style="249" bestFit="1" customWidth="1"/>
    <col min="13039" max="13039" width="6.109375" style="249" bestFit="1" customWidth="1"/>
    <col min="13040" max="13040" width="5.44140625" style="249" bestFit="1" customWidth="1"/>
    <col min="13041" max="13041" width="5.88671875" style="249" bestFit="1" customWidth="1"/>
    <col min="13042" max="13043" width="8.33203125" style="249" customWidth="1"/>
    <col min="13044" max="13292" width="8.88671875" style="249"/>
    <col min="13293" max="13293" width="26.33203125" style="249" customWidth="1"/>
    <col min="13294" max="13294" width="8" style="249" bestFit="1" customWidth="1"/>
    <col min="13295" max="13295" width="6.109375" style="249" bestFit="1" customWidth="1"/>
    <col min="13296" max="13296" width="5.44140625" style="249" bestFit="1" customWidth="1"/>
    <col min="13297" max="13297" width="5.88671875" style="249" bestFit="1" customWidth="1"/>
    <col min="13298" max="13299" width="8.33203125" style="249" customWidth="1"/>
    <col min="13300" max="13548" width="8.88671875" style="249"/>
    <col min="13549" max="13549" width="26.33203125" style="249" customWidth="1"/>
    <col min="13550" max="13550" width="8" style="249" bestFit="1" customWidth="1"/>
    <col min="13551" max="13551" width="6.109375" style="249" bestFit="1" customWidth="1"/>
    <col min="13552" max="13552" width="5.44140625" style="249" bestFit="1" customWidth="1"/>
    <col min="13553" max="13553" width="5.88671875" style="249" bestFit="1" customWidth="1"/>
    <col min="13554" max="13555" width="8.33203125" style="249" customWidth="1"/>
    <col min="13556" max="13804" width="8.88671875" style="249"/>
    <col min="13805" max="13805" width="26.33203125" style="249" customWidth="1"/>
    <col min="13806" max="13806" width="8" style="249" bestFit="1" customWidth="1"/>
    <col min="13807" max="13807" width="6.109375" style="249" bestFit="1" customWidth="1"/>
    <col min="13808" max="13808" width="5.44140625" style="249" bestFit="1" customWidth="1"/>
    <col min="13809" max="13809" width="5.88671875" style="249" bestFit="1" customWidth="1"/>
    <col min="13810" max="13811" width="8.33203125" style="249" customWidth="1"/>
    <col min="13812" max="14060" width="8.88671875" style="249"/>
    <col min="14061" max="14061" width="26.33203125" style="249" customWidth="1"/>
    <col min="14062" max="14062" width="8" style="249" bestFit="1" customWidth="1"/>
    <col min="14063" max="14063" width="6.109375" style="249" bestFit="1" customWidth="1"/>
    <col min="14064" max="14064" width="5.44140625" style="249" bestFit="1" customWidth="1"/>
    <col min="14065" max="14065" width="5.88671875" style="249" bestFit="1" customWidth="1"/>
    <col min="14066" max="14067" width="8.33203125" style="249" customWidth="1"/>
    <col min="14068" max="14316" width="8.88671875" style="249"/>
    <col min="14317" max="14317" width="26.33203125" style="249" customWidth="1"/>
    <col min="14318" max="14318" width="8" style="249" bestFit="1" customWidth="1"/>
    <col min="14319" max="14319" width="6.109375" style="249" bestFit="1" customWidth="1"/>
    <col min="14320" max="14320" width="5.44140625" style="249" bestFit="1" customWidth="1"/>
    <col min="14321" max="14321" width="5.88671875" style="249" bestFit="1" customWidth="1"/>
    <col min="14322" max="14323" width="8.33203125" style="249" customWidth="1"/>
    <col min="14324" max="14572" width="8.88671875" style="249"/>
    <col min="14573" max="14573" width="26.33203125" style="249" customWidth="1"/>
    <col min="14574" max="14574" width="8" style="249" bestFit="1" customWidth="1"/>
    <col min="14575" max="14575" width="6.109375" style="249" bestFit="1" customWidth="1"/>
    <col min="14576" max="14576" width="5.44140625" style="249" bestFit="1" customWidth="1"/>
    <col min="14577" max="14577" width="5.88671875" style="249" bestFit="1" customWidth="1"/>
    <col min="14578" max="14579" width="8.33203125" style="249" customWidth="1"/>
    <col min="14580" max="14828" width="8.88671875" style="249"/>
    <col min="14829" max="14829" width="26.33203125" style="249" customWidth="1"/>
    <col min="14830" max="14830" width="8" style="249" bestFit="1" customWidth="1"/>
    <col min="14831" max="14831" width="6.109375" style="249" bestFit="1" customWidth="1"/>
    <col min="14832" max="14832" width="5.44140625" style="249" bestFit="1" customWidth="1"/>
    <col min="14833" max="14833" width="5.88671875" style="249" bestFit="1" customWidth="1"/>
    <col min="14834" max="14835" width="8.33203125" style="249" customWidth="1"/>
    <col min="14836" max="15084" width="8.88671875" style="249"/>
    <col min="15085" max="15085" width="26.33203125" style="249" customWidth="1"/>
    <col min="15086" max="15086" width="8" style="249" bestFit="1" customWidth="1"/>
    <col min="15087" max="15087" width="6.109375" style="249" bestFit="1" customWidth="1"/>
    <col min="15088" max="15088" width="5.44140625" style="249" bestFit="1" customWidth="1"/>
    <col min="15089" max="15089" width="5.88671875" style="249" bestFit="1" customWidth="1"/>
    <col min="15090" max="15091" width="8.33203125" style="249" customWidth="1"/>
    <col min="15092" max="15340" width="8.88671875" style="249"/>
    <col min="15341" max="15341" width="26.33203125" style="249" customWidth="1"/>
    <col min="15342" max="15342" width="8" style="249" bestFit="1" customWidth="1"/>
    <col min="15343" max="15343" width="6.109375" style="249" bestFit="1" customWidth="1"/>
    <col min="15344" max="15344" width="5.44140625" style="249" bestFit="1" customWidth="1"/>
    <col min="15345" max="15345" width="5.88671875" style="249" bestFit="1" customWidth="1"/>
    <col min="15346" max="15347" width="8.33203125" style="249" customWidth="1"/>
    <col min="15348" max="15596" width="8.88671875" style="249"/>
    <col min="15597" max="15597" width="26.33203125" style="249" customWidth="1"/>
    <col min="15598" max="15598" width="8" style="249" bestFit="1" customWidth="1"/>
    <col min="15599" max="15599" width="6.109375" style="249" bestFit="1" customWidth="1"/>
    <col min="15600" max="15600" width="5.44140625" style="249" bestFit="1" customWidth="1"/>
    <col min="15601" max="15601" width="5.88671875" style="249" bestFit="1" customWidth="1"/>
    <col min="15602" max="15603" width="8.33203125" style="249" customWidth="1"/>
    <col min="15604" max="15852" width="8.88671875" style="249"/>
    <col min="15853" max="15853" width="26.33203125" style="249" customWidth="1"/>
    <col min="15854" max="15854" width="8" style="249" bestFit="1" customWidth="1"/>
    <col min="15855" max="15855" width="6.109375" style="249" bestFit="1" customWidth="1"/>
    <col min="15856" max="15856" width="5.44140625" style="249" bestFit="1" customWidth="1"/>
    <col min="15857" max="15857" width="5.88671875" style="249" bestFit="1" customWidth="1"/>
    <col min="15858" max="15859" width="8.33203125" style="249" customWidth="1"/>
    <col min="15860" max="16108" width="8.88671875" style="249"/>
    <col min="16109" max="16109" width="26.33203125" style="249" customWidth="1"/>
    <col min="16110" max="16110" width="8" style="249" bestFit="1" customWidth="1"/>
    <col min="16111" max="16111" width="6.109375" style="249" bestFit="1" customWidth="1"/>
    <col min="16112" max="16112" width="5.44140625" style="249" bestFit="1" customWidth="1"/>
    <col min="16113" max="16113" width="5.88671875" style="249" bestFit="1" customWidth="1"/>
    <col min="16114" max="16115" width="8.33203125" style="249" customWidth="1"/>
    <col min="16116" max="16384" width="8.88671875" style="249"/>
  </cols>
  <sheetData>
    <row r="1" spans="1:6" ht="20.100000000000001" customHeight="1">
      <c r="A1" s="250" t="s">
        <v>304</v>
      </c>
      <c r="B1" s="248"/>
      <c r="C1" s="248"/>
      <c r="D1" s="248"/>
      <c r="E1" s="248"/>
    </row>
    <row r="2" spans="1:6" ht="20.100000000000001" customHeight="1">
      <c r="A2" s="276"/>
      <c r="B2" s="276"/>
    </row>
    <row r="3" spans="1:6" ht="21" customHeight="1">
      <c r="A3" s="278"/>
      <c r="B3" s="279" t="s">
        <v>357</v>
      </c>
      <c r="C3" s="279" t="s">
        <v>361</v>
      </c>
      <c r="D3" s="279" t="s">
        <v>362</v>
      </c>
      <c r="E3" s="279" t="s">
        <v>57</v>
      </c>
      <c r="F3" s="279"/>
    </row>
    <row r="4" spans="1:6" ht="18" customHeight="1">
      <c r="A4" s="278"/>
      <c r="B4" s="279"/>
      <c r="C4" s="279"/>
      <c r="D4" s="279"/>
      <c r="E4" s="279" t="s">
        <v>375</v>
      </c>
      <c r="F4" s="279" t="s">
        <v>376</v>
      </c>
    </row>
    <row r="5" spans="1:6" ht="18" customHeight="1">
      <c r="A5" s="278"/>
      <c r="B5" s="279"/>
      <c r="C5" s="279"/>
      <c r="D5" s="279"/>
      <c r="E5" s="279"/>
      <c r="F5" s="279"/>
    </row>
    <row r="6" spans="1:6" ht="20.100000000000001" customHeight="1">
      <c r="A6" s="280"/>
      <c r="B6" s="280"/>
      <c r="C6" s="164"/>
      <c r="D6" s="164"/>
      <c r="E6" s="164"/>
      <c r="F6" s="281"/>
    </row>
    <row r="7" spans="1:6" ht="20.100000000000001" customHeight="1">
      <c r="A7" s="282" t="s">
        <v>69</v>
      </c>
      <c r="B7" s="283"/>
      <c r="C7" s="284"/>
      <c r="D7" s="164"/>
      <c r="E7" s="164"/>
      <c r="F7" s="281"/>
    </row>
    <row r="8" spans="1:6" ht="20.100000000000001" customHeight="1">
      <c r="A8" s="285" t="s">
        <v>254</v>
      </c>
      <c r="B8" s="286" t="s">
        <v>255</v>
      </c>
      <c r="C8" s="287">
        <v>635783</v>
      </c>
      <c r="D8" s="287">
        <v>678717</v>
      </c>
      <c r="E8" s="288">
        <v>94.13</v>
      </c>
      <c r="F8" s="289">
        <v>103.76</v>
      </c>
    </row>
    <row r="9" spans="1:6" ht="20.100000000000001" customHeight="1">
      <c r="A9" s="290" t="s">
        <v>256</v>
      </c>
      <c r="B9" s="291" t="s">
        <v>24</v>
      </c>
      <c r="C9" s="292">
        <v>56917</v>
      </c>
      <c r="D9" s="292">
        <v>74776</v>
      </c>
      <c r="E9" s="246">
        <v>121.53</v>
      </c>
      <c r="F9" s="293">
        <v>151.55000000000001</v>
      </c>
    </row>
    <row r="10" spans="1:6" ht="20.100000000000001" customHeight="1">
      <c r="A10" s="290" t="s">
        <v>257</v>
      </c>
      <c r="B10" s="291" t="s">
        <v>258</v>
      </c>
      <c r="C10" s="292">
        <v>3294</v>
      </c>
      <c r="D10" s="292">
        <v>3333</v>
      </c>
      <c r="E10" s="246">
        <v>101.28</v>
      </c>
      <c r="F10" s="293">
        <v>96.57</v>
      </c>
    </row>
    <row r="11" spans="1:6" ht="20.100000000000001" customHeight="1">
      <c r="A11" s="290" t="s">
        <v>259</v>
      </c>
      <c r="B11" s="291" t="s">
        <v>258</v>
      </c>
      <c r="C11" s="292">
        <v>207</v>
      </c>
      <c r="D11" s="292">
        <v>197</v>
      </c>
      <c r="E11" s="246">
        <v>112.47</v>
      </c>
      <c r="F11" s="293">
        <v>94.2</v>
      </c>
    </row>
    <row r="12" spans="1:6" ht="15.75">
      <c r="A12" s="294" t="s">
        <v>260</v>
      </c>
      <c r="B12" s="291" t="s">
        <v>261</v>
      </c>
      <c r="C12" s="292">
        <v>4985</v>
      </c>
      <c r="D12" s="292">
        <v>4595</v>
      </c>
      <c r="E12" s="246">
        <v>101.12</v>
      </c>
      <c r="F12" s="293">
        <v>91.35</v>
      </c>
    </row>
    <row r="13" spans="1:6" ht="18" customHeight="1">
      <c r="A13" s="294" t="s">
        <v>262</v>
      </c>
      <c r="B13" s="291" t="s">
        <v>9</v>
      </c>
      <c r="C13" s="292">
        <v>267785</v>
      </c>
      <c r="D13" s="292">
        <v>91866</v>
      </c>
      <c r="E13" s="246">
        <v>104.5</v>
      </c>
      <c r="F13" s="293">
        <v>34.75</v>
      </c>
    </row>
    <row r="14" spans="1:6" ht="16.5" customHeight="1">
      <c r="A14" s="294" t="s">
        <v>263</v>
      </c>
      <c r="B14" s="291" t="s">
        <v>9</v>
      </c>
      <c r="C14" s="292">
        <v>175641</v>
      </c>
      <c r="D14" s="292">
        <v>184658</v>
      </c>
      <c r="E14" s="246">
        <v>100.13</v>
      </c>
      <c r="F14" s="293">
        <v>100.58</v>
      </c>
    </row>
    <row r="15" spans="1:6" ht="17.25" customHeight="1">
      <c r="A15" s="294" t="s">
        <v>264</v>
      </c>
      <c r="B15" s="291" t="s">
        <v>265</v>
      </c>
      <c r="C15" s="292">
        <v>2849</v>
      </c>
      <c r="D15" s="292">
        <v>2936</v>
      </c>
      <c r="E15" s="246">
        <v>111.47</v>
      </c>
      <c r="F15" s="293">
        <v>106.92</v>
      </c>
    </row>
    <row r="16" spans="1:6" ht="31.5">
      <c r="A16" s="294" t="s">
        <v>266</v>
      </c>
      <c r="B16" s="291" t="s">
        <v>265</v>
      </c>
      <c r="C16" s="292">
        <v>0</v>
      </c>
      <c r="D16" s="292">
        <v>0</v>
      </c>
      <c r="E16" s="246">
        <v>0</v>
      </c>
      <c r="F16" s="293">
        <v>0</v>
      </c>
    </row>
    <row r="17" spans="1:6" ht="31.5">
      <c r="A17" s="294" t="s">
        <v>267</v>
      </c>
      <c r="B17" s="291" t="s">
        <v>265</v>
      </c>
      <c r="C17" s="292">
        <v>11846</v>
      </c>
      <c r="D17" s="292">
        <v>11881</v>
      </c>
      <c r="E17" s="246">
        <v>156.19</v>
      </c>
      <c r="F17" s="293">
        <v>100.72</v>
      </c>
    </row>
    <row r="18" spans="1:6" ht="20.100000000000001" customHeight="1">
      <c r="A18" s="294" t="s">
        <v>268</v>
      </c>
      <c r="B18" s="291" t="s">
        <v>269</v>
      </c>
      <c r="C18" s="292">
        <v>2206</v>
      </c>
      <c r="D18" s="292">
        <v>1781</v>
      </c>
      <c r="E18" s="246">
        <v>132.72999999999999</v>
      </c>
      <c r="F18" s="293">
        <v>100.56</v>
      </c>
    </row>
    <row r="19" spans="1:6" ht="20.100000000000001" customHeight="1">
      <c r="A19" s="290" t="s">
        <v>270</v>
      </c>
      <c r="B19" s="291" t="s">
        <v>9</v>
      </c>
      <c r="C19" s="292">
        <v>110626</v>
      </c>
      <c r="D19" s="292">
        <v>95286</v>
      </c>
      <c r="E19" s="246">
        <v>94.4</v>
      </c>
      <c r="F19" s="293">
        <v>78.900000000000006</v>
      </c>
    </row>
    <row r="20" spans="1:6" ht="20.100000000000001" customHeight="1">
      <c r="A20" s="294" t="s">
        <v>271</v>
      </c>
      <c r="B20" s="291" t="s">
        <v>255</v>
      </c>
      <c r="C20" s="292">
        <v>49327</v>
      </c>
      <c r="D20" s="292">
        <v>50684</v>
      </c>
      <c r="E20" s="246">
        <v>100.36</v>
      </c>
      <c r="F20" s="293">
        <v>99.91</v>
      </c>
    </row>
    <row r="21" spans="1:6" ht="15.75">
      <c r="A21" s="294" t="s">
        <v>272</v>
      </c>
      <c r="B21" s="291" t="s">
        <v>255</v>
      </c>
      <c r="C21" s="292">
        <v>10390</v>
      </c>
      <c r="D21" s="292">
        <v>14958</v>
      </c>
      <c r="E21" s="246">
        <v>119.82</v>
      </c>
      <c r="F21" s="293">
        <v>146.82</v>
      </c>
    </row>
    <row r="22" spans="1:6" ht="20.100000000000001" customHeight="1">
      <c r="A22" s="294" t="s">
        <v>273</v>
      </c>
      <c r="B22" s="291" t="s">
        <v>255</v>
      </c>
      <c r="C22" s="292">
        <v>346134</v>
      </c>
      <c r="D22" s="292">
        <v>237497</v>
      </c>
      <c r="E22" s="246">
        <v>114.55</v>
      </c>
      <c r="F22" s="293">
        <v>76.88</v>
      </c>
    </row>
    <row r="23" spans="1:6" ht="15.75">
      <c r="A23" s="294" t="s">
        <v>274</v>
      </c>
      <c r="B23" s="291" t="s">
        <v>275</v>
      </c>
      <c r="C23" s="292">
        <v>0</v>
      </c>
      <c r="D23" s="292">
        <v>0</v>
      </c>
      <c r="E23" s="246">
        <v>0</v>
      </c>
      <c r="F23" s="293">
        <v>0</v>
      </c>
    </row>
    <row r="24" spans="1:6" ht="15.75">
      <c r="A24" s="294" t="s">
        <v>276</v>
      </c>
      <c r="B24" s="291" t="s">
        <v>275</v>
      </c>
      <c r="C24" s="292">
        <v>32937</v>
      </c>
      <c r="D24" s="292">
        <v>31469</v>
      </c>
      <c r="E24" s="246">
        <v>88.64</v>
      </c>
      <c r="F24" s="293">
        <v>93.61</v>
      </c>
    </row>
    <row r="25" spans="1:6" ht="15.75">
      <c r="A25" s="294" t="s">
        <v>277</v>
      </c>
      <c r="B25" s="291" t="s">
        <v>278</v>
      </c>
      <c r="C25" s="292">
        <v>6</v>
      </c>
      <c r="D25" s="292">
        <v>6</v>
      </c>
      <c r="E25" s="246">
        <v>0.66</v>
      </c>
      <c r="F25" s="293">
        <v>0.72</v>
      </c>
    </row>
    <row r="26" spans="1:6" ht="47.25">
      <c r="A26" s="294" t="s">
        <v>279</v>
      </c>
      <c r="B26" s="291" t="s">
        <v>9</v>
      </c>
      <c r="C26" s="292">
        <v>1894</v>
      </c>
      <c r="D26" s="292">
        <v>1919</v>
      </c>
      <c r="E26" s="246">
        <v>124.96</v>
      </c>
      <c r="F26" s="293">
        <v>117.01</v>
      </c>
    </row>
    <row r="27" spans="1:6" ht="47.25">
      <c r="A27" s="294" t="s">
        <v>377</v>
      </c>
      <c r="B27" s="291" t="s">
        <v>24</v>
      </c>
      <c r="C27" s="292">
        <v>9853</v>
      </c>
      <c r="D27" s="292">
        <v>10323</v>
      </c>
      <c r="E27" s="246">
        <v>97.45</v>
      </c>
      <c r="F27" s="293">
        <v>92.78</v>
      </c>
    </row>
    <row r="28" spans="1:6" ht="20.100000000000001" customHeight="1">
      <c r="A28" s="294" t="s">
        <v>281</v>
      </c>
      <c r="B28" s="291" t="s">
        <v>24</v>
      </c>
      <c r="C28" s="292">
        <v>3240</v>
      </c>
      <c r="D28" s="292">
        <v>3293</v>
      </c>
      <c r="E28" s="246">
        <v>243.06</v>
      </c>
      <c r="F28" s="293">
        <v>231.74</v>
      </c>
    </row>
    <row r="29" spans="1:6" ht="31.5">
      <c r="A29" s="294" t="s">
        <v>282</v>
      </c>
      <c r="B29" s="291" t="s">
        <v>9</v>
      </c>
      <c r="C29" s="292">
        <v>49430</v>
      </c>
      <c r="D29" s="292">
        <v>54381</v>
      </c>
      <c r="E29" s="246">
        <v>105.2</v>
      </c>
      <c r="F29" s="293">
        <v>109.95</v>
      </c>
    </row>
    <row r="30" spans="1:6" ht="20.100000000000001" customHeight="1">
      <c r="A30" s="294" t="s">
        <v>283</v>
      </c>
      <c r="B30" s="291" t="s">
        <v>24</v>
      </c>
      <c r="C30" s="292">
        <v>336530</v>
      </c>
      <c r="D30" s="292">
        <v>311923</v>
      </c>
      <c r="E30" s="246">
        <v>102</v>
      </c>
      <c r="F30" s="293">
        <v>56.3</v>
      </c>
    </row>
    <row r="31" spans="1:6" ht="20.100000000000001" customHeight="1">
      <c r="A31" s="294" t="s">
        <v>284</v>
      </c>
      <c r="B31" s="291" t="s">
        <v>24</v>
      </c>
      <c r="C31" s="292">
        <v>0</v>
      </c>
      <c r="D31" s="292">
        <v>0</v>
      </c>
      <c r="E31" s="246">
        <v>0</v>
      </c>
      <c r="F31" s="293">
        <v>0</v>
      </c>
    </row>
    <row r="32" spans="1:6" ht="20.100000000000001" customHeight="1">
      <c r="A32" s="294" t="s">
        <v>285</v>
      </c>
      <c r="B32" s="291" t="s">
        <v>24</v>
      </c>
      <c r="C32" s="292">
        <v>3800</v>
      </c>
      <c r="D32" s="292">
        <v>3888</v>
      </c>
      <c r="E32" s="246">
        <v>56.89</v>
      </c>
      <c r="F32" s="293">
        <v>53.96</v>
      </c>
    </row>
    <row r="33" spans="1:6" ht="20.100000000000001" customHeight="1">
      <c r="A33" s="294" t="s">
        <v>286</v>
      </c>
      <c r="B33" s="291" t="s">
        <v>9</v>
      </c>
      <c r="C33" s="292">
        <v>6574</v>
      </c>
      <c r="D33" s="292">
        <v>6977</v>
      </c>
      <c r="E33" s="246">
        <v>121.5</v>
      </c>
      <c r="F33" s="293">
        <v>123.04</v>
      </c>
    </row>
    <row r="34" spans="1:6" ht="20.100000000000001" customHeight="1">
      <c r="A34" s="294" t="s">
        <v>287</v>
      </c>
      <c r="B34" s="291" t="s">
        <v>9</v>
      </c>
      <c r="C34" s="292">
        <v>110636</v>
      </c>
      <c r="D34" s="292">
        <v>94453</v>
      </c>
      <c r="E34" s="246">
        <v>186.44</v>
      </c>
      <c r="F34" s="293">
        <v>103.05</v>
      </c>
    </row>
    <row r="35" spans="1:6" ht="20.100000000000001" customHeight="1">
      <c r="A35" s="294" t="s">
        <v>288</v>
      </c>
      <c r="B35" s="291" t="s">
        <v>9</v>
      </c>
      <c r="C35" s="292">
        <v>217828</v>
      </c>
      <c r="D35" s="292">
        <v>223329</v>
      </c>
      <c r="E35" s="246">
        <v>93.15</v>
      </c>
      <c r="F35" s="293">
        <v>88.56</v>
      </c>
    </row>
    <row r="36" spans="1:6" ht="15.75">
      <c r="A36" s="294" t="s">
        <v>289</v>
      </c>
      <c r="B36" s="291" t="s">
        <v>265</v>
      </c>
      <c r="C36" s="292">
        <v>68</v>
      </c>
      <c r="D36" s="292">
        <v>45</v>
      </c>
      <c r="E36" s="246">
        <v>24.91</v>
      </c>
      <c r="F36" s="293">
        <v>21.33</v>
      </c>
    </row>
    <row r="37" spans="1:6" ht="20.100000000000001" customHeight="1">
      <c r="A37" s="294" t="s">
        <v>290</v>
      </c>
      <c r="B37" s="291" t="s">
        <v>291</v>
      </c>
      <c r="C37" s="292">
        <v>9050032</v>
      </c>
      <c r="D37" s="292">
        <v>14165180</v>
      </c>
      <c r="E37" s="246">
        <v>119.74</v>
      </c>
      <c r="F37" s="293">
        <v>170.62</v>
      </c>
    </row>
    <row r="38" spans="1:6" ht="20.100000000000001" customHeight="1">
      <c r="A38" s="294" t="s">
        <v>292</v>
      </c>
      <c r="B38" s="291" t="s">
        <v>293</v>
      </c>
      <c r="C38" s="292">
        <v>10648</v>
      </c>
      <c r="D38" s="292">
        <v>13901</v>
      </c>
      <c r="E38" s="246">
        <v>71.56</v>
      </c>
      <c r="F38" s="293">
        <v>95.74</v>
      </c>
    </row>
    <row r="39" spans="1:6" ht="20.100000000000001" customHeight="1">
      <c r="A39" s="294" t="s">
        <v>294</v>
      </c>
      <c r="B39" s="291" t="s">
        <v>293</v>
      </c>
      <c r="C39" s="295">
        <v>227681</v>
      </c>
      <c r="D39" s="292">
        <v>198538</v>
      </c>
      <c r="E39" s="246">
        <v>100.62</v>
      </c>
      <c r="F39" s="293">
        <v>90.24</v>
      </c>
    </row>
    <row r="40" spans="1:6" ht="31.5">
      <c r="A40" s="294" t="s">
        <v>295</v>
      </c>
      <c r="B40" s="291" t="s">
        <v>293</v>
      </c>
      <c r="C40" s="295">
        <v>38598</v>
      </c>
      <c r="D40" s="295">
        <v>33965</v>
      </c>
      <c r="E40" s="293">
        <v>97.87</v>
      </c>
      <c r="F40" s="293">
        <v>86.42</v>
      </c>
    </row>
    <row r="41" spans="1:6" ht="31.5">
      <c r="A41" s="294" t="s">
        <v>296</v>
      </c>
      <c r="B41" s="291" t="s">
        <v>9</v>
      </c>
      <c r="C41" s="295">
        <v>7083</v>
      </c>
      <c r="D41" s="295">
        <v>7159</v>
      </c>
      <c r="E41" s="293">
        <v>48.18</v>
      </c>
      <c r="F41" s="293">
        <v>47.29</v>
      </c>
    </row>
    <row r="42" spans="1:6" ht="15.75">
      <c r="A42" s="294" t="s">
        <v>297</v>
      </c>
      <c r="B42" s="291" t="s">
        <v>265</v>
      </c>
      <c r="C42" s="295">
        <v>155</v>
      </c>
      <c r="D42" s="295">
        <v>154</v>
      </c>
      <c r="E42" s="293">
        <v>52.01</v>
      </c>
      <c r="F42" s="293">
        <v>46.53</v>
      </c>
    </row>
    <row r="43" spans="1:6" ht="15.75">
      <c r="A43" s="294" t="s">
        <v>298</v>
      </c>
      <c r="B43" s="291" t="s">
        <v>299</v>
      </c>
      <c r="C43" s="295">
        <v>361</v>
      </c>
      <c r="D43" s="295">
        <v>336</v>
      </c>
      <c r="E43" s="293">
        <v>90.68</v>
      </c>
      <c r="F43" s="293">
        <v>92.78</v>
      </c>
    </row>
    <row r="44" spans="1:6" ht="15.75">
      <c r="A44" s="294" t="s">
        <v>300</v>
      </c>
      <c r="B44" s="291" t="s">
        <v>299</v>
      </c>
      <c r="C44" s="295">
        <v>86</v>
      </c>
      <c r="D44" s="295">
        <v>76</v>
      </c>
      <c r="E44" s="293">
        <v>127.74</v>
      </c>
      <c r="F44" s="293">
        <v>122.45</v>
      </c>
    </row>
    <row r="45" spans="1:6" ht="15.75">
      <c r="A45" s="294" t="s">
        <v>301</v>
      </c>
      <c r="B45" s="291" t="s">
        <v>302</v>
      </c>
      <c r="C45" s="295">
        <v>2554</v>
      </c>
      <c r="D45" s="295">
        <v>2425</v>
      </c>
      <c r="E45" s="293">
        <v>114.72</v>
      </c>
      <c r="F45" s="293">
        <v>106.77</v>
      </c>
    </row>
    <row r="46" spans="1:6" ht="15.75">
      <c r="A46" s="294" t="s">
        <v>303</v>
      </c>
      <c r="B46" s="291" t="s">
        <v>9</v>
      </c>
      <c r="C46" s="295">
        <v>8867</v>
      </c>
      <c r="D46" s="295">
        <v>13265</v>
      </c>
      <c r="E46" s="293">
        <v>122.94</v>
      </c>
      <c r="F46" s="293">
        <v>106.98</v>
      </c>
    </row>
    <row r="47" spans="1:6" ht="15.75">
      <c r="A47" s="296"/>
      <c r="B47" s="296"/>
      <c r="C47" s="296"/>
      <c r="D47" s="296"/>
      <c r="E47" s="296"/>
      <c r="F47" s="296"/>
    </row>
    <row r="48" spans="1:6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</sheetData>
  <mergeCells count="7">
    <mergeCell ref="E3:F3"/>
    <mergeCell ref="A3:A5"/>
    <mergeCell ref="B3:B5"/>
    <mergeCell ref="C3:C5"/>
    <mergeCell ref="D3:D5"/>
    <mergeCell ref="E4:E5"/>
    <mergeCell ref="F4:F5"/>
  </mergeCells>
  <pageMargins left="0.39" right="0.17" top="0.44" bottom="0.38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I10" sqref="I10"/>
    </sheetView>
  </sheetViews>
  <sheetFormatPr defaultColWidth="8.77734375" defaultRowHeight="15.75"/>
  <cols>
    <col min="1" max="1" width="29.88671875" style="297" customWidth="1"/>
    <col min="2" max="3" width="8.44140625" style="297" customWidth="1"/>
    <col min="4" max="4" width="9.21875" style="297" bestFit="1" customWidth="1"/>
    <col min="5" max="7" width="8.5546875" style="297" customWidth="1"/>
    <col min="8" max="8" width="8.77734375" style="297"/>
    <col min="9" max="9" width="10.44140625" style="297" customWidth="1"/>
    <col min="10" max="16384" width="8.77734375" style="297"/>
  </cols>
  <sheetData>
    <row r="1" spans="1:13" ht="20.100000000000001" customHeight="1">
      <c r="A1" s="312" t="s">
        <v>305</v>
      </c>
    </row>
    <row r="2" spans="1:13" ht="20.100000000000001" customHeight="1">
      <c r="E2" s="301"/>
      <c r="F2" s="301"/>
      <c r="G2" s="302" t="s">
        <v>9</v>
      </c>
    </row>
    <row r="3" spans="1:13" ht="20.100000000000001" customHeight="1">
      <c r="A3" s="313"/>
      <c r="B3" s="314" t="s">
        <v>361</v>
      </c>
      <c r="C3" s="314" t="s">
        <v>362</v>
      </c>
      <c r="D3" s="314" t="s">
        <v>359</v>
      </c>
      <c r="E3" s="239" t="s">
        <v>57</v>
      </c>
      <c r="F3" s="239"/>
      <c r="G3" s="239"/>
    </row>
    <row r="4" spans="1:13" ht="20.100000000000001" customHeight="1">
      <c r="A4" s="313"/>
      <c r="B4" s="314"/>
      <c r="C4" s="314"/>
      <c r="D4" s="314"/>
      <c r="E4" s="239" t="s">
        <v>375</v>
      </c>
      <c r="F4" s="239" t="s">
        <v>376</v>
      </c>
      <c r="G4" s="239" t="s">
        <v>250</v>
      </c>
    </row>
    <row r="5" spans="1:13" ht="20.100000000000001" customHeight="1">
      <c r="A5" s="313"/>
      <c r="B5" s="314"/>
      <c r="C5" s="314"/>
      <c r="D5" s="314"/>
      <c r="E5" s="239"/>
      <c r="F5" s="239"/>
      <c r="G5" s="239"/>
    </row>
    <row r="6" spans="1:13" ht="20.100000000000001" customHeight="1">
      <c r="A6" s="315"/>
      <c r="B6" s="151"/>
      <c r="C6" s="151"/>
      <c r="D6" s="151"/>
      <c r="E6" s="152"/>
      <c r="F6" s="152"/>
      <c r="G6" s="152"/>
    </row>
    <row r="7" spans="1:13" ht="20.100000000000001" customHeight="1">
      <c r="A7" s="316" t="s">
        <v>6</v>
      </c>
      <c r="B7" s="317">
        <v>6039028</v>
      </c>
      <c r="C7" s="317">
        <v>7217346</v>
      </c>
      <c r="D7" s="317">
        <v>22589462</v>
      </c>
      <c r="E7" s="318">
        <v>105.26</v>
      </c>
      <c r="F7" s="318">
        <v>109.15</v>
      </c>
      <c r="G7" s="318">
        <v>105.28</v>
      </c>
      <c r="H7" s="298"/>
      <c r="I7" s="298"/>
      <c r="J7" s="299"/>
      <c r="K7" s="298"/>
      <c r="L7" s="298"/>
      <c r="M7" s="298"/>
    </row>
    <row r="8" spans="1:13" ht="31.5">
      <c r="A8" s="319" t="s">
        <v>76</v>
      </c>
      <c r="B8" s="320">
        <v>1596733</v>
      </c>
      <c r="C8" s="321">
        <v>1946700</v>
      </c>
      <c r="D8" s="320">
        <v>4511133</v>
      </c>
      <c r="E8" s="322">
        <v>138.30000000000001</v>
      </c>
      <c r="F8" s="322">
        <v>127.44</v>
      </c>
      <c r="G8" s="322">
        <v>127.24</v>
      </c>
      <c r="H8" s="298"/>
      <c r="I8" s="299"/>
      <c r="J8" s="298"/>
      <c r="K8" s="298"/>
      <c r="L8" s="298"/>
      <c r="M8" s="298"/>
    </row>
    <row r="9" spans="1:13" ht="20.100000000000001" customHeight="1">
      <c r="A9" s="323" t="s">
        <v>75</v>
      </c>
      <c r="B9" s="324">
        <v>3200</v>
      </c>
      <c r="C9" s="325">
        <v>3300</v>
      </c>
      <c r="D9" s="324">
        <v>16500</v>
      </c>
      <c r="E9" s="326" t="s">
        <v>320</v>
      </c>
      <c r="F9" s="327">
        <v>1.89</v>
      </c>
      <c r="G9" s="327">
        <v>9.43</v>
      </c>
      <c r="H9" s="298"/>
      <c r="I9" s="298"/>
      <c r="J9" s="298"/>
      <c r="K9" s="298"/>
      <c r="L9" s="298"/>
      <c r="M9" s="298"/>
    </row>
    <row r="10" spans="1:13">
      <c r="A10" s="328" t="s">
        <v>74</v>
      </c>
      <c r="B10" s="329" t="s">
        <v>320</v>
      </c>
      <c r="C10" s="329" t="s">
        <v>320</v>
      </c>
      <c r="D10" s="329" t="s">
        <v>320</v>
      </c>
      <c r="E10" s="326" t="s">
        <v>320</v>
      </c>
      <c r="F10" s="326" t="s">
        <v>320</v>
      </c>
      <c r="G10" s="326" t="s">
        <v>320</v>
      </c>
      <c r="H10" s="298"/>
      <c r="I10" s="299"/>
      <c r="J10" s="298"/>
      <c r="K10" s="298"/>
      <c r="L10" s="298"/>
      <c r="M10" s="298"/>
    </row>
    <row r="11" spans="1:13" ht="31.5">
      <c r="A11" s="328" t="s">
        <v>73</v>
      </c>
      <c r="B11" s="329" t="s">
        <v>320</v>
      </c>
      <c r="C11" s="329" t="s">
        <v>320</v>
      </c>
      <c r="D11" s="329" t="s">
        <v>320</v>
      </c>
      <c r="E11" s="326" t="s">
        <v>320</v>
      </c>
      <c r="F11" s="326" t="s">
        <v>320</v>
      </c>
      <c r="G11" s="326" t="s">
        <v>320</v>
      </c>
      <c r="H11" s="298"/>
      <c r="I11" s="299"/>
      <c r="J11" s="298"/>
      <c r="K11" s="299"/>
      <c r="L11" s="298"/>
      <c r="M11" s="298"/>
    </row>
    <row r="12" spans="1:13" ht="31.5">
      <c r="A12" s="328" t="s">
        <v>244</v>
      </c>
      <c r="B12" s="324">
        <v>49350</v>
      </c>
      <c r="C12" s="325">
        <v>61142</v>
      </c>
      <c r="D12" s="324">
        <v>341569</v>
      </c>
      <c r="E12" s="326" t="s">
        <v>320</v>
      </c>
      <c r="F12" s="327">
        <v>18735.099999999999</v>
      </c>
      <c r="G12" s="327">
        <v>487.26</v>
      </c>
      <c r="H12" s="298"/>
      <c r="I12" s="298"/>
      <c r="J12" s="298"/>
      <c r="K12" s="298"/>
      <c r="L12" s="298"/>
      <c r="M12" s="298"/>
    </row>
    <row r="13" spans="1:13" ht="20.100000000000001" customHeight="1">
      <c r="A13" s="323" t="s">
        <v>72</v>
      </c>
      <c r="B13" s="324">
        <v>3418038</v>
      </c>
      <c r="C13" s="325">
        <v>4237677</v>
      </c>
      <c r="D13" s="324">
        <v>13920516</v>
      </c>
      <c r="E13" s="327">
        <v>84.63</v>
      </c>
      <c r="F13" s="327">
        <v>113.95</v>
      </c>
      <c r="G13" s="327">
        <v>100.07</v>
      </c>
      <c r="H13" s="298"/>
      <c r="I13" s="298"/>
      <c r="J13" s="299"/>
      <c r="K13" s="299"/>
      <c r="L13" s="298"/>
      <c r="M13" s="299"/>
    </row>
    <row r="14" spans="1:13" ht="20.100000000000001" customHeight="1">
      <c r="A14" s="323" t="s">
        <v>71</v>
      </c>
      <c r="B14" s="324">
        <v>971707</v>
      </c>
      <c r="C14" s="324">
        <v>968527</v>
      </c>
      <c r="D14" s="324">
        <v>3799744</v>
      </c>
      <c r="E14" s="327">
        <v>178.91</v>
      </c>
      <c r="F14" s="327">
        <v>81.36</v>
      </c>
      <c r="G14" s="327">
        <v>122.07</v>
      </c>
      <c r="H14" s="298"/>
      <c r="I14" s="298"/>
      <c r="J14" s="299"/>
      <c r="K14" s="299"/>
      <c r="L14" s="298"/>
      <c r="M14" s="298"/>
    </row>
    <row r="15" spans="1:13" ht="20.100000000000001" customHeight="1">
      <c r="A15" s="323" t="s">
        <v>70</v>
      </c>
      <c r="B15" s="329" t="s">
        <v>320</v>
      </c>
      <c r="C15" s="329" t="s">
        <v>320</v>
      </c>
      <c r="D15" s="329" t="s">
        <v>320</v>
      </c>
      <c r="E15" s="326" t="s">
        <v>320</v>
      </c>
      <c r="F15" s="326" t="s">
        <v>320</v>
      </c>
      <c r="G15" s="326" t="s">
        <v>320</v>
      </c>
      <c r="H15" s="300"/>
      <c r="I15" s="298"/>
      <c r="J15" s="298"/>
      <c r="K15" s="298"/>
      <c r="L15" s="298"/>
      <c r="M15" s="298"/>
    </row>
    <row r="16" spans="1:13" ht="20.100000000000001" customHeight="1">
      <c r="A16" s="330"/>
      <c r="B16" s="331"/>
      <c r="C16" s="331"/>
      <c r="D16" s="332"/>
      <c r="E16" s="332"/>
      <c r="F16" s="332"/>
      <c r="G16" s="333"/>
      <c r="H16" s="300"/>
      <c r="I16" s="298"/>
      <c r="J16" s="298"/>
      <c r="K16" s="298"/>
    </row>
    <row r="17" spans="1:11" ht="20.100000000000001" customHeight="1">
      <c r="A17" s="303"/>
      <c r="B17" s="304"/>
      <c r="G17" s="305"/>
      <c r="K17" s="298"/>
    </row>
    <row r="18" spans="1:11" ht="20.100000000000001" customHeight="1">
      <c r="A18" s="303"/>
      <c r="B18" s="306"/>
      <c r="G18" s="305"/>
      <c r="I18" s="298"/>
      <c r="J18" s="298"/>
      <c r="K18" s="298"/>
    </row>
    <row r="19" spans="1:11" ht="20.100000000000001" customHeight="1">
      <c r="A19" s="303"/>
      <c r="B19" s="306"/>
      <c r="G19" s="305"/>
      <c r="I19" s="298"/>
      <c r="J19" s="298"/>
      <c r="K19" s="298"/>
    </row>
    <row r="20" spans="1:11" ht="20.100000000000001" customHeight="1">
      <c r="A20" s="307"/>
      <c r="B20" s="308"/>
      <c r="G20" s="309"/>
    </row>
    <row r="21" spans="1:11" ht="20.100000000000001" customHeight="1">
      <c r="A21" s="310"/>
      <c r="B21" s="311"/>
      <c r="G21" s="309"/>
    </row>
    <row r="22" spans="1:11" ht="20.100000000000001" customHeight="1">
      <c r="A22" s="310"/>
      <c r="B22" s="311"/>
      <c r="G22" s="309"/>
    </row>
    <row r="23" spans="1:11" ht="20.100000000000001" customHeight="1">
      <c r="A23" s="310"/>
      <c r="B23" s="311"/>
      <c r="G23" s="309"/>
    </row>
    <row r="24" spans="1:11" ht="20.100000000000001" customHeight="1">
      <c r="A24" s="310"/>
      <c r="B24" s="311"/>
      <c r="G24" s="309"/>
    </row>
    <row r="25" spans="1:11" ht="20.100000000000001" customHeight="1">
      <c r="A25" s="310"/>
      <c r="B25" s="311"/>
      <c r="G25" s="309"/>
    </row>
    <row r="26" spans="1:11" ht="20.100000000000001" customHeight="1">
      <c r="A26" s="310"/>
      <c r="B26" s="311"/>
      <c r="C26" s="311"/>
      <c r="D26" s="311"/>
      <c r="E26" s="311"/>
      <c r="F26" s="311"/>
      <c r="G26" s="309"/>
    </row>
    <row r="27" spans="1:11" ht="20.100000000000001" customHeight="1">
      <c r="A27" s="310"/>
      <c r="B27" s="311"/>
      <c r="C27" s="311"/>
      <c r="D27" s="311"/>
      <c r="E27" s="311"/>
      <c r="F27" s="311"/>
      <c r="G27" s="309"/>
    </row>
    <row r="28" spans="1:11" ht="20.100000000000001" customHeight="1">
      <c r="A28" s="310"/>
      <c r="B28" s="311"/>
      <c r="C28" s="311"/>
      <c r="D28" s="311"/>
      <c r="E28" s="311"/>
      <c r="F28" s="311"/>
      <c r="G28" s="309"/>
    </row>
    <row r="29" spans="1:11" ht="20.100000000000001" customHeight="1">
      <c r="A29" s="310"/>
      <c r="B29" s="311"/>
      <c r="C29" s="311"/>
      <c r="D29" s="311"/>
      <c r="E29" s="311"/>
      <c r="F29" s="311"/>
      <c r="G29" s="309"/>
    </row>
    <row r="30" spans="1:11" ht="20.100000000000001" customHeight="1">
      <c r="A30" s="310"/>
      <c r="B30" s="311"/>
      <c r="C30" s="311"/>
      <c r="D30" s="311"/>
      <c r="E30" s="311"/>
      <c r="F30" s="311"/>
      <c r="G30" s="309"/>
    </row>
    <row r="31" spans="1:11" ht="20.100000000000001" customHeight="1">
      <c r="A31" s="310"/>
      <c r="B31" s="311"/>
      <c r="C31" s="311"/>
      <c r="D31" s="311"/>
      <c r="E31" s="311"/>
      <c r="F31" s="311"/>
      <c r="G31" s="309"/>
    </row>
    <row r="32" spans="1:11" ht="20.100000000000001" customHeight="1">
      <c r="A32" s="310"/>
      <c r="B32" s="311"/>
      <c r="C32" s="311"/>
      <c r="D32" s="311"/>
      <c r="E32" s="311"/>
      <c r="F32" s="311"/>
      <c r="G32" s="309"/>
    </row>
    <row r="33" spans="1:7" ht="20.100000000000001" customHeight="1">
      <c r="A33" s="310"/>
      <c r="B33" s="311"/>
      <c r="C33" s="311"/>
      <c r="D33" s="311"/>
      <c r="E33" s="311"/>
      <c r="F33" s="311"/>
      <c r="G33" s="309"/>
    </row>
    <row r="34" spans="1:7" ht="20.100000000000001" customHeight="1">
      <c r="A34" s="310"/>
      <c r="B34" s="311"/>
      <c r="C34" s="311"/>
      <c r="D34" s="311"/>
      <c r="E34" s="311"/>
      <c r="F34" s="311"/>
      <c r="G34" s="309"/>
    </row>
    <row r="35" spans="1:7" ht="20.100000000000001" customHeight="1">
      <c r="A35" s="310"/>
      <c r="B35" s="311"/>
      <c r="C35" s="311"/>
      <c r="D35" s="311"/>
      <c r="E35" s="311"/>
      <c r="F35" s="311"/>
      <c r="G35" s="309"/>
    </row>
    <row r="36" spans="1:7" ht="20.100000000000001" customHeight="1">
      <c r="A36" s="310"/>
      <c r="B36" s="311"/>
      <c r="C36" s="311"/>
      <c r="D36" s="311"/>
      <c r="E36" s="311"/>
      <c r="F36" s="311"/>
      <c r="G36" s="309"/>
    </row>
    <row r="37" spans="1:7" ht="20.100000000000001" customHeight="1">
      <c r="A37" s="310"/>
      <c r="B37" s="311"/>
      <c r="C37" s="311"/>
      <c r="D37" s="311"/>
      <c r="E37" s="311"/>
      <c r="F37" s="311"/>
      <c r="G37" s="309"/>
    </row>
    <row r="38" spans="1:7" ht="20.100000000000001" customHeight="1">
      <c r="A38" s="310"/>
      <c r="B38" s="311"/>
      <c r="C38" s="311"/>
      <c r="D38" s="311"/>
      <c r="E38" s="311"/>
      <c r="F38" s="311"/>
      <c r="G38" s="309"/>
    </row>
    <row r="39" spans="1:7" ht="20.100000000000001" customHeight="1">
      <c r="A39" s="310"/>
      <c r="B39" s="311"/>
      <c r="C39" s="311"/>
      <c r="D39" s="311"/>
      <c r="E39" s="311"/>
      <c r="F39" s="311"/>
      <c r="G39" s="309"/>
    </row>
    <row r="40" spans="1:7" ht="20.100000000000001" customHeight="1">
      <c r="A40" s="310"/>
      <c r="B40" s="311"/>
      <c r="C40" s="311"/>
      <c r="D40" s="311"/>
      <c r="E40" s="311"/>
      <c r="F40" s="311"/>
      <c r="G40" s="309"/>
    </row>
    <row r="41" spans="1:7" ht="20.100000000000001" customHeight="1">
      <c r="A41" s="310"/>
      <c r="B41" s="311"/>
      <c r="C41" s="311"/>
      <c r="D41" s="311"/>
      <c r="E41" s="311"/>
      <c r="F41" s="311"/>
      <c r="G41" s="309"/>
    </row>
    <row r="42" spans="1:7" ht="20.100000000000001" customHeight="1"/>
    <row r="43" spans="1:7" ht="20.100000000000001" customHeight="1"/>
    <row r="44" spans="1:7" ht="15" customHeight="1"/>
    <row r="45" spans="1:7" ht="15" customHeight="1"/>
  </sheetData>
  <mergeCells count="8">
    <mergeCell ref="E3:G3"/>
    <mergeCell ref="A3:A5"/>
    <mergeCell ref="B3:B5"/>
    <mergeCell ref="C3:C5"/>
    <mergeCell ref="D3:D5"/>
    <mergeCell ref="E4:E5"/>
    <mergeCell ref="F4:F5"/>
    <mergeCell ref="G4:G5"/>
  </mergeCells>
  <pageMargins left="0.45" right="0.17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7" workbookViewId="0">
      <selection activeCell="J7" sqref="J7"/>
    </sheetView>
  </sheetViews>
  <sheetFormatPr defaultColWidth="7" defaultRowHeight="15.75"/>
  <cols>
    <col min="1" max="1" width="33.44140625" style="297" customWidth="1"/>
    <col min="2" max="4" width="9.21875" style="297" customWidth="1"/>
    <col min="5" max="5" width="10.109375" style="297" customWidth="1"/>
    <col min="6" max="6" width="9.77734375" style="297" customWidth="1"/>
    <col min="7" max="7" width="7" style="297"/>
    <col min="8" max="8" width="8.33203125" style="297" bestFit="1" customWidth="1"/>
    <col min="9" max="16384" width="7" style="297"/>
  </cols>
  <sheetData>
    <row r="1" spans="1:10" ht="20.100000000000001" customHeight="1">
      <c r="A1" s="365" t="s">
        <v>378</v>
      </c>
      <c r="B1" s="365"/>
      <c r="C1" s="365"/>
      <c r="D1" s="365"/>
      <c r="E1" s="365"/>
      <c r="F1" s="365"/>
    </row>
    <row r="2" spans="1:10" ht="20.100000000000001" customHeight="1">
      <c r="F2" s="302" t="s">
        <v>9</v>
      </c>
    </row>
    <row r="3" spans="1:10" ht="15.95" customHeight="1">
      <c r="A3" s="313"/>
      <c r="B3" s="314" t="s">
        <v>372</v>
      </c>
      <c r="C3" s="314" t="s">
        <v>373</v>
      </c>
      <c r="D3" s="314" t="s">
        <v>359</v>
      </c>
      <c r="E3" s="314" t="s">
        <v>379</v>
      </c>
      <c r="F3" s="314" t="s">
        <v>360</v>
      </c>
    </row>
    <row r="4" spans="1:10" ht="15.95" customHeight="1">
      <c r="A4" s="313"/>
      <c r="B4" s="314"/>
      <c r="C4" s="314"/>
      <c r="D4" s="314"/>
      <c r="E4" s="314"/>
      <c r="F4" s="314"/>
    </row>
    <row r="5" spans="1:10" ht="15.95" customHeight="1">
      <c r="A5" s="313"/>
      <c r="B5" s="314"/>
      <c r="C5" s="314"/>
      <c r="D5" s="314"/>
      <c r="E5" s="314"/>
      <c r="F5" s="314"/>
    </row>
    <row r="6" spans="1:10" ht="15.95" customHeight="1">
      <c r="A6" s="313"/>
      <c r="B6" s="314"/>
      <c r="C6" s="314"/>
      <c r="D6" s="314"/>
      <c r="E6" s="314"/>
      <c r="F6" s="314"/>
    </row>
    <row r="7" spans="1:10" ht="20.100000000000001" customHeight="1">
      <c r="A7" s="338"/>
      <c r="B7" s="315"/>
      <c r="C7" s="315"/>
      <c r="D7" s="339"/>
      <c r="E7" s="339"/>
      <c r="F7" s="339"/>
    </row>
    <row r="8" spans="1:10" ht="20.100000000000001" customHeight="1">
      <c r="A8" s="316" t="s">
        <v>6</v>
      </c>
      <c r="B8" s="340">
        <v>640200</v>
      </c>
      <c r="C8" s="340">
        <v>682500</v>
      </c>
      <c r="D8" s="340">
        <v>4511133</v>
      </c>
      <c r="E8" s="341">
        <v>94.69</v>
      </c>
      <c r="F8" s="341">
        <v>127.24</v>
      </c>
      <c r="G8" s="298"/>
      <c r="H8" s="298"/>
      <c r="I8" s="298"/>
      <c r="J8" s="298"/>
    </row>
    <row r="9" spans="1:10" ht="20.100000000000001" customHeight="1">
      <c r="A9" s="342" t="s">
        <v>88</v>
      </c>
      <c r="B9" s="343">
        <v>424700</v>
      </c>
      <c r="C9" s="344">
        <v>457000</v>
      </c>
      <c r="D9" s="344">
        <v>3022133</v>
      </c>
      <c r="E9" s="345">
        <v>93.57</v>
      </c>
      <c r="F9" s="345">
        <v>186.29</v>
      </c>
      <c r="G9" s="298"/>
      <c r="H9" s="298"/>
      <c r="I9" s="298"/>
      <c r="J9" s="298"/>
    </row>
    <row r="10" spans="1:10" ht="20.100000000000001" customHeight="1">
      <c r="A10" s="346" t="s">
        <v>87</v>
      </c>
      <c r="B10" s="347">
        <v>275500</v>
      </c>
      <c r="C10" s="348">
        <v>295500</v>
      </c>
      <c r="D10" s="348">
        <v>1679000</v>
      </c>
      <c r="E10" s="349">
        <v>94.75</v>
      </c>
      <c r="F10" s="349">
        <v>157.44999999999999</v>
      </c>
      <c r="G10" s="298"/>
      <c r="H10" s="298"/>
      <c r="I10" s="298"/>
      <c r="J10" s="298"/>
    </row>
    <row r="11" spans="1:10" ht="20.100000000000001" customHeight="1">
      <c r="A11" s="350" t="s">
        <v>79</v>
      </c>
      <c r="B11" s="347">
        <v>235500</v>
      </c>
      <c r="C11" s="348">
        <v>255000</v>
      </c>
      <c r="D11" s="348">
        <v>1473200</v>
      </c>
      <c r="E11" s="349">
        <v>97.98</v>
      </c>
      <c r="F11" s="349">
        <v>379.29</v>
      </c>
      <c r="G11" s="298"/>
      <c r="H11" s="298"/>
      <c r="I11" s="298"/>
      <c r="J11" s="298"/>
    </row>
    <row r="12" spans="1:10" ht="20.100000000000001" customHeight="1">
      <c r="A12" s="364" t="s">
        <v>86</v>
      </c>
      <c r="B12" s="347">
        <v>52500</v>
      </c>
      <c r="C12" s="348">
        <v>54500</v>
      </c>
      <c r="D12" s="348">
        <v>634900</v>
      </c>
      <c r="E12" s="349">
        <v>99.82</v>
      </c>
      <c r="F12" s="349" t="s">
        <v>320</v>
      </c>
      <c r="G12" s="298"/>
      <c r="H12" s="298"/>
      <c r="I12" s="298"/>
      <c r="J12" s="298"/>
    </row>
    <row r="13" spans="1:10" ht="20.100000000000001" customHeight="1">
      <c r="A13" s="346" t="s">
        <v>85</v>
      </c>
      <c r="B13" s="347">
        <v>10200</v>
      </c>
      <c r="C13" s="348">
        <v>11500</v>
      </c>
      <c r="D13" s="348">
        <v>42133</v>
      </c>
      <c r="E13" s="349">
        <v>96.41</v>
      </c>
      <c r="F13" s="349">
        <v>8.9600000000000009</v>
      </c>
      <c r="G13" s="298"/>
      <c r="H13" s="298"/>
      <c r="I13" s="298"/>
      <c r="J13" s="298"/>
    </row>
    <row r="14" spans="1:10" ht="20.100000000000001" customHeight="1">
      <c r="A14" s="346" t="s">
        <v>84</v>
      </c>
      <c r="B14" s="347">
        <v>86500</v>
      </c>
      <c r="C14" s="348">
        <v>95500</v>
      </c>
      <c r="D14" s="348">
        <v>666100</v>
      </c>
      <c r="E14" s="329">
        <v>85.62</v>
      </c>
      <c r="F14" s="349">
        <v>783.65</v>
      </c>
      <c r="G14" s="298"/>
      <c r="H14" s="298"/>
      <c r="I14" s="298"/>
      <c r="J14" s="298"/>
    </row>
    <row r="15" spans="1:10" ht="20.100000000000001" customHeight="1">
      <c r="A15" s="346" t="s">
        <v>77</v>
      </c>
      <c r="B15" s="347" t="s">
        <v>320</v>
      </c>
      <c r="C15" s="347" t="s">
        <v>320</v>
      </c>
      <c r="D15" s="347" t="s">
        <v>320</v>
      </c>
      <c r="E15" s="351" t="s">
        <v>320</v>
      </c>
      <c r="F15" s="351" t="s">
        <v>320</v>
      </c>
      <c r="G15" s="298"/>
      <c r="H15" s="298"/>
      <c r="I15" s="298"/>
      <c r="J15" s="298"/>
    </row>
    <row r="16" spans="1:10" ht="20.100000000000001" customHeight="1">
      <c r="A16" s="352" t="s">
        <v>83</v>
      </c>
      <c r="B16" s="353">
        <v>215500</v>
      </c>
      <c r="C16" s="353">
        <v>225500</v>
      </c>
      <c r="D16" s="353">
        <v>1489000</v>
      </c>
      <c r="E16" s="354">
        <v>97</v>
      </c>
      <c r="F16" s="354">
        <v>118.92</v>
      </c>
      <c r="G16" s="334"/>
      <c r="H16" s="298"/>
      <c r="I16" s="298"/>
      <c r="J16" s="298"/>
    </row>
    <row r="17" spans="1:10" ht="20.100000000000001" customHeight="1">
      <c r="A17" s="346" t="s">
        <v>82</v>
      </c>
      <c r="B17" s="347">
        <v>215500</v>
      </c>
      <c r="C17" s="348">
        <v>225500</v>
      </c>
      <c r="D17" s="348">
        <v>1489000</v>
      </c>
      <c r="E17" s="349">
        <v>97</v>
      </c>
      <c r="F17" s="349">
        <v>326.04000000000002</v>
      </c>
      <c r="G17" s="298"/>
      <c r="H17" s="298"/>
      <c r="I17" s="298"/>
      <c r="J17" s="298"/>
    </row>
    <row r="18" spans="1:10" ht="20.100000000000001" customHeight="1">
      <c r="A18" s="350" t="s">
        <v>79</v>
      </c>
      <c r="B18" s="348">
        <v>170500</v>
      </c>
      <c r="C18" s="348">
        <v>175500</v>
      </c>
      <c r="D18" s="348">
        <v>1252800</v>
      </c>
      <c r="E18" s="349">
        <v>99.67</v>
      </c>
      <c r="F18" s="349">
        <v>362.32</v>
      </c>
      <c r="G18" s="298"/>
      <c r="H18" s="298"/>
      <c r="I18" s="298"/>
      <c r="J18" s="298"/>
    </row>
    <row r="19" spans="1:10" ht="20.100000000000001" customHeight="1">
      <c r="A19" s="346" t="s">
        <v>78</v>
      </c>
      <c r="B19" s="347" t="s">
        <v>320</v>
      </c>
      <c r="C19" s="347" t="s">
        <v>320</v>
      </c>
      <c r="D19" s="347" t="s">
        <v>320</v>
      </c>
      <c r="E19" s="351" t="s">
        <v>320</v>
      </c>
      <c r="F19" s="351" t="s">
        <v>320</v>
      </c>
      <c r="G19" s="298"/>
      <c r="H19" s="298"/>
      <c r="I19" s="298"/>
    </row>
    <row r="20" spans="1:10" ht="20.100000000000001" customHeight="1">
      <c r="A20" s="346" t="s">
        <v>77</v>
      </c>
      <c r="B20" s="347" t="s">
        <v>320</v>
      </c>
      <c r="C20" s="347" t="s">
        <v>320</v>
      </c>
      <c r="D20" s="347" t="s">
        <v>320</v>
      </c>
      <c r="E20" s="351" t="s">
        <v>320</v>
      </c>
      <c r="F20" s="351" t="s">
        <v>320</v>
      </c>
      <c r="G20" s="298"/>
      <c r="H20" s="298"/>
      <c r="I20" s="298"/>
    </row>
    <row r="21" spans="1:10" ht="20.100000000000001" customHeight="1">
      <c r="A21" s="352" t="s">
        <v>81</v>
      </c>
      <c r="B21" s="347" t="s">
        <v>320</v>
      </c>
      <c r="C21" s="347" t="s">
        <v>320</v>
      </c>
      <c r="D21" s="347" t="s">
        <v>320</v>
      </c>
      <c r="E21" s="351" t="s">
        <v>320</v>
      </c>
      <c r="F21" s="351" t="s">
        <v>320</v>
      </c>
      <c r="G21" s="298"/>
      <c r="H21" s="298"/>
      <c r="I21" s="298"/>
    </row>
    <row r="22" spans="1:10" ht="20.100000000000001" customHeight="1">
      <c r="A22" s="346" t="s">
        <v>80</v>
      </c>
      <c r="B22" s="355"/>
      <c r="C22" s="356"/>
      <c r="D22" s="356"/>
      <c r="E22" s="357"/>
      <c r="F22" s="357"/>
      <c r="G22" s="298"/>
      <c r="H22" s="298"/>
      <c r="I22" s="298"/>
    </row>
    <row r="23" spans="1:10" ht="20.100000000000001" customHeight="1">
      <c r="A23" s="350" t="s">
        <v>79</v>
      </c>
      <c r="B23" s="355"/>
      <c r="C23" s="356"/>
      <c r="D23" s="356"/>
      <c r="E23" s="357"/>
      <c r="F23" s="357"/>
      <c r="G23" s="298"/>
      <c r="H23" s="298"/>
      <c r="I23" s="298"/>
    </row>
    <row r="24" spans="1:10" ht="20.100000000000001" customHeight="1">
      <c r="A24" s="346" t="s">
        <v>78</v>
      </c>
      <c r="B24" s="355"/>
      <c r="C24" s="356"/>
      <c r="D24" s="356"/>
      <c r="E24" s="357"/>
      <c r="F24" s="357"/>
      <c r="G24" s="298"/>
      <c r="H24" s="298"/>
      <c r="I24" s="298"/>
    </row>
    <row r="25" spans="1:10" ht="20.100000000000001" customHeight="1">
      <c r="A25" s="358" t="s">
        <v>77</v>
      </c>
      <c r="B25" s="359"/>
      <c r="C25" s="359"/>
      <c r="D25" s="359"/>
      <c r="E25" s="360"/>
      <c r="F25" s="360"/>
      <c r="G25" s="298"/>
      <c r="H25" s="298"/>
      <c r="I25" s="298"/>
    </row>
    <row r="26" spans="1:10" ht="20.100000000000001" customHeight="1">
      <c r="A26" s="361"/>
      <c r="B26" s="362"/>
      <c r="C26" s="362"/>
      <c r="D26" s="362"/>
      <c r="E26" s="363"/>
      <c r="F26" s="363"/>
      <c r="G26" s="298"/>
      <c r="H26" s="298"/>
      <c r="I26" s="298"/>
    </row>
    <row r="27" spans="1:10" ht="20.100000000000001" customHeight="1">
      <c r="B27" s="336"/>
      <c r="C27" s="336"/>
      <c r="D27" s="336"/>
      <c r="E27" s="335"/>
      <c r="F27" s="335"/>
      <c r="G27" s="298"/>
      <c r="H27" s="298"/>
      <c r="I27" s="298"/>
    </row>
    <row r="28" spans="1:10" ht="20.100000000000001" customHeight="1"/>
    <row r="29" spans="1:10" ht="20.100000000000001" customHeight="1"/>
    <row r="30" spans="1:10" ht="20.100000000000001" customHeight="1"/>
    <row r="31" spans="1:10" ht="20.100000000000001" customHeight="1"/>
    <row r="32" spans="1:10" ht="20.100000000000001" customHeight="1">
      <c r="B32" s="336"/>
      <c r="C32" s="336"/>
      <c r="D32" s="336"/>
      <c r="E32" s="335"/>
      <c r="F32" s="335"/>
    </row>
    <row r="33" spans="1:6" ht="20.100000000000001" customHeight="1">
      <c r="A33" s="310"/>
      <c r="B33" s="336"/>
      <c r="C33" s="336"/>
      <c r="D33" s="336"/>
      <c r="E33" s="335"/>
      <c r="F33" s="335"/>
    </row>
    <row r="34" spans="1:6" ht="20.100000000000001" customHeight="1"/>
    <row r="35" spans="1:6" ht="20.100000000000001" customHeight="1">
      <c r="A35" s="337"/>
      <c r="B35" s="336"/>
      <c r="C35" s="336"/>
      <c r="D35" s="336"/>
      <c r="E35" s="335"/>
      <c r="F35" s="335"/>
    </row>
    <row r="36" spans="1:6" ht="20.100000000000001" customHeight="1"/>
    <row r="37" spans="1:6" ht="20.100000000000001" customHeight="1">
      <c r="A37" s="337"/>
      <c r="B37" s="336"/>
      <c r="C37" s="336"/>
      <c r="D37" s="336"/>
      <c r="E37" s="335"/>
      <c r="F37" s="335"/>
    </row>
    <row r="38" spans="1:6" ht="20.100000000000001" customHeight="1"/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15.95" customHeight="1"/>
    <row r="48" spans="1:6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</sheetData>
  <mergeCells count="7">
    <mergeCell ref="A1:F1"/>
    <mergeCell ref="A3:A6"/>
    <mergeCell ref="B3:B6"/>
    <mergeCell ref="C3:C6"/>
    <mergeCell ref="D3:D6"/>
    <mergeCell ref="E3:E6"/>
    <mergeCell ref="F3:F6"/>
  </mergeCells>
  <pageMargins left="0.45" right="0.19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16" workbookViewId="0">
      <selection activeCell="K14" sqref="K14"/>
    </sheetView>
  </sheetViews>
  <sheetFormatPr defaultColWidth="7" defaultRowHeight="15.75"/>
  <cols>
    <col min="1" max="1" width="30" style="297" customWidth="1"/>
    <col min="2" max="4" width="7.77734375" style="297" customWidth="1"/>
    <col min="5" max="7" width="8" style="297" customWidth="1"/>
    <col min="8" max="8" width="7" style="297"/>
    <col min="9" max="9" width="8.33203125" style="297" bestFit="1" customWidth="1"/>
    <col min="10" max="16384" width="7" style="297"/>
  </cols>
  <sheetData>
    <row r="1" spans="1:11" ht="20.100000000000001" customHeight="1">
      <c r="A1" s="312" t="s">
        <v>380</v>
      </c>
    </row>
    <row r="2" spans="1:11" ht="20.100000000000001" customHeight="1">
      <c r="G2" s="302" t="s">
        <v>9</v>
      </c>
    </row>
    <row r="3" spans="1:11" ht="24" customHeight="1">
      <c r="A3" s="313"/>
      <c r="B3" s="366" t="s">
        <v>371</v>
      </c>
      <c r="C3" s="366" t="s">
        <v>361</v>
      </c>
      <c r="D3" s="366" t="s">
        <v>362</v>
      </c>
      <c r="E3" s="367" t="s">
        <v>57</v>
      </c>
      <c r="F3" s="367"/>
      <c r="G3" s="368"/>
    </row>
    <row r="4" spans="1:11" ht="21.75" customHeight="1">
      <c r="A4" s="313"/>
      <c r="B4" s="366"/>
      <c r="C4" s="366"/>
      <c r="D4" s="366"/>
      <c r="E4" s="366" t="s">
        <v>381</v>
      </c>
      <c r="F4" s="366" t="s">
        <v>375</v>
      </c>
      <c r="G4" s="366" t="s">
        <v>376</v>
      </c>
    </row>
    <row r="5" spans="1:11" ht="27" customHeight="1">
      <c r="A5" s="313"/>
      <c r="B5" s="366"/>
      <c r="C5" s="366"/>
      <c r="D5" s="366"/>
      <c r="E5" s="366"/>
      <c r="F5" s="366"/>
      <c r="G5" s="366"/>
    </row>
    <row r="6" spans="1:11" ht="20.100000000000001" customHeight="1">
      <c r="A6" s="315"/>
      <c r="B6" s="151"/>
      <c r="C6" s="151"/>
      <c r="D6" s="151"/>
      <c r="E6" s="151"/>
      <c r="F6" s="151"/>
      <c r="G6" s="151"/>
    </row>
    <row r="7" spans="1:11" ht="20.100000000000001" customHeight="1">
      <c r="A7" s="316" t="s">
        <v>6</v>
      </c>
      <c r="B7" s="317">
        <v>682100</v>
      </c>
      <c r="C7" s="317">
        <v>1596733</v>
      </c>
      <c r="D7" s="317">
        <v>1946700</v>
      </c>
      <c r="E7" s="369">
        <v>107.59</v>
      </c>
      <c r="F7" s="369">
        <v>138.30000000000001</v>
      </c>
      <c r="G7" s="370">
        <v>127.44</v>
      </c>
      <c r="H7" s="298"/>
      <c r="I7" s="298"/>
      <c r="J7" s="298"/>
      <c r="K7" s="298"/>
    </row>
    <row r="8" spans="1:11" ht="20.100000000000001" customHeight="1">
      <c r="A8" s="342" t="s">
        <v>88</v>
      </c>
      <c r="B8" s="371">
        <v>479300</v>
      </c>
      <c r="C8" s="372">
        <v>1056733</v>
      </c>
      <c r="D8" s="372">
        <v>1290200</v>
      </c>
      <c r="E8" s="373">
        <v>110.06</v>
      </c>
      <c r="F8" s="373">
        <v>171.67</v>
      </c>
      <c r="G8" s="374">
        <v>201.2</v>
      </c>
      <c r="H8" s="334"/>
      <c r="I8" s="298"/>
      <c r="J8" s="298"/>
      <c r="K8" s="298"/>
    </row>
    <row r="9" spans="1:11" ht="20.100000000000001" customHeight="1">
      <c r="A9" s="346" t="s">
        <v>87</v>
      </c>
      <c r="B9" s="324">
        <v>197800</v>
      </c>
      <c r="C9" s="325">
        <v>558100</v>
      </c>
      <c r="D9" s="325">
        <v>821500</v>
      </c>
      <c r="E9" s="375">
        <v>114.67</v>
      </c>
      <c r="F9" s="375">
        <v>163.66999999999999</v>
      </c>
      <c r="G9" s="376">
        <v>225.07</v>
      </c>
      <c r="H9" s="298"/>
      <c r="I9" s="298"/>
      <c r="J9" s="298"/>
      <c r="K9" s="298"/>
    </row>
    <row r="10" spans="1:11" ht="20.100000000000001" customHeight="1">
      <c r="A10" s="350" t="s">
        <v>79</v>
      </c>
      <c r="B10" s="324">
        <v>164900</v>
      </c>
      <c r="C10" s="325">
        <v>528500</v>
      </c>
      <c r="D10" s="325">
        <v>715500</v>
      </c>
      <c r="E10" s="375">
        <v>92.12</v>
      </c>
      <c r="F10" s="375">
        <v>1273.49</v>
      </c>
      <c r="G10" s="376">
        <v>464.61</v>
      </c>
      <c r="H10" s="298"/>
      <c r="I10" s="298"/>
      <c r="J10" s="298"/>
      <c r="K10" s="298"/>
    </row>
    <row r="11" spans="1:11" ht="20.100000000000001" customHeight="1">
      <c r="A11" s="346" t="s">
        <v>86</v>
      </c>
      <c r="B11" s="324">
        <v>165800</v>
      </c>
      <c r="C11" s="325">
        <v>240800</v>
      </c>
      <c r="D11" s="325">
        <v>172000</v>
      </c>
      <c r="E11" s="347" t="s">
        <v>320</v>
      </c>
      <c r="F11" s="347" t="s">
        <v>320</v>
      </c>
      <c r="G11" s="376">
        <v>597.01</v>
      </c>
      <c r="H11" s="298"/>
      <c r="I11" s="298"/>
      <c r="J11" s="298"/>
      <c r="K11" s="298"/>
    </row>
    <row r="12" spans="1:11" ht="20.100000000000001" customHeight="1">
      <c r="A12" s="346" t="s">
        <v>85</v>
      </c>
      <c r="B12" s="347" t="s">
        <v>320</v>
      </c>
      <c r="C12" s="325">
        <v>11933</v>
      </c>
      <c r="D12" s="325">
        <v>30200</v>
      </c>
      <c r="E12" s="347" t="s">
        <v>320</v>
      </c>
      <c r="F12" s="375">
        <v>5.14</v>
      </c>
      <c r="G12" s="347" t="s">
        <v>320</v>
      </c>
      <c r="H12" s="298"/>
      <c r="I12" s="298"/>
      <c r="J12" s="298"/>
      <c r="K12" s="298"/>
    </row>
    <row r="13" spans="1:11" ht="20.100000000000001" customHeight="1">
      <c r="A13" s="346" t="s">
        <v>84</v>
      </c>
      <c r="B13" s="324">
        <v>115700</v>
      </c>
      <c r="C13" s="325">
        <v>245900</v>
      </c>
      <c r="D13" s="325">
        <v>266500</v>
      </c>
      <c r="E13" s="377">
        <v>0</v>
      </c>
      <c r="F13" s="375">
        <v>23419.05</v>
      </c>
      <c r="G13" s="376">
        <v>148.47</v>
      </c>
      <c r="H13" s="298"/>
      <c r="I13" s="298"/>
      <c r="J13" s="298"/>
      <c r="K13" s="298"/>
    </row>
    <row r="14" spans="1:11" ht="20.100000000000001" customHeight="1">
      <c r="A14" s="346" t="s">
        <v>77</v>
      </c>
      <c r="B14" s="347" t="s">
        <v>320</v>
      </c>
      <c r="C14" s="347" t="s">
        <v>320</v>
      </c>
      <c r="D14" s="347" t="s">
        <v>320</v>
      </c>
      <c r="E14" s="347" t="s">
        <v>320</v>
      </c>
      <c r="F14" s="347" t="s">
        <v>320</v>
      </c>
      <c r="G14" s="347" t="s">
        <v>320</v>
      </c>
      <c r="H14" s="298"/>
      <c r="I14" s="298"/>
      <c r="J14" s="298"/>
      <c r="K14" s="298"/>
    </row>
    <row r="15" spans="1:11" ht="20.100000000000001" customHeight="1">
      <c r="A15" s="352" t="s">
        <v>83</v>
      </c>
      <c r="B15" s="378">
        <v>202800</v>
      </c>
      <c r="C15" s="378">
        <v>540000</v>
      </c>
      <c r="D15" s="378">
        <v>656500</v>
      </c>
      <c r="E15" s="379">
        <v>102.18</v>
      </c>
      <c r="F15" s="379">
        <v>100.19</v>
      </c>
      <c r="G15" s="380">
        <v>74.069999999999993</v>
      </c>
      <c r="H15" s="298"/>
      <c r="I15" s="298"/>
      <c r="J15" s="298"/>
      <c r="K15" s="298"/>
    </row>
    <row r="16" spans="1:11" ht="20.100000000000001" customHeight="1">
      <c r="A16" s="346" t="s">
        <v>82</v>
      </c>
      <c r="B16" s="324">
        <v>202800</v>
      </c>
      <c r="C16" s="325">
        <v>540000</v>
      </c>
      <c r="D16" s="325">
        <v>656500</v>
      </c>
      <c r="E16" s="375">
        <v>133.41999999999999</v>
      </c>
      <c r="F16" s="375">
        <v>111.46</v>
      </c>
      <c r="G16" s="376">
        <v>74.91</v>
      </c>
      <c r="H16" s="298"/>
      <c r="I16" s="298"/>
      <c r="J16" s="298"/>
      <c r="K16" s="298"/>
    </row>
    <row r="17" spans="1:11" ht="20.100000000000001" customHeight="1">
      <c r="A17" s="350" t="s">
        <v>79</v>
      </c>
      <c r="B17" s="325">
        <v>157900</v>
      </c>
      <c r="C17" s="325">
        <v>503500</v>
      </c>
      <c r="D17" s="325">
        <v>531500</v>
      </c>
      <c r="E17" s="375">
        <v>339.79</v>
      </c>
      <c r="F17" s="375">
        <v>923.85</v>
      </c>
      <c r="G17" s="376">
        <v>74.81</v>
      </c>
      <c r="H17" s="298"/>
      <c r="I17" s="298"/>
      <c r="J17" s="298"/>
      <c r="K17" s="298"/>
    </row>
    <row r="18" spans="1:11" ht="20.100000000000001" customHeight="1">
      <c r="A18" s="346" t="s">
        <v>78</v>
      </c>
      <c r="B18" s="347" t="s">
        <v>320</v>
      </c>
      <c r="C18" s="347" t="s">
        <v>320</v>
      </c>
      <c r="D18" s="347" t="s">
        <v>320</v>
      </c>
      <c r="E18" s="347" t="s">
        <v>320</v>
      </c>
      <c r="F18" s="347" t="s">
        <v>320</v>
      </c>
      <c r="G18" s="347" t="s">
        <v>320</v>
      </c>
      <c r="H18" s="298"/>
      <c r="I18" s="298"/>
    </row>
    <row r="19" spans="1:11" ht="20.100000000000001" customHeight="1">
      <c r="A19" s="346" t="s">
        <v>77</v>
      </c>
      <c r="B19" s="347" t="s">
        <v>320</v>
      </c>
      <c r="C19" s="347" t="s">
        <v>320</v>
      </c>
      <c r="D19" s="347" t="s">
        <v>320</v>
      </c>
      <c r="E19" s="347" t="s">
        <v>320</v>
      </c>
      <c r="F19" s="347" t="s">
        <v>320</v>
      </c>
      <c r="G19" s="347" t="s">
        <v>320</v>
      </c>
      <c r="H19" s="298"/>
      <c r="I19" s="298"/>
    </row>
    <row r="20" spans="1:11" ht="20.100000000000001" customHeight="1">
      <c r="A20" s="352" t="s">
        <v>81</v>
      </c>
      <c r="B20" s="347" t="s">
        <v>320</v>
      </c>
      <c r="C20" s="347" t="s">
        <v>320</v>
      </c>
      <c r="D20" s="347" t="s">
        <v>320</v>
      </c>
      <c r="E20" s="347" t="s">
        <v>320</v>
      </c>
      <c r="F20" s="347" t="s">
        <v>320</v>
      </c>
      <c r="G20" s="347" t="s">
        <v>320</v>
      </c>
      <c r="H20" s="298"/>
      <c r="I20" s="298"/>
    </row>
    <row r="21" spans="1:11" ht="20.100000000000001" customHeight="1">
      <c r="A21" s="346" t="s">
        <v>80</v>
      </c>
      <c r="B21" s="355"/>
      <c r="C21" s="356"/>
      <c r="D21" s="356"/>
      <c r="E21" s="357"/>
      <c r="F21" s="357"/>
      <c r="G21" s="381"/>
      <c r="H21" s="298"/>
      <c r="I21" s="298"/>
    </row>
    <row r="22" spans="1:11" ht="20.100000000000001" customHeight="1">
      <c r="A22" s="350" t="s">
        <v>79</v>
      </c>
      <c r="B22" s="355"/>
      <c r="C22" s="356"/>
      <c r="D22" s="356"/>
      <c r="E22" s="357"/>
      <c r="F22" s="357"/>
      <c r="G22" s="381"/>
      <c r="H22" s="298"/>
      <c r="I22" s="298"/>
    </row>
    <row r="23" spans="1:11" ht="20.100000000000001" customHeight="1">
      <c r="A23" s="346" t="s">
        <v>78</v>
      </c>
      <c r="B23" s="355"/>
      <c r="C23" s="356"/>
      <c r="D23" s="356"/>
      <c r="E23" s="357"/>
      <c r="F23" s="357"/>
      <c r="G23" s="381"/>
      <c r="H23" s="298"/>
      <c r="I23" s="298"/>
    </row>
    <row r="24" spans="1:11" ht="20.100000000000001" customHeight="1">
      <c r="A24" s="358" t="s">
        <v>77</v>
      </c>
      <c r="B24" s="359"/>
      <c r="C24" s="359"/>
      <c r="D24" s="359"/>
      <c r="E24" s="360"/>
      <c r="F24" s="360"/>
      <c r="G24" s="381"/>
      <c r="H24" s="298"/>
      <c r="I24" s="298"/>
    </row>
    <row r="25" spans="1:11" ht="20.100000000000001" customHeight="1">
      <c r="A25" s="361"/>
      <c r="B25" s="362"/>
      <c r="C25" s="362"/>
      <c r="D25" s="362"/>
      <c r="E25" s="363"/>
      <c r="F25" s="363"/>
      <c r="G25" s="382"/>
      <c r="H25" s="298"/>
      <c r="I25" s="298"/>
    </row>
    <row r="26" spans="1:11" ht="20.100000000000001" customHeight="1">
      <c r="B26" s="336"/>
      <c r="C26" s="336"/>
      <c r="D26" s="336"/>
      <c r="E26" s="335"/>
      <c r="F26" s="335"/>
      <c r="G26" s="298"/>
      <c r="H26" s="298"/>
      <c r="I26" s="298"/>
    </row>
    <row r="27" spans="1:11" ht="20.100000000000001" customHeight="1"/>
    <row r="28" spans="1:11" ht="20.100000000000001" customHeight="1"/>
    <row r="29" spans="1:11" ht="20.100000000000001" customHeight="1"/>
    <row r="30" spans="1:11" ht="20.100000000000001" customHeight="1"/>
    <row r="31" spans="1:11" ht="20.100000000000001" customHeight="1">
      <c r="B31" s="336"/>
      <c r="C31" s="336"/>
      <c r="D31" s="336"/>
      <c r="E31" s="335"/>
      <c r="F31" s="335"/>
    </row>
    <row r="32" spans="1:11" ht="20.100000000000001" customHeight="1">
      <c r="A32" s="310"/>
      <c r="B32" s="336"/>
      <c r="C32" s="336"/>
      <c r="D32" s="336"/>
      <c r="E32" s="335"/>
      <c r="F32" s="335"/>
    </row>
    <row r="33" spans="1:6" ht="20.100000000000001" customHeight="1"/>
    <row r="34" spans="1:6" ht="20.100000000000001" customHeight="1">
      <c r="A34" s="337"/>
      <c r="B34" s="336"/>
      <c r="C34" s="336"/>
      <c r="D34" s="336"/>
      <c r="E34" s="335"/>
      <c r="F34" s="335"/>
    </row>
    <row r="35" spans="1:6" ht="20.100000000000001" customHeight="1"/>
    <row r="36" spans="1:6" ht="20.100000000000001" customHeight="1">
      <c r="A36" s="337"/>
      <c r="B36" s="336"/>
      <c r="C36" s="336"/>
      <c r="D36" s="336"/>
      <c r="E36" s="335"/>
      <c r="F36" s="335"/>
    </row>
    <row r="37" spans="1:6" ht="20.100000000000001" customHeight="1"/>
    <row r="38" spans="1:6" ht="20.100000000000001" customHeight="1"/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</sheetData>
  <mergeCells count="8">
    <mergeCell ref="E3:G3"/>
    <mergeCell ref="A3:A5"/>
    <mergeCell ref="B3:B5"/>
    <mergeCell ref="C3:C5"/>
    <mergeCell ref="D3:D5"/>
    <mergeCell ref="E4:E5"/>
    <mergeCell ref="F4:F5"/>
    <mergeCell ref="G4:G5"/>
  </mergeCells>
  <pageMargins left="0.37" right="0.17" top="0.39" bottom="0.21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16" workbookViewId="0">
      <selection activeCell="F10" sqref="F10"/>
    </sheetView>
  </sheetViews>
  <sheetFormatPr defaultColWidth="6.21875" defaultRowHeight="21" customHeight="1"/>
  <cols>
    <col min="1" max="1" width="36.77734375" style="384" customWidth="1"/>
    <col min="2" max="2" width="8.5546875" style="384" customWidth="1"/>
    <col min="3" max="3" width="8.44140625" style="384" customWidth="1"/>
    <col min="4" max="4" width="8.77734375" style="384" customWidth="1"/>
    <col min="5" max="5" width="9.44140625" style="384" customWidth="1"/>
    <col min="6" max="6" width="9.5546875" style="384" customWidth="1"/>
    <col min="7" max="9" width="10.44140625" style="384" customWidth="1"/>
    <col min="10" max="10" width="9.88671875" style="384" bestFit="1" customWidth="1"/>
    <col min="11" max="16384" width="6.21875" style="384"/>
  </cols>
  <sheetData>
    <row r="1" spans="1:11" ht="20.100000000000001" customHeight="1">
      <c r="A1" s="396" t="s">
        <v>306</v>
      </c>
      <c r="B1" s="383"/>
      <c r="C1" s="383"/>
      <c r="D1" s="383"/>
      <c r="E1" s="383"/>
      <c r="F1" s="383"/>
      <c r="G1" s="383"/>
    </row>
    <row r="2" spans="1:11" ht="20.100000000000001" customHeight="1">
      <c r="A2" s="385"/>
      <c r="F2" s="386" t="s">
        <v>9</v>
      </c>
    </row>
    <row r="3" spans="1:11" s="387" customFormat="1" ht="15.95" customHeight="1">
      <c r="A3" s="397"/>
      <c r="B3" s="398" t="s">
        <v>372</v>
      </c>
      <c r="C3" s="398" t="s">
        <v>373</v>
      </c>
      <c r="D3" s="398" t="s">
        <v>359</v>
      </c>
      <c r="E3" s="239" t="s">
        <v>374</v>
      </c>
      <c r="F3" s="239" t="s">
        <v>360</v>
      </c>
      <c r="G3" s="388"/>
      <c r="H3" s="389"/>
    </row>
    <row r="4" spans="1:11" s="387" customFormat="1" ht="20.25" customHeight="1">
      <c r="A4" s="397"/>
      <c r="B4" s="398"/>
      <c r="C4" s="398"/>
      <c r="D4" s="398"/>
      <c r="E4" s="239"/>
      <c r="F4" s="239"/>
      <c r="G4" s="388"/>
      <c r="H4" s="389"/>
    </row>
    <row r="5" spans="1:11" s="387" customFormat="1" ht="24.75" customHeight="1">
      <c r="A5" s="397"/>
      <c r="B5" s="398"/>
      <c r="C5" s="398"/>
      <c r="D5" s="398"/>
      <c r="E5" s="239"/>
      <c r="F5" s="239"/>
      <c r="G5" s="388"/>
      <c r="H5" s="389"/>
    </row>
    <row r="6" spans="1:11" s="387" customFormat="1" ht="15.95" customHeight="1">
      <c r="A6" s="397"/>
      <c r="B6" s="398"/>
      <c r="C6" s="398"/>
      <c r="D6" s="398"/>
      <c r="E6" s="239"/>
      <c r="F6" s="239"/>
      <c r="G6" s="388"/>
      <c r="H6" s="389"/>
    </row>
    <row r="7" spans="1:11" s="387" customFormat="1" ht="21" customHeight="1">
      <c r="A7" s="399"/>
      <c r="B7" s="400"/>
      <c r="C7" s="400"/>
      <c r="D7" s="400"/>
      <c r="E7" s="399"/>
      <c r="F7" s="400"/>
      <c r="G7" s="388"/>
      <c r="H7" s="388"/>
      <c r="I7" s="389"/>
    </row>
    <row r="8" spans="1:11" s="387" customFormat="1" ht="21" customHeight="1">
      <c r="A8" s="401" t="s">
        <v>6</v>
      </c>
      <c r="B8" s="402">
        <v>3843180</v>
      </c>
      <c r="C8" s="402">
        <v>3957801</v>
      </c>
      <c r="D8" s="403">
        <v>40141352</v>
      </c>
      <c r="E8" s="404">
        <v>111.35</v>
      </c>
      <c r="F8" s="404">
        <v>102.09</v>
      </c>
      <c r="G8" s="390"/>
      <c r="H8" s="391"/>
      <c r="I8" s="392"/>
      <c r="J8" s="392"/>
      <c r="K8" s="389"/>
    </row>
    <row r="9" spans="1:11" s="383" customFormat="1" ht="20.100000000000001" customHeight="1">
      <c r="A9" s="405" t="s">
        <v>100</v>
      </c>
      <c r="B9" s="406">
        <v>2054064</v>
      </c>
      <c r="C9" s="406">
        <v>2119198</v>
      </c>
      <c r="D9" s="406">
        <v>21236231</v>
      </c>
      <c r="E9" s="407">
        <v>125.84</v>
      </c>
      <c r="F9" s="407">
        <v>111.24</v>
      </c>
      <c r="G9" s="388"/>
      <c r="H9" s="390"/>
      <c r="I9" s="393"/>
      <c r="J9" s="393"/>
    </row>
    <row r="10" spans="1:11" s="383" customFormat="1" ht="20.100000000000001" customHeight="1">
      <c r="A10" s="408" t="s">
        <v>99</v>
      </c>
      <c r="B10" s="409">
        <v>219989</v>
      </c>
      <c r="C10" s="409">
        <v>226554</v>
      </c>
      <c r="D10" s="409">
        <v>2329910</v>
      </c>
      <c r="E10" s="410">
        <v>106.06</v>
      </c>
      <c r="F10" s="410">
        <v>95.96</v>
      </c>
      <c r="G10" s="388"/>
      <c r="H10" s="390"/>
      <c r="I10" s="393"/>
      <c r="J10" s="390"/>
    </row>
    <row r="11" spans="1:11" s="387" customFormat="1" ht="20.100000000000001" customHeight="1">
      <c r="A11" s="408" t="s">
        <v>98</v>
      </c>
      <c r="B11" s="409">
        <v>499988</v>
      </c>
      <c r="C11" s="409">
        <v>514505</v>
      </c>
      <c r="D11" s="409">
        <v>5217472</v>
      </c>
      <c r="E11" s="410">
        <v>108.85</v>
      </c>
      <c r="F11" s="410">
        <v>101.04</v>
      </c>
      <c r="G11" s="388"/>
      <c r="H11" s="393"/>
      <c r="I11" s="390"/>
      <c r="J11" s="390"/>
    </row>
    <row r="12" spans="1:11" s="394" customFormat="1" ht="20.100000000000001" customHeight="1">
      <c r="A12" s="408" t="s">
        <v>97</v>
      </c>
      <c r="B12" s="409">
        <v>40680</v>
      </c>
      <c r="C12" s="409">
        <v>41580</v>
      </c>
      <c r="D12" s="409">
        <v>437750</v>
      </c>
      <c r="E12" s="410">
        <v>85.91</v>
      </c>
      <c r="F12" s="410">
        <v>89.35</v>
      </c>
      <c r="G12" s="388"/>
      <c r="H12" s="390"/>
      <c r="I12" s="390"/>
      <c r="J12" s="390"/>
    </row>
    <row r="13" spans="1:11" s="387" customFormat="1" ht="20.100000000000001" customHeight="1">
      <c r="A13" s="408" t="s">
        <v>96</v>
      </c>
      <c r="B13" s="409">
        <v>318689</v>
      </c>
      <c r="C13" s="409">
        <v>329104</v>
      </c>
      <c r="D13" s="409">
        <v>3278256</v>
      </c>
      <c r="E13" s="410">
        <v>98.61</v>
      </c>
      <c r="F13" s="410">
        <v>91.07</v>
      </c>
      <c r="G13" s="395"/>
      <c r="H13" s="390"/>
      <c r="I13" s="390"/>
      <c r="J13" s="390"/>
    </row>
    <row r="14" spans="1:11" s="387" customFormat="1" ht="20.100000000000001" customHeight="1">
      <c r="A14" s="408" t="s">
        <v>95</v>
      </c>
      <c r="B14" s="409">
        <v>11979</v>
      </c>
      <c r="C14" s="409">
        <v>12180</v>
      </c>
      <c r="D14" s="409">
        <v>148560</v>
      </c>
      <c r="E14" s="410">
        <v>50.71</v>
      </c>
      <c r="F14" s="410">
        <v>59.93</v>
      </c>
      <c r="G14" s="395"/>
      <c r="H14" s="390"/>
      <c r="I14" s="390"/>
      <c r="J14" s="390"/>
    </row>
    <row r="15" spans="1:11" ht="20.100000000000001" customHeight="1">
      <c r="A15" s="408" t="s">
        <v>94</v>
      </c>
      <c r="B15" s="409">
        <v>107744</v>
      </c>
      <c r="C15" s="409">
        <v>109777</v>
      </c>
      <c r="D15" s="409">
        <v>1262155</v>
      </c>
      <c r="E15" s="410">
        <v>59.13</v>
      </c>
      <c r="F15" s="410">
        <v>63.33</v>
      </c>
      <c r="H15" s="390"/>
      <c r="I15" s="390"/>
      <c r="J15" s="390"/>
    </row>
    <row r="16" spans="1:11" ht="20.100000000000001" customHeight="1">
      <c r="A16" s="408" t="s">
        <v>93</v>
      </c>
      <c r="B16" s="409">
        <v>213444</v>
      </c>
      <c r="C16" s="409">
        <v>219541</v>
      </c>
      <c r="D16" s="409">
        <v>2277658</v>
      </c>
      <c r="E16" s="410">
        <v>102.77</v>
      </c>
      <c r="F16" s="410">
        <v>99.97</v>
      </c>
      <c r="H16" s="390"/>
      <c r="I16" s="390"/>
      <c r="J16" s="390"/>
    </row>
    <row r="17" spans="1:10" ht="20.100000000000001" customHeight="1">
      <c r="A17" s="408" t="s">
        <v>92</v>
      </c>
      <c r="B17" s="409">
        <v>89079</v>
      </c>
      <c r="C17" s="409">
        <v>91135</v>
      </c>
      <c r="D17" s="409">
        <v>966942</v>
      </c>
      <c r="E17" s="410">
        <v>104.19</v>
      </c>
      <c r="F17" s="410">
        <v>100.51</v>
      </c>
      <c r="H17" s="390"/>
      <c r="I17" s="390"/>
      <c r="J17" s="390"/>
    </row>
    <row r="18" spans="1:10" ht="20.100000000000001" customHeight="1">
      <c r="A18" s="408" t="s">
        <v>91</v>
      </c>
      <c r="B18" s="409">
        <v>97919</v>
      </c>
      <c r="C18" s="409">
        <v>100707</v>
      </c>
      <c r="D18" s="409">
        <v>1022224</v>
      </c>
      <c r="E18" s="410">
        <v>98.72</v>
      </c>
      <c r="F18" s="410">
        <v>96.73</v>
      </c>
      <c r="H18" s="390"/>
      <c r="I18" s="390"/>
      <c r="J18" s="390"/>
    </row>
    <row r="19" spans="1:10" ht="20.100000000000001" customHeight="1">
      <c r="A19" s="408" t="s">
        <v>90</v>
      </c>
      <c r="B19" s="409">
        <v>121909</v>
      </c>
      <c r="C19" s="409">
        <v>124801</v>
      </c>
      <c r="D19" s="409">
        <v>1276524</v>
      </c>
      <c r="E19" s="410">
        <v>96.06</v>
      </c>
      <c r="F19" s="410">
        <v>94.46</v>
      </c>
      <c r="H19" s="390"/>
      <c r="I19" s="390"/>
      <c r="J19" s="390"/>
    </row>
    <row r="20" spans="1:10" ht="29.25" customHeight="1">
      <c r="A20" s="413" t="s">
        <v>89</v>
      </c>
      <c r="B20" s="409">
        <v>67696</v>
      </c>
      <c r="C20" s="409">
        <v>68719</v>
      </c>
      <c r="D20" s="409">
        <v>687670</v>
      </c>
      <c r="E20" s="410">
        <v>116.31</v>
      </c>
      <c r="F20" s="410">
        <v>104.65</v>
      </c>
      <c r="H20" s="390"/>
      <c r="I20" s="390"/>
      <c r="J20" s="390"/>
    </row>
    <row r="21" spans="1:10" ht="21" customHeight="1">
      <c r="A21" s="411"/>
      <c r="B21" s="412"/>
      <c r="C21" s="412"/>
      <c r="D21" s="412"/>
      <c r="E21" s="412"/>
      <c r="F21" s="412"/>
    </row>
  </sheetData>
  <mergeCells count="6">
    <mergeCell ref="A3:A6"/>
    <mergeCell ref="B3:B6"/>
    <mergeCell ref="C3:C6"/>
    <mergeCell ref="D3:D6"/>
    <mergeCell ref="E3:E6"/>
    <mergeCell ref="F3:F6"/>
  </mergeCells>
  <pageMargins left="0.41" right="0.17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3" workbookViewId="0">
      <selection activeCell="G18" sqref="G18"/>
    </sheetView>
  </sheetViews>
  <sheetFormatPr defaultColWidth="6.21875" defaultRowHeight="21" customHeight="1"/>
  <cols>
    <col min="1" max="1" width="37.109375" style="384" customWidth="1"/>
    <col min="2" max="5" width="11.33203125" style="384" customWidth="1"/>
    <col min="6" max="6" width="10.44140625" style="384" customWidth="1"/>
    <col min="7" max="8" width="9.5546875" style="384" bestFit="1" customWidth="1"/>
    <col min="9" max="9" width="7" style="384" bestFit="1" customWidth="1"/>
    <col min="10" max="16384" width="6.21875" style="384"/>
  </cols>
  <sheetData>
    <row r="1" spans="1:9" ht="20.100000000000001" customHeight="1">
      <c r="A1" s="396" t="s">
        <v>307</v>
      </c>
      <c r="B1" s="383"/>
      <c r="C1" s="383"/>
      <c r="D1" s="383"/>
    </row>
    <row r="2" spans="1:9" ht="20.100000000000001" customHeight="1">
      <c r="E2" s="386" t="s">
        <v>9</v>
      </c>
    </row>
    <row r="3" spans="1:9" ht="15.95" customHeight="1">
      <c r="A3" s="313"/>
      <c r="B3" s="279" t="s">
        <v>361</v>
      </c>
      <c r="C3" s="279" t="s">
        <v>362</v>
      </c>
      <c r="D3" s="279" t="s">
        <v>57</v>
      </c>
      <c r="E3" s="279"/>
    </row>
    <row r="4" spans="1:9" ht="15.95" customHeight="1">
      <c r="A4" s="313"/>
      <c r="B4" s="279"/>
      <c r="C4" s="279"/>
      <c r="D4" s="279" t="s">
        <v>375</v>
      </c>
      <c r="E4" s="279" t="s">
        <v>376</v>
      </c>
    </row>
    <row r="5" spans="1:9" ht="15.95" customHeight="1">
      <c r="A5" s="313"/>
      <c r="B5" s="279"/>
      <c r="C5" s="279"/>
      <c r="D5" s="279"/>
      <c r="E5" s="279"/>
    </row>
    <row r="6" spans="1:9" ht="20.100000000000001" customHeight="1">
      <c r="A6" s="416"/>
      <c r="B6" s="151"/>
      <c r="C6" s="151"/>
      <c r="D6" s="151"/>
      <c r="E6" s="151"/>
    </row>
    <row r="7" spans="1:9" s="387" customFormat="1" ht="20.100000000000001" customHeight="1">
      <c r="A7" s="401" t="s">
        <v>6</v>
      </c>
      <c r="B7" s="402">
        <v>10581002</v>
      </c>
      <c r="C7" s="403">
        <v>11525924</v>
      </c>
      <c r="D7" s="404">
        <v>106.98</v>
      </c>
      <c r="E7" s="404">
        <v>109.71</v>
      </c>
      <c r="F7" s="388"/>
      <c r="G7" s="388"/>
      <c r="H7" s="388"/>
    </row>
    <row r="8" spans="1:9" s="383" customFormat="1" ht="20.100000000000001" customHeight="1">
      <c r="A8" s="405" t="s">
        <v>100</v>
      </c>
      <c r="B8" s="406">
        <v>5627309</v>
      </c>
      <c r="C8" s="406">
        <v>6160455</v>
      </c>
      <c r="D8" s="407">
        <v>117.22</v>
      </c>
      <c r="E8" s="417">
        <v>123.01</v>
      </c>
      <c r="F8" s="389"/>
      <c r="G8" s="388"/>
      <c r="H8" s="388"/>
    </row>
    <row r="9" spans="1:9" s="383" customFormat="1" ht="20.100000000000001" customHeight="1">
      <c r="A9" s="408" t="s">
        <v>99</v>
      </c>
      <c r="B9" s="409">
        <v>612171</v>
      </c>
      <c r="C9" s="409">
        <v>662519</v>
      </c>
      <c r="D9" s="410">
        <v>99.84</v>
      </c>
      <c r="E9" s="410">
        <v>105.28</v>
      </c>
      <c r="F9" s="389"/>
      <c r="G9" s="388"/>
      <c r="H9" s="414"/>
      <c r="I9" s="415"/>
    </row>
    <row r="10" spans="1:9" s="387" customFormat="1" ht="20.100000000000001" customHeight="1">
      <c r="A10" s="408" t="s">
        <v>98</v>
      </c>
      <c r="B10" s="409">
        <v>1391587</v>
      </c>
      <c r="C10" s="409">
        <v>1497919</v>
      </c>
      <c r="D10" s="410">
        <v>106.45</v>
      </c>
      <c r="E10" s="410">
        <v>108.19</v>
      </c>
      <c r="F10" s="389"/>
      <c r="G10" s="388"/>
      <c r="H10" s="388"/>
    </row>
    <row r="11" spans="1:9" s="394" customFormat="1" ht="20.100000000000001" customHeight="1">
      <c r="A11" s="408" t="s">
        <v>97</v>
      </c>
      <c r="B11" s="409">
        <v>118918</v>
      </c>
      <c r="C11" s="409">
        <v>121906</v>
      </c>
      <c r="D11" s="410">
        <v>95.24</v>
      </c>
      <c r="E11" s="410">
        <v>84.99</v>
      </c>
      <c r="F11" s="389"/>
      <c r="G11" s="388"/>
      <c r="H11" s="388"/>
    </row>
    <row r="12" spans="1:9" s="387" customFormat="1" ht="20.100000000000001" customHeight="1">
      <c r="A12" s="408" t="s">
        <v>96</v>
      </c>
      <c r="B12" s="409">
        <v>862847</v>
      </c>
      <c r="C12" s="409">
        <v>958714</v>
      </c>
      <c r="D12" s="410">
        <v>95.55</v>
      </c>
      <c r="E12" s="410">
        <v>96.76</v>
      </c>
      <c r="G12" s="388"/>
      <c r="H12" s="388"/>
    </row>
    <row r="13" spans="1:9" s="387" customFormat="1" ht="20.100000000000001" customHeight="1">
      <c r="A13" s="408" t="s">
        <v>95</v>
      </c>
      <c r="B13" s="409">
        <v>36038</v>
      </c>
      <c r="C13" s="409">
        <v>35792</v>
      </c>
      <c r="D13" s="410">
        <v>55.99</v>
      </c>
      <c r="E13" s="410">
        <v>49.82</v>
      </c>
      <c r="G13" s="388"/>
      <c r="H13" s="388"/>
    </row>
    <row r="14" spans="1:9" ht="20.100000000000001" customHeight="1">
      <c r="A14" s="408" t="s">
        <v>94</v>
      </c>
      <c r="B14" s="409">
        <v>297227</v>
      </c>
      <c r="C14" s="409">
        <v>320497</v>
      </c>
      <c r="D14" s="410">
        <v>59.7</v>
      </c>
      <c r="E14" s="410">
        <v>58.33</v>
      </c>
      <c r="G14" s="388"/>
      <c r="H14" s="388"/>
    </row>
    <row r="15" spans="1:9" ht="20.100000000000001" customHeight="1">
      <c r="A15" s="408" t="s">
        <v>93</v>
      </c>
      <c r="B15" s="409">
        <v>590420</v>
      </c>
      <c r="C15" s="409">
        <v>640534</v>
      </c>
      <c r="D15" s="410">
        <v>103.91</v>
      </c>
      <c r="E15" s="410">
        <v>102.2</v>
      </c>
      <c r="G15" s="388"/>
      <c r="H15" s="388"/>
    </row>
    <row r="16" spans="1:9" ht="20.100000000000001" customHeight="1">
      <c r="A16" s="408" t="s">
        <v>92</v>
      </c>
      <c r="B16" s="409">
        <v>248108</v>
      </c>
      <c r="C16" s="409">
        <v>265876</v>
      </c>
      <c r="D16" s="410">
        <v>103.13</v>
      </c>
      <c r="E16" s="410">
        <v>102.59</v>
      </c>
      <c r="G16" s="388"/>
      <c r="H16" s="388"/>
    </row>
    <row r="17" spans="1:8" ht="20.100000000000001" customHeight="1">
      <c r="A17" s="408" t="s">
        <v>91</v>
      </c>
      <c r="B17" s="409">
        <v>270912</v>
      </c>
      <c r="C17" s="409">
        <v>293851</v>
      </c>
      <c r="D17" s="410">
        <v>101.97</v>
      </c>
      <c r="E17" s="410">
        <v>99.15</v>
      </c>
      <c r="G17" s="388"/>
      <c r="H17" s="388"/>
    </row>
    <row r="18" spans="1:8" ht="20.100000000000001" customHeight="1">
      <c r="A18" s="408" t="s">
        <v>90</v>
      </c>
      <c r="B18" s="409">
        <v>337175</v>
      </c>
      <c r="C18" s="409">
        <v>364586</v>
      </c>
      <c r="D18" s="410">
        <v>99.68</v>
      </c>
      <c r="E18" s="410">
        <v>97.76</v>
      </c>
      <c r="G18" s="388"/>
      <c r="H18" s="388"/>
    </row>
    <row r="19" spans="1:8" ht="33" customHeight="1">
      <c r="A19" s="413" t="s">
        <v>89</v>
      </c>
      <c r="B19" s="409">
        <v>188291</v>
      </c>
      <c r="C19" s="409">
        <v>203276</v>
      </c>
      <c r="D19" s="410">
        <v>112.98</v>
      </c>
      <c r="E19" s="410">
        <v>117.61</v>
      </c>
      <c r="G19" s="388"/>
      <c r="H19" s="388"/>
    </row>
    <row r="20" spans="1:8" ht="20.100000000000001" customHeight="1">
      <c r="A20" s="411"/>
      <c r="B20" s="412"/>
      <c r="C20" s="412"/>
      <c r="D20" s="412"/>
      <c r="E20" s="412"/>
    </row>
    <row r="21" spans="1:8" ht="20.100000000000001" customHeight="1"/>
  </sheetData>
  <mergeCells count="6">
    <mergeCell ref="D3:E3"/>
    <mergeCell ref="A3:A5"/>
    <mergeCell ref="B3:B5"/>
    <mergeCell ref="C3:C5"/>
    <mergeCell ref="D4:D5"/>
    <mergeCell ref="E4:E5"/>
  </mergeCells>
  <pageMargins left="0.37" right="0.17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I10" sqref="I10"/>
    </sheetView>
  </sheetViews>
  <sheetFormatPr defaultColWidth="6.21875" defaultRowHeight="21" customHeight="1"/>
  <cols>
    <col min="1" max="1" width="30.44140625" style="384" customWidth="1"/>
    <col min="2" max="4" width="9.5546875" style="384" customWidth="1"/>
    <col min="5" max="5" width="11" style="384" customWidth="1"/>
    <col min="6" max="6" width="10.5546875" style="384" customWidth="1"/>
    <col min="7" max="9" width="10.44140625" style="384" customWidth="1"/>
    <col min="10" max="16384" width="6.21875" style="384"/>
  </cols>
  <sheetData>
    <row r="1" spans="1:10" ht="21" customHeight="1">
      <c r="A1" s="396" t="s">
        <v>382</v>
      </c>
      <c r="B1" s="383"/>
      <c r="C1" s="383"/>
      <c r="D1" s="383"/>
      <c r="E1" s="383"/>
      <c r="F1" s="383"/>
      <c r="G1" s="383"/>
    </row>
    <row r="2" spans="1:10" ht="21" customHeight="1">
      <c r="A2" s="385"/>
      <c r="F2" s="386" t="s">
        <v>9</v>
      </c>
    </row>
    <row r="3" spans="1:10" s="387" customFormat="1" ht="15.95" customHeight="1">
      <c r="A3" s="397"/>
      <c r="B3" s="398" t="s">
        <v>372</v>
      </c>
      <c r="C3" s="398" t="s">
        <v>373</v>
      </c>
      <c r="D3" s="398" t="s">
        <v>359</v>
      </c>
      <c r="E3" s="239" t="s">
        <v>374</v>
      </c>
      <c r="F3" s="239" t="s">
        <v>360</v>
      </c>
      <c r="G3" s="388"/>
      <c r="H3" s="389"/>
    </row>
    <row r="4" spans="1:10" s="387" customFormat="1" ht="15.95" customHeight="1">
      <c r="A4" s="397"/>
      <c r="B4" s="398"/>
      <c r="C4" s="398"/>
      <c r="D4" s="398"/>
      <c r="E4" s="239"/>
      <c r="F4" s="239"/>
      <c r="G4" s="388"/>
      <c r="H4" s="389"/>
    </row>
    <row r="5" spans="1:10" s="387" customFormat="1" ht="15.95" customHeight="1">
      <c r="A5" s="397"/>
      <c r="B5" s="398"/>
      <c r="C5" s="398"/>
      <c r="D5" s="398"/>
      <c r="E5" s="239"/>
      <c r="F5" s="239"/>
      <c r="G5" s="388"/>
      <c r="H5" s="389"/>
    </row>
    <row r="6" spans="1:10" s="387" customFormat="1" ht="15.95" customHeight="1">
      <c r="A6" s="397"/>
      <c r="B6" s="398"/>
      <c r="C6" s="398"/>
      <c r="D6" s="398"/>
      <c r="E6" s="239"/>
      <c r="F6" s="239"/>
      <c r="G6" s="388"/>
      <c r="H6" s="389"/>
    </row>
    <row r="7" spans="1:10" s="387" customFormat="1" ht="21" customHeight="1">
      <c r="A7" s="399"/>
      <c r="B7" s="400"/>
      <c r="C7" s="400"/>
      <c r="D7" s="400"/>
      <c r="E7" s="399"/>
      <c r="F7" s="400"/>
      <c r="G7" s="388"/>
      <c r="H7" s="388"/>
      <c r="I7" s="389"/>
    </row>
    <row r="8" spans="1:10" s="383" customFormat="1" ht="21" customHeight="1">
      <c r="A8" s="401" t="s">
        <v>105</v>
      </c>
      <c r="B8" s="402">
        <v>448052</v>
      </c>
      <c r="C8" s="402">
        <v>460847</v>
      </c>
      <c r="D8" s="402">
        <v>4876513</v>
      </c>
      <c r="E8" s="419">
        <v>101.32</v>
      </c>
      <c r="F8" s="419">
        <v>95.23</v>
      </c>
      <c r="G8" s="418"/>
      <c r="H8" s="414"/>
      <c r="I8" s="414"/>
      <c r="J8" s="388"/>
    </row>
    <row r="9" spans="1:10" s="383" customFormat="1" ht="21" customHeight="1">
      <c r="A9" s="405" t="s">
        <v>104</v>
      </c>
      <c r="B9" s="420">
        <v>19300</v>
      </c>
      <c r="C9" s="420">
        <v>19576</v>
      </c>
      <c r="D9" s="420">
        <v>204101</v>
      </c>
      <c r="E9" s="417">
        <v>107.57</v>
      </c>
      <c r="F9" s="417">
        <v>96.42</v>
      </c>
      <c r="G9" s="388"/>
      <c r="H9" s="414"/>
      <c r="I9" s="414"/>
      <c r="J9" s="388"/>
    </row>
    <row r="10" spans="1:10" s="387" customFormat="1" ht="21" customHeight="1">
      <c r="A10" s="408" t="s">
        <v>103</v>
      </c>
      <c r="B10" s="409">
        <v>428751</v>
      </c>
      <c r="C10" s="409">
        <v>441271</v>
      </c>
      <c r="D10" s="409">
        <v>4672411</v>
      </c>
      <c r="E10" s="410">
        <v>101.06</v>
      </c>
      <c r="F10" s="410">
        <v>95.18</v>
      </c>
      <c r="G10" s="388"/>
      <c r="H10" s="414"/>
      <c r="I10" s="414"/>
      <c r="J10" s="388"/>
    </row>
    <row r="11" spans="1:10" ht="21" customHeight="1">
      <c r="A11" s="421" t="s">
        <v>102</v>
      </c>
      <c r="B11" s="422">
        <v>321</v>
      </c>
      <c r="C11" s="422">
        <v>343</v>
      </c>
      <c r="D11" s="422">
        <v>1830</v>
      </c>
      <c r="E11" s="423">
        <v>37.06</v>
      </c>
      <c r="F11" s="423">
        <v>18.329999999999998</v>
      </c>
      <c r="H11" s="414"/>
      <c r="I11" s="414"/>
      <c r="J11" s="388"/>
    </row>
    <row r="12" spans="1:10" ht="21" customHeight="1">
      <c r="A12" s="421" t="s">
        <v>101</v>
      </c>
      <c r="B12" s="422">
        <v>396101</v>
      </c>
      <c r="C12" s="422">
        <v>404073</v>
      </c>
      <c r="D12" s="422">
        <v>3419725</v>
      </c>
      <c r="E12" s="423">
        <v>119.07</v>
      </c>
      <c r="F12" s="423">
        <v>90.4</v>
      </c>
      <c r="H12" s="414"/>
      <c r="I12" s="414"/>
      <c r="J12" s="388"/>
    </row>
    <row r="13" spans="1:10" ht="21" customHeight="1">
      <c r="A13" s="412"/>
      <c r="B13" s="424"/>
      <c r="C13" s="424"/>
      <c r="D13" s="424"/>
      <c r="E13" s="424"/>
      <c r="F13" s="424"/>
    </row>
  </sheetData>
  <mergeCells count="6">
    <mergeCell ref="A3:A6"/>
    <mergeCell ref="B3:B6"/>
    <mergeCell ref="C3:C6"/>
    <mergeCell ref="D3:D6"/>
    <mergeCell ref="E3:E6"/>
    <mergeCell ref="F3:F6"/>
  </mergeCells>
  <pageMargins left="0.45" right="0.19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I9" sqref="I9"/>
    </sheetView>
  </sheetViews>
  <sheetFormatPr defaultColWidth="6.21875" defaultRowHeight="15.75"/>
  <cols>
    <col min="1" max="1" width="33.6640625" style="384" customWidth="1"/>
    <col min="2" max="5" width="11.5546875" style="384" customWidth="1"/>
    <col min="6" max="6" width="10.44140625" style="384" customWidth="1"/>
    <col min="7" max="16384" width="6.21875" style="384"/>
  </cols>
  <sheetData>
    <row r="1" spans="1:11" ht="20.100000000000001" customHeight="1">
      <c r="A1" s="396" t="s">
        <v>383</v>
      </c>
      <c r="B1" s="383"/>
      <c r="C1" s="383"/>
      <c r="D1" s="383"/>
    </row>
    <row r="2" spans="1:11" ht="20.100000000000001" customHeight="1">
      <c r="E2" s="386" t="s">
        <v>9</v>
      </c>
    </row>
    <row r="3" spans="1:11" ht="17.25" customHeight="1">
      <c r="A3" s="313"/>
      <c r="B3" s="279" t="s">
        <v>361</v>
      </c>
      <c r="C3" s="279" t="s">
        <v>362</v>
      </c>
      <c r="D3" s="279" t="s">
        <v>57</v>
      </c>
      <c r="E3" s="279"/>
    </row>
    <row r="4" spans="1:11" ht="15.95" customHeight="1">
      <c r="A4" s="313"/>
      <c r="B4" s="279"/>
      <c r="C4" s="279"/>
      <c r="D4" s="279" t="s">
        <v>375</v>
      </c>
      <c r="E4" s="279" t="s">
        <v>376</v>
      </c>
    </row>
    <row r="5" spans="1:11" ht="15.95" customHeight="1">
      <c r="A5" s="313"/>
      <c r="B5" s="279"/>
      <c r="C5" s="279"/>
      <c r="D5" s="279"/>
      <c r="E5" s="279"/>
    </row>
    <row r="6" spans="1:11" ht="20.100000000000001" customHeight="1">
      <c r="A6" s="416"/>
      <c r="B6" s="151"/>
      <c r="C6" s="151"/>
      <c r="D6" s="151"/>
      <c r="E6" s="151"/>
    </row>
    <row r="7" spans="1:11" s="387" customFormat="1" ht="20.100000000000001" customHeight="1">
      <c r="A7" s="401" t="s">
        <v>105</v>
      </c>
      <c r="B7" s="403">
        <v>1266028</v>
      </c>
      <c r="C7" s="403">
        <v>1345081</v>
      </c>
      <c r="D7" s="404">
        <v>99.52</v>
      </c>
      <c r="E7" s="425">
        <v>100.52</v>
      </c>
      <c r="F7" s="389"/>
    </row>
    <row r="8" spans="1:11" s="383" customFormat="1" ht="20.100000000000001" customHeight="1">
      <c r="A8" s="405" t="s">
        <v>104</v>
      </c>
      <c r="B8" s="406">
        <v>54781</v>
      </c>
      <c r="C8" s="406">
        <v>57765</v>
      </c>
      <c r="D8" s="407">
        <v>103.43</v>
      </c>
      <c r="E8" s="417">
        <v>107.37</v>
      </c>
      <c r="F8" s="389"/>
      <c r="G8" s="387"/>
      <c r="H8" s="387"/>
      <c r="I8" s="387"/>
      <c r="J8" s="387"/>
      <c r="K8" s="387"/>
    </row>
    <row r="9" spans="1:11" s="383" customFormat="1" ht="20.100000000000001" customHeight="1">
      <c r="A9" s="408" t="s">
        <v>103</v>
      </c>
      <c r="B9" s="409">
        <v>1211247</v>
      </c>
      <c r="C9" s="409">
        <v>1287316</v>
      </c>
      <c r="D9" s="410">
        <v>99.35</v>
      </c>
      <c r="E9" s="410">
        <v>100.23</v>
      </c>
      <c r="F9" s="389"/>
      <c r="G9" s="387"/>
      <c r="H9" s="387"/>
      <c r="I9" s="387"/>
      <c r="J9" s="387"/>
      <c r="K9" s="387"/>
    </row>
    <row r="10" spans="1:11" s="387" customFormat="1" ht="20.100000000000001" customHeight="1">
      <c r="A10" s="421" t="s">
        <v>102</v>
      </c>
      <c r="B10" s="422">
        <v>238</v>
      </c>
      <c r="C10" s="422">
        <v>755</v>
      </c>
      <c r="D10" s="423">
        <v>9.9499999999999993</v>
      </c>
      <c r="E10" s="423">
        <v>28.99</v>
      </c>
      <c r="F10" s="389"/>
    </row>
    <row r="11" spans="1:11" s="394" customFormat="1" ht="20.100000000000001" customHeight="1">
      <c r="A11" s="421" t="s">
        <v>101</v>
      </c>
      <c r="B11" s="422">
        <v>1066337</v>
      </c>
      <c r="C11" s="422">
        <v>1189431</v>
      </c>
      <c r="D11" s="423">
        <v>112.04</v>
      </c>
      <c r="E11" s="423">
        <v>120.93</v>
      </c>
      <c r="F11" s="389"/>
      <c r="G11" s="387"/>
      <c r="H11" s="387"/>
      <c r="I11" s="387"/>
      <c r="J11" s="387"/>
      <c r="K11" s="387"/>
    </row>
    <row r="12" spans="1:11" ht="20.100000000000001" customHeight="1">
      <c r="A12" s="412"/>
      <c r="B12" s="412"/>
      <c r="C12" s="412"/>
      <c r="D12" s="412"/>
      <c r="E12" s="412"/>
    </row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</sheetData>
  <mergeCells count="6">
    <mergeCell ref="D3:E3"/>
    <mergeCell ref="A3:A5"/>
    <mergeCell ref="B3:B5"/>
    <mergeCell ref="C3:C5"/>
    <mergeCell ref="D4:D5"/>
    <mergeCell ref="E4:E5"/>
  </mergeCells>
  <pageMargins left="0.45" right="0.2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1"/>
  <sheetViews>
    <sheetView topLeftCell="A4" workbookViewId="0">
      <selection activeCell="I10" sqref="I10"/>
    </sheetView>
  </sheetViews>
  <sheetFormatPr defaultColWidth="7.109375" defaultRowHeight="20.25" customHeight="1"/>
  <cols>
    <col min="1" max="1" width="35.44140625" style="32" customWidth="1"/>
    <col min="2" max="2" width="11.33203125" style="32" customWidth="1"/>
    <col min="3" max="3" width="11.21875" style="32" customWidth="1"/>
    <col min="4" max="4" width="10.77734375" style="32" customWidth="1"/>
    <col min="5" max="5" width="11.88671875" style="32" customWidth="1"/>
    <col min="6" max="16384" width="7.109375" style="32"/>
  </cols>
  <sheetData>
    <row r="1" spans="1:5" ht="20.100000000000001" customHeight="1">
      <c r="A1" s="46" t="s">
        <v>249</v>
      </c>
    </row>
    <row r="2" spans="1:5" s="35" customFormat="1" ht="20.100000000000001" customHeight="1">
      <c r="A2" s="33"/>
      <c r="B2" s="33"/>
      <c r="C2" s="33"/>
      <c r="D2" s="33"/>
      <c r="E2" s="34" t="s">
        <v>9</v>
      </c>
    </row>
    <row r="3" spans="1:5" s="35" customFormat="1" ht="21.75" customHeight="1">
      <c r="A3" s="229"/>
      <c r="B3" s="228" t="s">
        <v>8</v>
      </c>
      <c r="C3" s="228"/>
      <c r="D3" s="228" t="s">
        <v>7</v>
      </c>
      <c r="E3" s="228"/>
    </row>
    <row r="4" spans="1:5" s="35" customFormat="1" ht="15.95" customHeight="1">
      <c r="A4" s="229"/>
      <c r="B4" s="228" t="s">
        <v>351</v>
      </c>
      <c r="C4" s="228" t="s">
        <v>352</v>
      </c>
      <c r="D4" s="228" t="s">
        <v>351</v>
      </c>
      <c r="E4" s="228" t="s">
        <v>353</v>
      </c>
    </row>
    <row r="5" spans="1:5" s="35" customFormat="1" ht="15.95" customHeight="1">
      <c r="A5" s="229"/>
      <c r="B5" s="228"/>
      <c r="C5" s="228"/>
      <c r="D5" s="228"/>
      <c r="E5" s="228"/>
    </row>
    <row r="6" spans="1:5" s="35" customFormat="1" ht="15.95" customHeight="1">
      <c r="A6" s="229"/>
      <c r="B6" s="228"/>
      <c r="C6" s="228"/>
      <c r="D6" s="228"/>
      <c r="E6" s="228"/>
    </row>
    <row r="7" spans="1:5" s="35" customFormat="1" ht="20.25" customHeight="1">
      <c r="A7" s="47"/>
      <c r="B7" s="47"/>
      <c r="C7" s="47"/>
      <c r="D7" s="47"/>
      <c r="E7" s="47"/>
    </row>
    <row r="8" spans="1:5" s="36" customFormat="1" ht="26.25" customHeight="1">
      <c r="A8" s="48" t="s">
        <v>6</v>
      </c>
      <c r="B8" s="49">
        <f>SUM(B9:B12)</f>
        <v>70147796</v>
      </c>
      <c r="C8" s="50">
        <v>99.999999999999986</v>
      </c>
      <c r="D8" s="49">
        <f>SUM(D9:D12)</f>
        <v>43650658</v>
      </c>
      <c r="E8" s="51">
        <v>107.51</v>
      </c>
    </row>
    <row r="9" spans="1:5" s="37" customFormat="1" ht="26.25" customHeight="1">
      <c r="A9" s="52" t="s">
        <v>5</v>
      </c>
      <c r="B9" s="53">
        <v>16587159</v>
      </c>
      <c r="C9" s="54">
        <v>23.65</v>
      </c>
      <c r="D9" s="53">
        <v>13597618</v>
      </c>
      <c r="E9" s="55">
        <v>110.56</v>
      </c>
    </row>
    <row r="10" spans="1:5" s="37" customFormat="1" ht="26.25" customHeight="1">
      <c r="A10" s="56" t="s">
        <v>4</v>
      </c>
      <c r="B10" s="57">
        <v>27021659</v>
      </c>
      <c r="C10" s="58">
        <v>38.520000000000003</v>
      </c>
      <c r="D10" s="57">
        <v>13070530</v>
      </c>
      <c r="E10" s="59">
        <v>110.95</v>
      </c>
    </row>
    <row r="11" spans="1:5" s="37" customFormat="1" ht="26.25" customHeight="1">
      <c r="A11" s="56" t="s">
        <v>3</v>
      </c>
      <c r="B11" s="57">
        <v>23551092</v>
      </c>
      <c r="C11" s="58">
        <v>33.57</v>
      </c>
      <c r="D11" s="57">
        <v>15085557</v>
      </c>
      <c r="E11" s="59">
        <v>102.25</v>
      </c>
    </row>
    <row r="12" spans="1:5" s="37" customFormat="1" ht="26.25" customHeight="1">
      <c r="A12" s="56" t="s">
        <v>2</v>
      </c>
      <c r="B12" s="57">
        <v>2987886</v>
      </c>
      <c r="C12" s="58">
        <v>4.26</v>
      </c>
      <c r="D12" s="57">
        <v>1896953</v>
      </c>
      <c r="E12" s="59">
        <v>107.18</v>
      </c>
    </row>
    <row r="13" spans="1:5" s="37" customFormat="1" ht="20.25" customHeight="1">
      <c r="A13" s="60"/>
      <c r="B13" s="61"/>
      <c r="C13" s="62"/>
      <c r="D13" s="61"/>
      <c r="E13" s="62"/>
    </row>
    <row r="14" spans="1:5" ht="31.5">
      <c r="A14" s="63" t="s">
        <v>345</v>
      </c>
      <c r="B14" s="64"/>
      <c r="C14" s="65"/>
      <c r="D14" s="64"/>
      <c r="E14" s="66"/>
    </row>
    <row r="15" spans="1:5" ht="20.25" customHeight="1">
      <c r="A15" s="40"/>
      <c r="B15" s="38"/>
      <c r="C15" s="39"/>
      <c r="D15" s="38"/>
      <c r="E15" s="39"/>
    </row>
    <row r="16" spans="1:5" ht="20.25" customHeight="1">
      <c r="A16" s="40"/>
      <c r="B16" s="41"/>
      <c r="C16" s="39"/>
      <c r="D16" s="38"/>
      <c r="E16" s="39"/>
    </row>
    <row r="17" spans="1:5" ht="15.75">
      <c r="A17" s="40"/>
      <c r="B17" s="38"/>
      <c r="C17" s="41"/>
      <c r="D17" s="38"/>
      <c r="E17" s="39"/>
    </row>
    <row r="18" spans="1:5" ht="15.75">
      <c r="A18" s="40"/>
      <c r="B18" s="38"/>
      <c r="C18" s="39"/>
      <c r="D18" s="38"/>
      <c r="E18" s="39"/>
    </row>
    <row r="19" spans="1:5" ht="20.25" customHeight="1">
      <c r="A19" s="40"/>
      <c r="B19" s="38"/>
      <c r="C19" s="39"/>
      <c r="D19" s="38"/>
      <c r="E19" s="39"/>
    </row>
    <row r="20" spans="1:5" ht="15.75">
      <c r="A20" s="40"/>
      <c r="B20" s="38"/>
      <c r="C20" s="39"/>
      <c r="D20" s="38"/>
      <c r="E20" s="39"/>
    </row>
    <row r="21" spans="1:5" ht="20.25" customHeight="1">
      <c r="A21" s="40"/>
      <c r="B21" s="38"/>
      <c r="C21" s="39"/>
      <c r="D21" s="38"/>
      <c r="E21" s="39"/>
    </row>
    <row r="22" spans="1:5" ht="20.25" customHeight="1">
      <c r="A22" s="40"/>
      <c r="B22" s="38"/>
      <c r="C22" s="39"/>
      <c r="D22" s="38"/>
      <c r="E22" s="39"/>
    </row>
    <row r="23" spans="1:5" ht="20.25" customHeight="1">
      <c r="A23" s="40"/>
      <c r="B23" s="38"/>
      <c r="C23" s="39"/>
      <c r="D23" s="38"/>
      <c r="E23" s="39"/>
    </row>
    <row r="24" spans="1:5" ht="20.25" customHeight="1">
      <c r="A24" s="40"/>
      <c r="B24" s="38"/>
      <c r="C24" s="39"/>
      <c r="D24" s="38"/>
      <c r="E24" s="39"/>
    </row>
    <row r="25" spans="1:5" ht="20.25" customHeight="1">
      <c r="A25" s="40"/>
      <c r="B25" s="38"/>
      <c r="C25" s="39"/>
      <c r="D25" s="38"/>
      <c r="E25" s="39"/>
    </row>
    <row r="26" spans="1:5" ht="20.25" customHeight="1">
      <c r="A26" s="40"/>
      <c r="B26" s="38"/>
      <c r="C26" s="39"/>
      <c r="D26" s="38"/>
      <c r="E26" s="39"/>
    </row>
    <row r="27" spans="1:5" ht="20.25" customHeight="1">
      <c r="A27" s="40"/>
      <c r="B27" s="38"/>
      <c r="C27" s="39"/>
      <c r="D27" s="38"/>
      <c r="E27" s="39"/>
    </row>
    <row r="28" spans="1:5" ht="15.75">
      <c r="A28" s="40"/>
      <c r="B28" s="38"/>
      <c r="C28" s="39"/>
      <c r="D28" s="38"/>
      <c r="E28" s="39"/>
    </row>
    <row r="29" spans="1:5" ht="20.25" customHeight="1">
      <c r="A29" s="40"/>
      <c r="B29" s="38"/>
      <c r="C29" s="39"/>
      <c r="D29" s="38"/>
      <c r="E29" s="39"/>
    </row>
    <row r="30" spans="1:5" ht="20.25" customHeight="1">
      <c r="A30" s="40"/>
      <c r="B30" s="38"/>
      <c r="C30" s="39"/>
      <c r="D30" s="38"/>
      <c r="E30" s="39"/>
    </row>
    <row r="31" spans="1:5" ht="20.25" customHeight="1">
      <c r="A31" s="40"/>
      <c r="B31" s="38"/>
      <c r="C31" s="39"/>
      <c r="D31" s="38"/>
      <c r="E31" s="39"/>
    </row>
    <row r="32" spans="1:5" ht="20.25" customHeight="1">
      <c r="A32" s="40"/>
      <c r="B32" s="38"/>
      <c r="C32" s="39"/>
      <c r="D32" s="38"/>
      <c r="E32" s="39"/>
    </row>
    <row r="33" spans="1:5" ht="15.75">
      <c r="A33" s="40"/>
      <c r="B33" s="38"/>
      <c r="C33" s="39"/>
      <c r="D33" s="38"/>
      <c r="E33" s="39"/>
    </row>
    <row r="34" spans="1:5" ht="20.25" customHeight="1">
      <c r="A34" s="40"/>
      <c r="B34" s="38"/>
      <c r="C34" s="39"/>
      <c r="D34" s="38"/>
      <c r="E34" s="39"/>
    </row>
    <row r="35" spans="1:5" ht="20.25" customHeight="1">
      <c r="A35" s="42"/>
      <c r="B35" s="38"/>
      <c r="C35" s="39"/>
      <c r="D35" s="38"/>
      <c r="E35" s="39"/>
    </row>
    <row r="36" spans="1:5" ht="20.25" customHeight="1">
      <c r="A36" s="43"/>
      <c r="B36" s="44"/>
      <c r="C36" s="44"/>
      <c r="D36" s="44"/>
      <c r="E36" s="44"/>
    </row>
    <row r="37" spans="1:5" ht="20.25" customHeight="1">
      <c r="A37" s="43"/>
      <c r="B37" s="44"/>
      <c r="C37" s="44"/>
      <c r="D37" s="44"/>
      <c r="E37" s="44"/>
    </row>
    <row r="38" spans="1:5" ht="20.25" customHeight="1">
      <c r="A38" s="43"/>
      <c r="B38" s="44"/>
      <c r="C38" s="44"/>
      <c r="D38" s="44"/>
      <c r="E38" s="44"/>
    </row>
    <row r="39" spans="1:5" ht="20.25" customHeight="1">
      <c r="A39" s="44"/>
      <c r="B39" s="44"/>
      <c r="C39" s="44"/>
      <c r="D39" s="44"/>
      <c r="E39" s="44"/>
    </row>
    <row r="40" spans="1:5" ht="20.25" customHeight="1">
      <c r="A40" s="44"/>
      <c r="B40" s="44"/>
      <c r="C40" s="44"/>
      <c r="D40" s="44"/>
      <c r="E40" s="44"/>
    </row>
    <row r="41" spans="1:5" ht="20.25" customHeight="1">
      <c r="A41" s="44"/>
      <c r="B41" s="44"/>
      <c r="C41" s="44"/>
      <c r="D41" s="44"/>
      <c r="E41" s="44"/>
    </row>
    <row r="42" spans="1:5" ht="20.25" customHeight="1">
      <c r="A42" s="44"/>
      <c r="B42" s="44"/>
      <c r="C42" s="44"/>
      <c r="D42" s="44"/>
      <c r="E42" s="44"/>
    </row>
    <row r="43" spans="1:5" ht="20.25" customHeight="1">
      <c r="A43" s="44"/>
      <c r="B43" s="44"/>
      <c r="C43" s="44"/>
      <c r="D43" s="44"/>
      <c r="E43" s="44"/>
    </row>
    <row r="44" spans="1:5" ht="20.25" customHeight="1">
      <c r="A44" s="44"/>
      <c r="B44" s="44"/>
      <c r="C44" s="44"/>
      <c r="D44" s="44"/>
      <c r="E44" s="44"/>
    </row>
    <row r="45" spans="1:5" ht="20.25" customHeight="1">
      <c r="A45" s="44"/>
      <c r="B45" s="44"/>
      <c r="C45" s="44"/>
      <c r="D45" s="44"/>
      <c r="E45" s="44"/>
    </row>
    <row r="46" spans="1:5" ht="20.25" customHeight="1">
      <c r="A46" s="44"/>
      <c r="B46" s="44"/>
      <c r="C46" s="44"/>
      <c r="D46" s="44"/>
      <c r="E46" s="44"/>
    </row>
    <row r="47" spans="1:5" ht="20.25" customHeight="1">
      <c r="A47" s="44"/>
      <c r="B47" s="44"/>
      <c r="C47" s="44"/>
      <c r="D47" s="44"/>
      <c r="E47" s="44"/>
    </row>
    <row r="48" spans="1:5" ht="20.25" customHeight="1">
      <c r="A48" s="44"/>
      <c r="B48" s="44"/>
      <c r="C48" s="44"/>
      <c r="D48" s="44"/>
      <c r="E48" s="44"/>
    </row>
    <row r="49" spans="1:5" ht="20.25" customHeight="1">
      <c r="A49" s="44"/>
      <c r="B49" s="44"/>
      <c r="C49" s="44"/>
      <c r="D49" s="44"/>
      <c r="E49" s="44"/>
    </row>
    <row r="50" spans="1:5" ht="20.25" customHeight="1">
      <c r="A50" s="44"/>
      <c r="B50" s="44"/>
      <c r="C50" s="44"/>
      <c r="D50" s="44"/>
      <c r="E50" s="44"/>
    </row>
    <row r="51" spans="1:5" ht="20.25" customHeight="1">
      <c r="A51" s="44"/>
      <c r="B51" s="44"/>
      <c r="C51" s="44"/>
      <c r="D51" s="44"/>
      <c r="E51" s="44"/>
    </row>
    <row r="52" spans="1:5" ht="20.25" customHeight="1">
      <c r="A52" s="44"/>
      <c r="B52" s="44"/>
      <c r="C52" s="44"/>
      <c r="D52" s="44"/>
      <c r="E52" s="44"/>
    </row>
    <row r="53" spans="1:5" ht="20.25" customHeight="1">
      <c r="A53" s="44"/>
      <c r="B53" s="44"/>
      <c r="C53" s="44"/>
      <c r="D53" s="44"/>
      <c r="E53" s="44"/>
    </row>
    <row r="54" spans="1:5" ht="20.25" customHeight="1">
      <c r="A54" s="44"/>
      <c r="B54" s="44"/>
      <c r="C54" s="44"/>
      <c r="D54" s="44"/>
      <c r="E54" s="44"/>
    </row>
    <row r="55" spans="1:5" ht="20.25" customHeight="1">
      <c r="A55" s="44"/>
      <c r="B55" s="44"/>
      <c r="C55" s="44"/>
      <c r="D55" s="44"/>
      <c r="E55" s="44"/>
    </row>
    <row r="56" spans="1:5" ht="20.25" customHeight="1">
      <c r="A56" s="44"/>
      <c r="B56" s="44"/>
      <c r="C56" s="44"/>
      <c r="D56" s="44"/>
      <c r="E56" s="44"/>
    </row>
    <row r="57" spans="1:5" ht="20.25" customHeight="1">
      <c r="A57" s="44"/>
      <c r="B57" s="44"/>
      <c r="C57" s="44"/>
      <c r="D57" s="44"/>
      <c r="E57" s="44"/>
    </row>
    <row r="58" spans="1:5" ht="20.25" customHeight="1">
      <c r="A58" s="44"/>
      <c r="B58" s="44"/>
      <c r="C58" s="44"/>
      <c r="D58" s="44"/>
      <c r="E58" s="44"/>
    </row>
    <row r="59" spans="1:5" ht="20.25" customHeight="1">
      <c r="A59" s="44"/>
      <c r="B59" s="44"/>
      <c r="C59" s="44"/>
      <c r="D59" s="44"/>
      <c r="E59" s="44"/>
    </row>
    <row r="60" spans="1:5" ht="20.25" customHeight="1">
      <c r="A60" s="44"/>
      <c r="B60" s="44"/>
      <c r="C60" s="44"/>
      <c r="D60" s="44"/>
      <c r="E60" s="44"/>
    </row>
    <row r="61" spans="1:5" ht="20.25" customHeight="1">
      <c r="A61" s="44"/>
      <c r="B61" s="44"/>
      <c r="C61" s="44"/>
      <c r="D61" s="44"/>
      <c r="E61" s="44"/>
    </row>
    <row r="62" spans="1:5" ht="20.25" customHeight="1">
      <c r="A62" s="44"/>
      <c r="B62" s="44"/>
      <c r="C62" s="44"/>
      <c r="D62" s="44"/>
      <c r="E62" s="44"/>
    </row>
    <row r="63" spans="1:5" ht="20.25" customHeight="1">
      <c r="A63" s="44"/>
      <c r="B63" s="44"/>
      <c r="C63" s="44"/>
      <c r="D63" s="44"/>
      <c r="E63" s="44"/>
    </row>
    <row r="64" spans="1:5" ht="20.25" customHeight="1">
      <c r="A64" s="44"/>
      <c r="B64" s="44"/>
      <c r="C64" s="44"/>
      <c r="D64" s="44"/>
      <c r="E64" s="44"/>
    </row>
    <row r="65" spans="1:5" ht="20.25" customHeight="1">
      <c r="A65" s="44"/>
      <c r="B65" s="44"/>
      <c r="C65" s="44"/>
      <c r="D65" s="44"/>
      <c r="E65" s="44"/>
    </row>
    <row r="66" spans="1:5" ht="20.25" customHeight="1">
      <c r="A66" s="44"/>
      <c r="B66" s="44"/>
      <c r="C66" s="44"/>
      <c r="D66" s="44"/>
      <c r="E66" s="44"/>
    </row>
    <row r="67" spans="1:5" ht="20.25" customHeight="1">
      <c r="A67" s="44"/>
      <c r="B67" s="44"/>
      <c r="C67" s="44"/>
      <c r="D67" s="44"/>
      <c r="E67" s="44"/>
    </row>
    <row r="68" spans="1:5" ht="20.25" customHeight="1">
      <c r="A68" s="44"/>
      <c r="B68" s="44"/>
      <c r="C68" s="44"/>
      <c r="D68" s="44"/>
      <c r="E68" s="44"/>
    </row>
    <row r="69" spans="1:5" ht="20.25" customHeight="1">
      <c r="A69" s="44"/>
      <c r="B69" s="44"/>
      <c r="C69" s="44"/>
      <c r="D69" s="44"/>
      <c r="E69" s="44"/>
    </row>
    <row r="70" spans="1:5" ht="20.25" customHeight="1">
      <c r="A70" s="44"/>
      <c r="B70" s="44"/>
      <c r="C70" s="44"/>
      <c r="D70" s="44"/>
      <c r="E70" s="44"/>
    </row>
    <row r="71" spans="1:5" ht="20.25" customHeight="1">
      <c r="A71" s="44"/>
      <c r="B71" s="44"/>
      <c r="C71" s="44"/>
      <c r="D71" s="44"/>
      <c r="E71" s="44"/>
    </row>
    <row r="72" spans="1:5" ht="20.25" customHeight="1">
      <c r="A72" s="44"/>
      <c r="B72" s="44"/>
      <c r="C72" s="44"/>
      <c r="D72" s="44"/>
      <c r="E72" s="44"/>
    </row>
    <row r="73" spans="1:5" ht="20.25" customHeight="1">
      <c r="A73" s="44"/>
      <c r="B73" s="44"/>
      <c r="C73" s="44"/>
      <c r="D73" s="44"/>
      <c r="E73" s="44"/>
    </row>
    <row r="74" spans="1:5" ht="20.25" customHeight="1">
      <c r="A74" s="44"/>
      <c r="B74" s="44"/>
      <c r="C74" s="44"/>
      <c r="D74" s="44"/>
      <c r="E74" s="44"/>
    </row>
    <row r="75" spans="1:5" ht="20.25" customHeight="1">
      <c r="A75" s="44"/>
      <c r="B75" s="44"/>
      <c r="C75" s="44"/>
      <c r="D75" s="44"/>
      <c r="E75" s="44"/>
    </row>
    <row r="76" spans="1:5" ht="20.25" customHeight="1">
      <c r="A76" s="44"/>
      <c r="B76" s="44"/>
      <c r="C76" s="44"/>
      <c r="D76" s="44"/>
      <c r="E76" s="44"/>
    </row>
    <row r="77" spans="1:5" ht="20.25" customHeight="1">
      <c r="A77" s="44"/>
      <c r="B77" s="44"/>
      <c r="C77" s="44"/>
      <c r="D77" s="44"/>
      <c r="E77" s="44"/>
    </row>
    <row r="78" spans="1:5" ht="20.25" customHeight="1">
      <c r="A78" s="44"/>
      <c r="B78" s="44"/>
      <c r="C78" s="44"/>
      <c r="D78" s="44"/>
      <c r="E78" s="44"/>
    </row>
    <row r="79" spans="1:5" ht="20.25" customHeight="1">
      <c r="A79" s="44"/>
      <c r="B79" s="44"/>
      <c r="C79" s="44"/>
      <c r="D79" s="44"/>
      <c r="E79" s="44"/>
    </row>
    <row r="80" spans="1:5" ht="20.25" customHeight="1">
      <c r="A80" s="44"/>
      <c r="B80" s="44"/>
      <c r="C80" s="44"/>
      <c r="D80" s="44"/>
      <c r="E80" s="44"/>
    </row>
    <row r="81" spans="1:5" ht="20.25" customHeight="1">
      <c r="A81" s="44"/>
      <c r="B81" s="44"/>
      <c r="C81" s="44"/>
      <c r="D81" s="44"/>
      <c r="E81" s="44"/>
    </row>
    <row r="82" spans="1:5" ht="20.25" customHeight="1">
      <c r="A82" s="44"/>
      <c r="B82" s="44"/>
      <c r="C82" s="44"/>
      <c r="D82" s="44"/>
      <c r="E82" s="44"/>
    </row>
    <row r="83" spans="1:5" ht="20.25" customHeight="1">
      <c r="A83" s="44"/>
      <c r="B83" s="44"/>
      <c r="C83" s="44"/>
      <c r="D83" s="44"/>
      <c r="E83" s="44"/>
    </row>
    <row r="84" spans="1:5" ht="20.25" customHeight="1">
      <c r="A84" s="44"/>
      <c r="B84" s="44"/>
      <c r="C84" s="44"/>
      <c r="D84" s="44"/>
      <c r="E84" s="44"/>
    </row>
    <row r="85" spans="1:5" ht="20.25" customHeight="1">
      <c r="A85" s="44"/>
      <c r="B85" s="44"/>
      <c r="C85" s="44"/>
      <c r="D85" s="44"/>
      <c r="E85" s="44"/>
    </row>
    <row r="86" spans="1:5" ht="20.25" customHeight="1">
      <c r="A86" s="44"/>
      <c r="B86" s="44"/>
      <c r="C86" s="44"/>
      <c r="D86" s="44"/>
      <c r="E86" s="44"/>
    </row>
    <row r="87" spans="1:5" ht="20.25" customHeight="1">
      <c r="A87" s="44"/>
      <c r="B87" s="44"/>
      <c r="C87" s="44"/>
      <c r="D87" s="44"/>
      <c r="E87" s="44"/>
    </row>
    <row r="88" spans="1:5" ht="20.25" customHeight="1">
      <c r="A88" s="44"/>
      <c r="B88" s="44"/>
      <c r="C88" s="44"/>
      <c r="D88" s="44"/>
      <c r="E88" s="44"/>
    </row>
    <row r="89" spans="1:5" ht="20.25" customHeight="1">
      <c r="A89" s="44"/>
      <c r="B89" s="44"/>
      <c r="C89" s="44"/>
      <c r="D89" s="44"/>
      <c r="E89" s="44"/>
    </row>
    <row r="90" spans="1:5" ht="20.25" customHeight="1">
      <c r="A90" s="44"/>
      <c r="B90" s="44"/>
      <c r="C90" s="44"/>
      <c r="D90" s="44"/>
      <c r="E90" s="44"/>
    </row>
    <row r="91" spans="1:5" ht="20.25" customHeight="1">
      <c r="A91" s="44"/>
      <c r="B91" s="44"/>
      <c r="C91" s="44"/>
      <c r="D91" s="44"/>
      <c r="E91" s="44"/>
    </row>
    <row r="92" spans="1:5" ht="20.25" customHeight="1">
      <c r="A92" s="44"/>
      <c r="B92" s="44"/>
      <c r="C92" s="44"/>
      <c r="D92" s="44"/>
      <c r="E92" s="44"/>
    </row>
    <row r="93" spans="1:5" ht="20.25" customHeight="1">
      <c r="A93" s="44"/>
      <c r="B93" s="44"/>
      <c r="C93" s="44"/>
      <c r="D93" s="44"/>
      <c r="E93" s="44"/>
    </row>
    <row r="94" spans="1:5" ht="20.25" customHeight="1">
      <c r="A94" s="44"/>
      <c r="B94" s="44"/>
      <c r="C94" s="44"/>
      <c r="D94" s="44"/>
      <c r="E94" s="44"/>
    </row>
    <row r="95" spans="1:5" ht="20.25" customHeight="1">
      <c r="A95" s="44"/>
      <c r="B95" s="44"/>
      <c r="C95" s="44"/>
      <c r="D95" s="44"/>
      <c r="E95" s="44"/>
    </row>
    <row r="96" spans="1:5" ht="20.25" customHeight="1">
      <c r="A96" s="44"/>
      <c r="B96" s="44"/>
      <c r="C96" s="44"/>
      <c r="D96" s="44"/>
      <c r="E96" s="44"/>
    </row>
    <row r="97" spans="1:5" ht="20.25" customHeight="1">
      <c r="A97" s="44"/>
      <c r="B97" s="44"/>
      <c r="C97" s="44"/>
      <c r="D97" s="44"/>
      <c r="E97" s="44"/>
    </row>
    <row r="98" spans="1:5" ht="20.25" customHeight="1">
      <c r="A98" s="44"/>
      <c r="B98" s="44"/>
      <c r="C98" s="44"/>
      <c r="D98" s="44"/>
      <c r="E98" s="44"/>
    </row>
    <row r="99" spans="1:5" ht="20.25" customHeight="1">
      <c r="A99" s="44"/>
      <c r="B99" s="44"/>
      <c r="C99" s="44"/>
      <c r="D99" s="44"/>
      <c r="E99" s="44"/>
    </row>
    <row r="100" spans="1:5" ht="20.25" customHeight="1">
      <c r="A100" s="44"/>
      <c r="B100" s="44"/>
      <c r="C100" s="44"/>
      <c r="D100" s="44"/>
      <c r="E100" s="44"/>
    </row>
    <row r="101" spans="1:5" ht="20.25" customHeight="1">
      <c r="A101" s="44"/>
      <c r="B101" s="44"/>
      <c r="C101" s="44"/>
      <c r="D101" s="44"/>
      <c r="E101" s="44"/>
    </row>
    <row r="102" spans="1:5" ht="20.25" customHeight="1">
      <c r="A102" s="44"/>
      <c r="B102" s="44"/>
      <c r="C102" s="44"/>
      <c r="D102" s="44"/>
      <c r="E102" s="44"/>
    </row>
    <row r="103" spans="1:5" ht="20.25" customHeight="1">
      <c r="A103" s="44"/>
      <c r="B103" s="44"/>
      <c r="C103" s="44"/>
      <c r="D103" s="44"/>
      <c r="E103" s="44"/>
    </row>
    <row r="104" spans="1:5" ht="20.25" customHeight="1">
      <c r="A104" s="44"/>
      <c r="B104" s="44"/>
      <c r="C104" s="44"/>
      <c r="D104" s="44"/>
      <c r="E104" s="44"/>
    </row>
    <row r="105" spans="1:5" ht="20.25" customHeight="1">
      <c r="A105" s="44"/>
      <c r="B105" s="44"/>
      <c r="C105" s="44"/>
      <c r="D105" s="44"/>
      <c r="E105" s="44"/>
    </row>
    <row r="106" spans="1:5" ht="20.25" customHeight="1">
      <c r="A106" s="44"/>
      <c r="B106" s="44"/>
      <c r="C106" s="44"/>
      <c r="D106" s="44"/>
      <c r="E106" s="44"/>
    </row>
    <row r="107" spans="1:5" ht="20.25" customHeight="1">
      <c r="A107" s="44"/>
      <c r="B107" s="44"/>
      <c r="C107" s="44"/>
      <c r="D107" s="44"/>
      <c r="E107" s="44"/>
    </row>
    <row r="108" spans="1:5" ht="20.25" customHeight="1">
      <c r="A108" s="44"/>
      <c r="B108" s="44"/>
      <c r="C108" s="44"/>
      <c r="D108" s="44"/>
      <c r="E108" s="44"/>
    </row>
    <row r="109" spans="1:5" ht="20.25" customHeight="1">
      <c r="A109" s="44"/>
      <c r="B109" s="44"/>
      <c r="C109" s="44"/>
      <c r="D109" s="44"/>
      <c r="E109" s="44"/>
    </row>
    <row r="110" spans="1:5" ht="20.25" customHeight="1">
      <c r="A110" s="44"/>
      <c r="B110" s="44"/>
      <c r="C110" s="44"/>
      <c r="D110" s="44"/>
      <c r="E110" s="44"/>
    </row>
    <row r="111" spans="1:5" ht="20.25" customHeight="1">
      <c r="A111" s="44"/>
      <c r="B111" s="44"/>
      <c r="C111" s="44"/>
      <c r="D111" s="44"/>
      <c r="E111" s="44"/>
    </row>
    <row r="112" spans="1:5" ht="20.25" customHeight="1">
      <c r="A112" s="44"/>
      <c r="B112" s="44"/>
      <c r="C112" s="44"/>
      <c r="D112" s="44"/>
      <c r="E112" s="44"/>
    </row>
    <row r="113" spans="1:5" ht="20.25" customHeight="1">
      <c r="A113" s="44"/>
      <c r="B113" s="44"/>
      <c r="C113" s="44"/>
      <c r="D113" s="44"/>
      <c r="E113" s="44"/>
    </row>
    <row r="114" spans="1:5" ht="20.25" customHeight="1">
      <c r="A114" s="44"/>
      <c r="B114" s="44"/>
      <c r="C114" s="44"/>
      <c r="D114" s="44"/>
      <c r="E114" s="44"/>
    </row>
    <row r="115" spans="1:5" ht="20.25" customHeight="1">
      <c r="A115" s="44"/>
      <c r="B115" s="44"/>
      <c r="C115" s="44"/>
      <c r="D115" s="44"/>
      <c r="E115" s="44"/>
    </row>
    <row r="116" spans="1:5" ht="20.25" customHeight="1">
      <c r="A116" s="44"/>
      <c r="B116" s="44"/>
      <c r="C116" s="44"/>
      <c r="D116" s="44"/>
      <c r="E116" s="44"/>
    </row>
    <row r="117" spans="1:5" ht="20.25" customHeight="1">
      <c r="A117" s="44"/>
      <c r="B117" s="44"/>
      <c r="C117" s="44"/>
      <c r="D117" s="44"/>
      <c r="E117" s="44"/>
    </row>
    <row r="118" spans="1:5" ht="20.25" customHeight="1">
      <c r="A118" s="44"/>
      <c r="B118" s="44"/>
      <c r="C118" s="44"/>
      <c r="D118" s="44"/>
      <c r="E118" s="44"/>
    </row>
    <row r="119" spans="1:5" ht="20.25" customHeight="1">
      <c r="A119" s="44"/>
      <c r="B119" s="44"/>
      <c r="C119" s="44"/>
      <c r="D119" s="44"/>
      <c r="E119" s="44"/>
    </row>
    <row r="120" spans="1:5" ht="20.25" customHeight="1">
      <c r="A120" s="44"/>
      <c r="B120" s="44"/>
      <c r="C120" s="44"/>
      <c r="D120" s="44"/>
      <c r="E120" s="44"/>
    </row>
    <row r="121" spans="1:5" ht="20.25" customHeight="1">
      <c r="A121" s="44"/>
      <c r="B121" s="44"/>
      <c r="C121" s="44"/>
      <c r="D121" s="44"/>
      <c r="E121" s="44"/>
    </row>
    <row r="122" spans="1:5" ht="20.25" customHeight="1">
      <c r="A122" s="44"/>
      <c r="B122" s="44"/>
      <c r="C122" s="44"/>
      <c r="D122" s="44"/>
      <c r="E122" s="44"/>
    </row>
    <row r="123" spans="1:5" ht="20.25" customHeight="1">
      <c r="A123" s="44"/>
      <c r="B123" s="44"/>
      <c r="C123" s="44"/>
      <c r="D123" s="44"/>
      <c r="E123" s="44"/>
    </row>
    <row r="124" spans="1:5" ht="20.25" customHeight="1">
      <c r="A124" s="44"/>
      <c r="B124" s="44"/>
      <c r="C124" s="44"/>
      <c r="D124" s="44"/>
      <c r="E124" s="44"/>
    </row>
    <row r="125" spans="1:5" ht="20.25" customHeight="1">
      <c r="A125" s="44"/>
      <c r="B125" s="44"/>
      <c r="C125" s="44"/>
      <c r="D125" s="44"/>
      <c r="E125" s="44"/>
    </row>
    <row r="126" spans="1:5" ht="20.25" customHeight="1">
      <c r="A126" s="44"/>
      <c r="B126" s="44"/>
      <c r="C126" s="44"/>
      <c r="D126" s="44"/>
      <c r="E126" s="44"/>
    </row>
    <row r="127" spans="1:5" ht="20.25" customHeight="1">
      <c r="A127" s="44"/>
      <c r="B127" s="44"/>
      <c r="C127" s="44"/>
      <c r="D127" s="44"/>
      <c r="E127" s="44"/>
    </row>
    <row r="128" spans="1:5" ht="20.25" customHeight="1">
      <c r="A128" s="44"/>
      <c r="B128" s="44"/>
      <c r="C128" s="44"/>
      <c r="D128" s="44"/>
      <c r="E128" s="44"/>
    </row>
    <row r="129" spans="1:5" ht="20.25" customHeight="1">
      <c r="A129" s="44"/>
      <c r="B129" s="44"/>
      <c r="C129" s="44"/>
      <c r="D129" s="44"/>
      <c r="E129" s="44"/>
    </row>
    <row r="130" spans="1:5" ht="20.25" customHeight="1">
      <c r="A130" s="44"/>
      <c r="B130" s="44"/>
      <c r="C130" s="44"/>
      <c r="D130" s="44"/>
      <c r="E130" s="44"/>
    </row>
    <row r="131" spans="1:5" ht="20.25" customHeight="1">
      <c r="A131" s="44"/>
      <c r="B131" s="44"/>
      <c r="C131" s="44"/>
      <c r="D131" s="44"/>
      <c r="E131" s="44"/>
    </row>
    <row r="132" spans="1:5" ht="20.25" customHeight="1">
      <c r="A132" s="44"/>
      <c r="B132" s="44"/>
      <c r="C132" s="44"/>
      <c r="D132" s="44"/>
      <c r="E132" s="44"/>
    </row>
    <row r="133" spans="1:5" ht="20.25" customHeight="1">
      <c r="A133" s="44"/>
      <c r="B133" s="44"/>
      <c r="C133" s="44"/>
      <c r="D133" s="44"/>
      <c r="E133" s="44"/>
    </row>
    <row r="134" spans="1:5" ht="20.25" customHeight="1">
      <c r="A134" s="44"/>
      <c r="B134" s="44"/>
      <c r="C134" s="44"/>
      <c r="D134" s="44"/>
      <c r="E134" s="44"/>
    </row>
    <row r="135" spans="1:5" ht="20.25" customHeight="1">
      <c r="A135" s="44"/>
      <c r="B135" s="44"/>
      <c r="C135" s="44"/>
      <c r="D135" s="44"/>
      <c r="E135" s="44"/>
    </row>
    <row r="136" spans="1:5" ht="20.25" customHeight="1">
      <c r="A136" s="44"/>
      <c r="B136" s="44"/>
      <c r="C136" s="44"/>
      <c r="D136" s="44"/>
      <c r="E136" s="44"/>
    </row>
    <row r="137" spans="1:5" ht="20.25" customHeight="1">
      <c r="A137" s="44"/>
      <c r="B137" s="44"/>
      <c r="C137" s="44"/>
      <c r="D137" s="44"/>
      <c r="E137" s="44"/>
    </row>
    <row r="138" spans="1:5" ht="20.25" customHeight="1">
      <c r="A138" s="44"/>
      <c r="B138" s="44"/>
      <c r="C138" s="44"/>
      <c r="D138" s="44"/>
      <c r="E138" s="44"/>
    </row>
    <row r="139" spans="1:5" ht="20.25" customHeight="1">
      <c r="A139" s="44"/>
      <c r="B139" s="44"/>
      <c r="C139" s="44"/>
      <c r="D139" s="44"/>
      <c r="E139" s="44"/>
    </row>
    <row r="140" spans="1:5" ht="20.25" customHeight="1">
      <c r="A140" s="44"/>
      <c r="B140" s="44"/>
      <c r="C140" s="44"/>
      <c r="D140" s="44"/>
      <c r="E140" s="44"/>
    </row>
    <row r="141" spans="1:5" ht="20.25" customHeight="1">
      <c r="A141" s="44"/>
      <c r="B141" s="44"/>
      <c r="C141" s="44"/>
      <c r="D141" s="44"/>
      <c r="E141" s="44"/>
    </row>
    <row r="142" spans="1:5" ht="20.25" customHeight="1">
      <c r="A142" s="44"/>
      <c r="B142" s="44"/>
      <c r="C142" s="44"/>
      <c r="D142" s="44"/>
      <c r="E142" s="44"/>
    </row>
    <row r="143" spans="1:5" ht="20.25" customHeight="1">
      <c r="A143" s="44"/>
      <c r="B143" s="44"/>
      <c r="C143" s="44"/>
      <c r="D143" s="44"/>
      <c r="E143" s="44"/>
    </row>
    <row r="144" spans="1:5" ht="20.25" customHeight="1">
      <c r="A144" s="44"/>
      <c r="B144" s="44"/>
      <c r="C144" s="44"/>
      <c r="D144" s="44"/>
      <c r="E144" s="44"/>
    </row>
    <row r="145" spans="1:5" ht="20.25" customHeight="1">
      <c r="A145" s="44"/>
      <c r="B145" s="44"/>
      <c r="C145" s="44"/>
      <c r="D145" s="44"/>
      <c r="E145" s="44"/>
    </row>
    <row r="146" spans="1:5" ht="20.25" customHeight="1">
      <c r="A146" s="44"/>
      <c r="B146" s="44"/>
      <c r="C146" s="44"/>
      <c r="D146" s="44"/>
      <c r="E146" s="44"/>
    </row>
    <row r="147" spans="1:5" ht="20.25" customHeight="1">
      <c r="A147" s="44"/>
      <c r="B147" s="44"/>
      <c r="C147" s="44"/>
      <c r="D147" s="44"/>
      <c r="E147" s="44"/>
    </row>
    <row r="148" spans="1:5" ht="20.25" customHeight="1">
      <c r="A148" s="44"/>
      <c r="B148" s="44"/>
      <c r="C148" s="44"/>
      <c r="D148" s="44"/>
      <c r="E148" s="44"/>
    </row>
    <row r="149" spans="1:5" ht="20.25" customHeight="1">
      <c r="A149" s="44"/>
      <c r="B149" s="44"/>
      <c r="C149" s="44"/>
      <c r="D149" s="44"/>
      <c r="E149" s="44"/>
    </row>
    <row r="150" spans="1:5" ht="20.25" customHeight="1">
      <c r="A150" s="44"/>
      <c r="B150" s="44"/>
      <c r="C150" s="44"/>
      <c r="D150" s="44"/>
      <c r="E150" s="44"/>
    </row>
    <row r="151" spans="1:5" ht="20.25" customHeight="1">
      <c r="A151" s="44"/>
      <c r="B151" s="44"/>
      <c r="C151" s="44"/>
      <c r="D151" s="44"/>
      <c r="E151" s="44"/>
    </row>
    <row r="152" spans="1:5" ht="20.25" customHeight="1">
      <c r="A152" s="44"/>
      <c r="B152" s="44"/>
      <c r="C152" s="44"/>
      <c r="D152" s="44"/>
      <c r="E152" s="44"/>
    </row>
    <row r="153" spans="1:5" ht="20.25" customHeight="1">
      <c r="A153" s="44"/>
      <c r="B153" s="44"/>
      <c r="C153" s="44"/>
      <c r="D153" s="44"/>
      <c r="E153" s="44"/>
    </row>
    <row r="154" spans="1:5" ht="20.25" customHeight="1">
      <c r="A154" s="44"/>
      <c r="B154" s="44"/>
      <c r="C154" s="44"/>
      <c r="D154" s="44"/>
      <c r="E154" s="44"/>
    </row>
    <row r="155" spans="1:5" ht="20.25" customHeight="1">
      <c r="A155" s="44"/>
      <c r="B155" s="44"/>
      <c r="C155" s="44"/>
      <c r="D155" s="44"/>
      <c r="E155" s="44"/>
    </row>
    <row r="156" spans="1:5" ht="20.25" customHeight="1">
      <c r="A156" s="44"/>
      <c r="B156" s="44"/>
      <c r="C156" s="44"/>
      <c r="D156" s="44"/>
      <c r="E156" s="44"/>
    </row>
    <row r="157" spans="1:5" ht="20.25" customHeight="1">
      <c r="A157" s="44"/>
      <c r="B157" s="44"/>
      <c r="C157" s="44"/>
      <c r="D157" s="44"/>
      <c r="E157" s="44"/>
    </row>
    <row r="158" spans="1:5" ht="20.25" customHeight="1">
      <c r="A158" s="44"/>
      <c r="B158" s="44"/>
      <c r="C158" s="44"/>
      <c r="D158" s="44"/>
      <c r="E158" s="44"/>
    </row>
    <row r="159" spans="1:5" ht="20.25" customHeight="1">
      <c r="A159" s="44"/>
      <c r="B159" s="44"/>
      <c r="C159" s="44"/>
      <c r="D159" s="44"/>
      <c r="E159" s="44"/>
    </row>
    <row r="160" spans="1:5" ht="20.25" customHeight="1">
      <c r="A160" s="44"/>
      <c r="B160" s="44"/>
      <c r="C160" s="44"/>
      <c r="D160" s="44"/>
      <c r="E160" s="44"/>
    </row>
    <row r="161" spans="1:5" ht="20.25" customHeight="1">
      <c r="A161" s="44"/>
      <c r="B161" s="44"/>
      <c r="C161" s="44"/>
      <c r="D161" s="44"/>
      <c r="E161" s="44"/>
    </row>
    <row r="162" spans="1:5" ht="20.25" customHeight="1">
      <c r="A162" s="44"/>
      <c r="B162" s="44"/>
      <c r="C162" s="44"/>
      <c r="D162" s="44"/>
      <c r="E162" s="44"/>
    </row>
    <row r="163" spans="1:5" ht="20.25" customHeight="1">
      <c r="A163" s="44"/>
      <c r="B163" s="44"/>
      <c r="C163" s="44"/>
      <c r="D163" s="44"/>
      <c r="E163" s="44"/>
    </row>
    <row r="164" spans="1:5" ht="20.25" customHeight="1">
      <c r="A164" s="44"/>
      <c r="B164" s="44"/>
      <c r="C164" s="44"/>
      <c r="D164" s="44"/>
      <c r="E164" s="44"/>
    </row>
    <row r="165" spans="1:5" ht="20.25" customHeight="1">
      <c r="A165" s="44"/>
      <c r="B165" s="44"/>
      <c r="C165" s="44"/>
      <c r="D165" s="44"/>
      <c r="E165" s="44"/>
    </row>
    <row r="166" spans="1:5" ht="20.25" customHeight="1">
      <c r="A166" s="44"/>
      <c r="B166" s="44"/>
      <c r="C166" s="44"/>
      <c r="D166" s="44"/>
      <c r="E166" s="44"/>
    </row>
    <row r="167" spans="1:5" ht="20.25" customHeight="1">
      <c r="A167" s="44"/>
      <c r="B167" s="44"/>
      <c r="C167" s="44"/>
      <c r="D167" s="44"/>
      <c r="E167" s="44"/>
    </row>
    <row r="168" spans="1:5" ht="20.25" customHeight="1">
      <c r="A168" s="44"/>
      <c r="B168" s="44"/>
      <c r="C168" s="44"/>
      <c r="D168" s="44"/>
      <c r="E168" s="44"/>
    </row>
    <row r="169" spans="1:5" ht="20.25" customHeight="1">
      <c r="A169" s="44"/>
      <c r="B169" s="44"/>
      <c r="C169" s="44"/>
      <c r="D169" s="44"/>
      <c r="E169" s="44"/>
    </row>
    <row r="170" spans="1:5" ht="20.25" customHeight="1">
      <c r="A170" s="44"/>
      <c r="B170" s="44"/>
      <c r="C170" s="44"/>
      <c r="D170" s="44"/>
      <c r="E170" s="44"/>
    </row>
    <row r="171" spans="1:5" ht="20.25" customHeight="1">
      <c r="A171" s="44"/>
      <c r="B171" s="44"/>
      <c r="C171" s="44"/>
      <c r="D171" s="44"/>
      <c r="E171" s="44"/>
    </row>
    <row r="172" spans="1:5" ht="20.25" customHeight="1">
      <c r="A172" s="44"/>
      <c r="B172" s="44"/>
      <c r="C172" s="44"/>
      <c r="D172" s="44"/>
      <c r="E172" s="44"/>
    </row>
    <row r="173" spans="1:5" ht="20.25" customHeight="1">
      <c r="A173" s="44"/>
      <c r="B173" s="44"/>
      <c r="C173" s="44"/>
      <c r="D173" s="44"/>
      <c r="E173" s="44"/>
    </row>
    <row r="174" spans="1:5" ht="20.25" customHeight="1">
      <c r="A174" s="44"/>
      <c r="B174" s="44"/>
      <c r="C174" s="44"/>
      <c r="D174" s="44"/>
      <c r="E174" s="44"/>
    </row>
    <row r="175" spans="1:5" ht="20.25" customHeight="1">
      <c r="A175" s="44"/>
      <c r="B175" s="44"/>
      <c r="C175" s="44"/>
      <c r="D175" s="44"/>
      <c r="E175" s="44"/>
    </row>
    <row r="176" spans="1:5" ht="20.25" customHeight="1">
      <c r="A176" s="44"/>
      <c r="B176" s="44"/>
      <c r="C176" s="44"/>
      <c r="D176" s="44"/>
      <c r="E176" s="44"/>
    </row>
    <row r="177" spans="1:5" ht="20.25" customHeight="1">
      <c r="A177" s="44"/>
      <c r="B177" s="44"/>
      <c r="C177" s="44"/>
      <c r="D177" s="44"/>
      <c r="E177" s="44"/>
    </row>
    <row r="178" spans="1:5" ht="20.25" customHeight="1">
      <c r="A178" s="44"/>
      <c r="B178" s="44"/>
      <c r="C178" s="44"/>
      <c r="D178" s="44"/>
      <c r="E178" s="44"/>
    </row>
    <row r="179" spans="1:5" ht="20.25" customHeight="1">
      <c r="A179" s="44"/>
      <c r="B179" s="44"/>
      <c r="C179" s="44"/>
      <c r="D179" s="44"/>
      <c r="E179" s="44"/>
    </row>
    <row r="180" spans="1:5" ht="20.25" customHeight="1">
      <c r="A180" s="44"/>
      <c r="B180" s="44"/>
      <c r="C180" s="44"/>
      <c r="D180" s="44"/>
      <c r="E180" s="44"/>
    </row>
    <row r="181" spans="1:5" ht="20.25" customHeight="1">
      <c r="A181" s="44"/>
      <c r="B181" s="44"/>
      <c r="C181" s="44"/>
      <c r="D181" s="44"/>
      <c r="E181" s="44"/>
    </row>
    <row r="182" spans="1:5" ht="20.25" customHeight="1">
      <c r="A182" s="44"/>
      <c r="B182" s="44"/>
      <c r="C182" s="44"/>
      <c r="D182" s="44"/>
      <c r="E182" s="44"/>
    </row>
    <row r="183" spans="1:5" ht="20.25" customHeight="1">
      <c r="A183" s="44"/>
      <c r="B183" s="44"/>
      <c r="C183" s="44"/>
      <c r="D183" s="44"/>
      <c r="E183" s="44"/>
    </row>
    <row r="184" spans="1:5" ht="20.25" customHeight="1">
      <c r="A184" s="44"/>
      <c r="B184" s="44"/>
      <c r="C184" s="44"/>
      <c r="D184" s="44"/>
      <c r="E184" s="44"/>
    </row>
    <row r="185" spans="1:5" ht="20.25" customHeight="1">
      <c r="A185" s="44"/>
      <c r="B185" s="44"/>
      <c r="C185" s="44"/>
      <c r="D185" s="44"/>
      <c r="E185" s="44"/>
    </row>
    <row r="186" spans="1:5" ht="20.25" customHeight="1">
      <c r="A186" s="44"/>
      <c r="B186" s="44"/>
      <c r="C186" s="44"/>
      <c r="D186" s="44"/>
      <c r="E186" s="44"/>
    </row>
    <row r="187" spans="1:5" ht="20.25" customHeight="1">
      <c r="A187" s="44"/>
      <c r="B187" s="44"/>
      <c r="C187" s="44"/>
      <c r="D187" s="44"/>
      <c r="E187" s="44"/>
    </row>
    <row r="188" spans="1:5" ht="20.25" customHeight="1">
      <c r="A188" s="44"/>
      <c r="B188" s="44"/>
      <c r="C188" s="44"/>
      <c r="D188" s="44"/>
      <c r="E188" s="44"/>
    </row>
    <row r="189" spans="1:5" ht="20.25" customHeight="1">
      <c r="A189" s="44"/>
      <c r="B189" s="44"/>
      <c r="C189" s="44"/>
      <c r="D189" s="44"/>
      <c r="E189" s="44"/>
    </row>
    <row r="190" spans="1:5" ht="20.25" customHeight="1">
      <c r="A190" s="44"/>
      <c r="B190" s="44"/>
      <c r="C190" s="44"/>
      <c r="D190" s="44"/>
      <c r="E190" s="44"/>
    </row>
    <row r="191" spans="1:5" ht="20.25" customHeight="1">
      <c r="A191" s="44"/>
      <c r="B191" s="44"/>
      <c r="C191" s="44"/>
      <c r="D191" s="44"/>
      <c r="E191" s="44"/>
    </row>
    <row r="192" spans="1:5" ht="20.25" customHeight="1">
      <c r="A192" s="44"/>
      <c r="B192" s="44"/>
      <c r="C192" s="44"/>
      <c r="D192" s="44"/>
      <c r="E192" s="44"/>
    </row>
    <row r="193" spans="1:5" ht="20.25" customHeight="1">
      <c r="A193" s="44"/>
      <c r="B193" s="44"/>
      <c r="C193" s="44"/>
      <c r="D193" s="44"/>
      <c r="E193" s="44"/>
    </row>
    <row r="194" spans="1:5" ht="20.25" customHeight="1">
      <c r="A194" s="44"/>
      <c r="B194" s="44"/>
      <c r="C194" s="44"/>
      <c r="D194" s="44"/>
      <c r="E194" s="44"/>
    </row>
    <row r="195" spans="1:5" ht="20.25" customHeight="1">
      <c r="A195" s="44"/>
      <c r="B195" s="44"/>
      <c r="C195" s="44"/>
      <c r="D195" s="44"/>
      <c r="E195" s="44"/>
    </row>
    <row r="196" spans="1:5" ht="20.25" customHeight="1">
      <c r="A196" s="44"/>
      <c r="B196" s="44"/>
      <c r="C196" s="44"/>
      <c r="D196" s="44"/>
      <c r="E196" s="44"/>
    </row>
    <row r="197" spans="1:5" ht="20.25" customHeight="1">
      <c r="A197" s="44"/>
      <c r="B197" s="44"/>
      <c r="C197" s="44"/>
      <c r="D197" s="44"/>
      <c r="E197" s="44"/>
    </row>
    <row r="198" spans="1:5" ht="20.25" customHeight="1">
      <c r="A198" s="44"/>
      <c r="B198" s="44"/>
      <c r="C198" s="44"/>
      <c r="D198" s="44"/>
      <c r="E198" s="44"/>
    </row>
    <row r="199" spans="1:5" ht="20.25" customHeight="1">
      <c r="A199" s="44"/>
      <c r="B199" s="44"/>
      <c r="C199" s="44"/>
      <c r="D199" s="44"/>
      <c r="E199" s="44"/>
    </row>
    <row r="200" spans="1:5" ht="20.25" customHeight="1">
      <c r="A200" s="44"/>
      <c r="B200" s="44"/>
      <c r="C200" s="44"/>
      <c r="D200" s="44"/>
      <c r="E200" s="44"/>
    </row>
    <row r="201" spans="1:5" ht="20.25" customHeight="1">
      <c r="A201" s="44"/>
      <c r="B201" s="44"/>
      <c r="C201" s="44"/>
      <c r="D201" s="44"/>
      <c r="E201" s="44"/>
    </row>
    <row r="202" spans="1:5" ht="20.25" customHeight="1">
      <c r="A202" s="44"/>
      <c r="B202" s="44"/>
      <c r="C202" s="44"/>
      <c r="D202" s="44"/>
      <c r="E202" s="44"/>
    </row>
    <row r="203" spans="1:5" ht="20.25" customHeight="1">
      <c r="A203" s="44"/>
      <c r="B203" s="44"/>
      <c r="C203" s="44"/>
      <c r="D203" s="44"/>
      <c r="E203" s="44"/>
    </row>
    <row r="204" spans="1:5" ht="20.25" customHeight="1">
      <c r="A204" s="44"/>
      <c r="B204" s="44"/>
      <c r="C204" s="44"/>
      <c r="D204" s="44"/>
      <c r="E204" s="44"/>
    </row>
    <row r="205" spans="1:5" ht="20.25" customHeight="1">
      <c r="A205" s="44"/>
      <c r="B205" s="44"/>
      <c r="C205" s="44"/>
      <c r="D205" s="44"/>
      <c r="E205" s="44"/>
    </row>
    <row r="206" spans="1:5" ht="20.25" customHeight="1">
      <c r="A206" s="44"/>
      <c r="B206" s="44"/>
      <c r="C206" s="44"/>
      <c r="D206" s="44"/>
      <c r="E206" s="44"/>
    </row>
    <row r="207" spans="1:5" ht="20.25" customHeight="1">
      <c r="A207" s="44"/>
      <c r="B207" s="44"/>
      <c r="C207" s="44"/>
      <c r="D207" s="44"/>
      <c r="E207" s="44"/>
    </row>
    <row r="208" spans="1:5" ht="20.25" customHeight="1">
      <c r="A208" s="44"/>
      <c r="B208" s="44"/>
      <c r="C208" s="44"/>
      <c r="D208" s="44"/>
      <c r="E208" s="44"/>
    </row>
    <row r="209" spans="1:5" ht="20.25" customHeight="1">
      <c r="A209" s="44"/>
      <c r="B209" s="44"/>
      <c r="C209" s="44"/>
      <c r="D209" s="44"/>
      <c r="E209" s="44"/>
    </row>
    <row r="210" spans="1:5" ht="20.25" customHeight="1">
      <c r="A210" s="44"/>
      <c r="B210" s="44"/>
      <c r="C210" s="44"/>
      <c r="D210" s="44"/>
      <c r="E210" s="44"/>
    </row>
    <row r="211" spans="1:5" ht="20.25" customHeight="1">
      <c r="A211" s="44"/>
      <c r="B211" s="44"/>
      <c r="C211" s="44"/>
      <c r="D211" s="44"/>
      <c r="E211" s="44"/>
    </row>
    <row r="212" spans="1:5" ht="20.25" customHeight="1">
      <c r="A212" s="44"/>
      <c r="B212" s="44"/>
      <c r="C212" s="44"/>
      <c r="D212" s="44"/>
      <c r="E212" s="44"/>
    </row>
    <row r="213" spans="1:5" ht="20.25" customHeight="1">
      <c r="A213" s="44"/>
      <c r="B213" s="44"/>
      <c r="C213" s="44"/>
      <c r="D213" s="44"/>
      <c r="E213" s="44"/>
    </row>
    <row r="214" spans="1:5" ht="20.25" customHeight="1">
      <c r="A214" s="44"/>
      <c r="B214" s="44"/>
      <c r="C214" s="44"/>
      <c r="D214" s="44"/>
      <c r="E214" s="44"/>
    </row>
    <row r="215" spans="1:5" ht="20.25" customHeight="1">
      <c r="A215" s="44"/>
      <c r="B215" s="44"/>
      <c r="C215" s="44"/>
      <c r="D215" s="44"/>
      <c r="E215" s="44"/>
    </row>
    <row r="216" spans="1:5" ht="20.25" customHeight="1">
      <c r="A216" s="44"/>
      <c r="B216" s="44"/>
      <c r="C216" s="44"/>
      <c r="D216" s="44"/>
      <c r="E216" s="44"/>
    </row>
    <row r="217" spans="1:5" ht="20.25" customHeight="1">
      <c r="A217" s="44"/>
      <c r="B217" s="44"/>
      <c r="C217" s="44"/>
      <c r="D217" s="44"/>
      <c r="E217" s="44"/>
    </row>
    <row r="218" spans="1:5" ht="20.25" customHeight="1">
      <c r="A218" s="44"/>
      <c r="B218" s="44"/>
      <c r="C218" s="44"/>
      <c r="D218" s="44"/>
      <c r="E218" s="44"/>
    </row>
    <row r="219" spans="1:5" ht="20.25" customHeight="1">
      <c r="A219" s="44"/>
      <c r="B219" s="44"/>
      <c r="C219" s="44"/>
      <c r="D219" s="44"/>
      <c r="E219" s="44"/>
    </row>
    <row r="220" spans="1:5" ht="20.25" customHeight="1">
      <c r="A220" s="44"/>
      <c r="B220" s="44"/>
      <c r="C220" s="44"/>
      <c r="D220" s="44"/>
      <c r="E220" s="44"/>
    </row>
    <row r="221" spans="1:5" ht="20.25" customHeight="1">
      <c r="A221" s="44"/>
      <c r="B221" s="44"/>
      <c r="C221" s="44"/>
      <c r="D221" s="44"/>
      <c r="E221" s="44"/>
    </row>
    <row r="222" spans="1:5" ht="20.25" customHeight="1">
      <c r="A222" s="44"/>
      <c r="B222" s="44"/>
      <c r="C222" s="44"/>
      <c r="D222" s="44"/>
      <c r="E222" s="44"/>
    </row>
    <row r="223" spans="1:5" ht="20.25" customHeight="1">
      <c r="A223" s="44"/>
      <c r="B223" s="44"/>
      <c r="C223" s="44"/>
      <c r="D223" s="44"/>
      <c r="E223" s="44"/>
    </row>
    <row r="224" spans="1:5" ht="20.25" customHeight="1">
      <c r="A224" s="44"/>
      <c r="B224" s="44"/>
      <c r="C224" s="44"/>
      <c r="D224" s="44"/>
      <c r="E224" s="44"/>
    </row>
    <row r="225" spans="1:5" ht="20.25" customHeight="1">
      <c r="A225" s="44"/>
      <c r="B225" s="44"/>
      <c r="C225" s="44"/>
      <c r="D225" s="44"/>
      <c r="E225" s="44"/>
    </row>
    <row r="226" spans="1:5" ht="20.25" customHeight="1">
      <c r="A226" s="44"/>
      <c r="B226" s="44"/>
      <c r="C226" s="44"/>
      <c r="D226" s="44"/>
      <c r="E226" s="44"/>
    </row>
    <row r="227" spans="1:5" ht="20.25" customHeight="1">
      <c r="A227" s="44"/>
      <c r="B227" s="44"/>
      <c r="C227" s="44"/>
      <c r="D227" s="44"/>
      <c r="E227" s="44"/>
    </row>
    <row r="228" spans="1:5" ht="20.25" customHeight="1">
      <c r="A228" s="44"/>
      <c r="B228" s="44"/>
      <c r="C228" s="44"/>
      <c r="D228" s="44"/>
      <c r="E228" s="44"/>
    </row>
    <row r="229" spans="1:5" ht="20.25" customHeight="1">
      <c r="A229" s="44"/>
      <c r="B229" s="44"/>
      <c r="C229" s="44"/>
      <c r="D229" s="44"/>
      <c r="E229" s="44"/>
    </row>
    <row r="230" spans="1:5" ht="20.25" customHeight="1">
      <c r="A230" s="44"/>
      <c r="B230" s="44"/>
      <c r="C230" s="44"/>
      <c r="D230" s="44"/>
      <c r="E230" s="44"/>
    </row>
    <row r="231" spans="1:5" ht="20.25" customHeight="1">
      <c r="A231" s="44"/>
      <c r="B231" s="44"/>
      <c r="C231" s="44"/>
      <c r="D231" s="44"/>
      <c r="E231" s="44"/>
    </row>
    <row r="232" spans="1:5" ht="20.25" customHeight="1">
      <c r="A232" s="44"/>
      <c r="B232" s="44"/>
      <c r="C232" s="44"/>
      <c r="D232" s="44"/>
      <c r="E232" s="44"/>
    </row>
    <row r="233" spans="1:5" ht="20.25" customHeight="1">
      <c r="A233" s="44"/>
      <c r="B233" s="44"/>
      <c r="C233" s="44"/>
      <c r="D233" s="44"/>
      <c r="E233" s="44"/>
    </row>
    <row r="234" spans="1:5" ht="20.25" customHeight="1">
      <c r="A234" s="44"/>
      <c r="B234" s="44"/>
      <c r="C234" s="44"/>
      <c r="D234" s="44"/>
      <c r="E234" s="44"/>
    </row>
    <row r="235" spans="1:5" ht="20.25" customHeight="1">
      <c r="A235" s="44"/>
      <c r="B235" s="44"/>
      <c r="C235" s="44"/>
      <c r="D235" s="44"/>
      <c r="E235" s="44"/>
    </row>
    <row r="236" spans="1:5" ht="20.25" customHeight="1">
      <c r="A236" s="44"/>
      <c r="B236" s="44"/>
      <c r="C236" s="44"/>
      <c r="D236" s="44"/>
      <c r="E236" s="44"/>
    </row>
    <row r="237" spans="1:5" ht="20.25" customHeight="1">
      <c r="A237" s="44"/>
      <c r="B237" s="44"/>
      <c r="C237" s="44"/>
      <c r="D237" s="44"/>
      <c r="E237" s="44"/>
    </row>
    <row r="238" spans="1:5" ht="20.25" customHeight="1">
      <c r="A238" s="44"/>
      <c r="B238" s="44"/>
      <c r="C238" s="44"/>
      <c r="D238" s="44"/>
      <c r="E238" s="44"/>
    </row>
    <row r="239" spans="1:5" ht="20.25" customHeight="1">
      <c r="A239" s="44"/>
      <c r="B239" s="44"/>
      <c r="C239" s="44"/>
      <c r="D239" s="44"/>
      <c r="E239" s="44"/>
    </row>
    <row r="240" spans="1:5" ht="20.25" customHeight="1">
      <c r="A240" s="44"/>
      <c r="B240" s="44"/>
      <c r="C240" s="44"/>
      <c r="D240" s="44"/>
      <c r="E240" s="44"/>
    </row>
    <row r="241" spans="1:5" ht="20.25" customHeight="1">
      <c r="A241" s="44"/>
      <c r="B241" s="44"/>
      <c r="C241" s="44"/>
      <c r="D241" s="44"/>
      <c r="E241" s="44"/>
    </row>
    <row r="242" spans="1:5" ht="20.25" customHeight="1">
      <c r="A242" s="44"/>
      <c r="B242" s="44"/>
      <c r="C242" s="44"/>
      <c r="D242" s="44"/>
      <c r="E242" s="44"/>
    </row>
    <row r="243" spans="1:5" ht="20.25" customHeight="1">
      <c r="A243" s="44"/>
      <c r="B243" s="44"/>
      <c r="C243" s="44"/>
      <c r="D243" s="44"/>
      <c r="E243" s="44"/>
    </row>
    <row r="244" spans="1:5" ht="20.25" customHeight="1">
      <c r="A244" s="44"/>
      <c r="B244" s="44"/>
      <c r="C244" s="44"/>
      <c r="D244" s="44"/>
      <c r="E244" s="44"/>
    </row>
    <row r="245" spans="1:5" ht="20.25" customHeight="1">
      <c r="A245" s="44"/>
      <c r="B245" s="44"/>
      <c r="C245" s="44"/>
      <c r="D245" s="44"/>
      <c r="E245" s="44"/>
    </row>
    <row r="246" spans="1:5" ht="20.25" customHeight="1">
      <c r="A246" s="44"/>
      <c r="B246" s="44"/>
      <c r="C246" s="44"/>
      <c r="D246" s="44"/>
      <c r="E246" s="44"/>
    </row>
    <row r="247" spans="1:5" ht="20.25" customHeight="1">
      <c r="A247" s="44"/>
      <c r="B247" s="44"/>
      <c r="C247" s="44"/>
      <c r="D247" s="44"/>
      <c r="E247" s="44"/>
    </row>
    <row r="248" spans="1:5" ht="20.25" customHeight="1">
      <c r="A248" s="44"/>
      <c r="B248" s="44"/>
      <c r="C248" s="44"/>
      <c r="D248" s="44"/>
      <c r="E248" s="44"/>
    </row>
    <row r="249" spans="1:5" ht="20.25" customHeight="1">
      <c r="A249" s="44"/>
      <c r="B249" s="44"/>
      <c r="C249" s="44"/>
      <c r="D249" s="44"/>
      <c r="E249" s="44"/>
    </row>
    <row r="250" spans="1:5" ht="20.25" customHeight="1">
      <c r="A250" s="44"/>
      <c r="B250" s="44"/>
      <c r="C250" s="44"/>
      <c r="D250" s="44"/>
      <c r="E250" s="44"/>
    </row>
    <row r="251" spans="1:5" ht="20.25" customHeight="1">
      <c r="A251" s="44"/>
      <c r="B251" s="44"/>
      <c r="C251" s="44"/>
      <c r="D251" s="44"/>
      <c r="E251" s="44"/>
    </row>
    <row r="252" spans="1:5" ht="20.25" customHeight="1">
      <c r="A252" s="44"/>
      <c r="B252" s="44"/>
      <c r="C252" s="44"/>
      <c r="D252" s="44"/>
      <c r="E252" s="44"/>
    </row>
    <row r="253" spans="1:5" ht="20.25" customHeight="1">
      <c r="A253" s="44"/>
      <c r="B253" s="44"/>
      <c r="C253" s="44"/>
      <c r="D253" s="44"/>
      <c r="E253" s="44"/>
    </row>
    <row r="254" spans="1:5" ht="20.25" customHeight="1">
      <c r="A254" s="44"/>
      <c r="B254" s="44"/>
      <c r="C254" s="44"/>
      <c r="D254" s="44"/>
      <c r="E254" s="44"/>
    </row>
    <row r="255" spans="1:5" ht="20.25" customHeight="1">
      <c r="A255" s="44"/>
      <c r="B255" s="44"/>
      <c r="C255" s="44"/>
      <c r="D255" s="44"/>
      <c r="E255" s="44"/>
    </row>
    <row r="256" spans="1:5" ht="20.25" customHeight="1">
      <c r="A256" s="44"/>
      <c r="B256" s="44"/>
      <c r="C256" s="44"/>
      <c r="D256" s="44"/>
      <c r="E256" s="44"/>
    </row>
    <row r="257" spans="1:5" ht="20.25" customHeight="1">
      <c r="A257" s="44"/>
      <c r="B257" s="44"/>
      <c r="C257" s="44"/>
      <c r="D257" s="44"/>
      <c r="E257" s="44"/>
    </row>
    <row r="258" spans="1:5" ht="20.25" customHeight="1">
      <c r="A258" s="44"/>
      <c r="B258" s="44"/>
      <c r="C258" s="44"/>
      <c r="D258" s="44"/>
      <c r="E258" s="44"/>
    </row>
    <row r="259" spans="1:5" ht="20.25" customHeight="1">
      <c r="A259" s="44"/>
      <c r="B259" s="44"/>
      <c r="C259" s="44"/>
      <c r="D259" s="44"/>
      <c r="E259" s="44"/>
    </row>
    <row r="260" spans="1:5" ht="20.25" customHeight="1">
      <c r="A260" s="44"/>
      <c r="B260" s="44"/>
      <c r="C260" s="44"/>
      <c r="D260" s="44"/>
      <c r="E260" s="44"/>
    </row>
    <row r="261" spans="1:5" ht="20.25" customHeight="1">
      <c r="A261" s="44"/>
      <c r="B261" s="44"/>
      <c r="C261" s="44"/>
      <c r="D261" s="44"/>
      <c r="E261" s="44"/>
    </row>
    <row r="262" spans="1:5" ht="20.25" customHeight="1">
      <c r="A262" s="44"/>
      <c r="B262" s="44"/>
      <c r="C262" s="44"/>
      <c r="D262" s="44"/>
      <c r="E262" s="44"/>
    </row>
    <row r="263" spans="1:5" ht="20.25" customHeight="1">
      <c r="A263" s="44"/>
      <c r="B263" s="44"/>
      <c r="C263" s="44"/>
      <c r="D263" s="44"/>
      <c r="E263" s="44"/>
    </row>
    <row r="264" spans="1:5" ht="20.25" customHeight="1">
      <c r="A264" s="44"/>
      <c r="B264" s="44"/>
      <c r="C264" s="44"/>
      <c r="D264" s="44"/>
      <c r="E264" s="44"/>
    </row>
    <row r="265" spans="1:5" ht="20.25" customHeight="1">
      <c r="A265" s="44"/>
      <c r="B265" s="44"/>
      <c r="C265" s="44"/>
      <c r="D265" s="44"/>
      <c r="E265" s="44"/>
    </row>
    <row r="266" spans="1:5" ht="20.25" customHeight="1">
      <c r="A266" s="44"/>
      <c r="B266" s="44"/>
      <c r="C266" s="44"/>
      <c r="D266" s="44"/>
      <c r="E266" s="44"/>
    </row>
    <row r="267" spans="1:5" ht="20.25" customHeight="1">
      <c r="A267" s="44"/>
      <c r="B267" s="44"/>
      <c r="C267" s="44"/>
      <c r="D267" s="44"/>
      <c r="E267" s="44"/>
    </row>
    <row r="268" spans="1:5" ht="20.25" customHeight="1">
      <c r="A268" s="44"/>
      <c r="B268" s="44"/>
      <c r="C268" s="44"/>
      <c r="D268" s="44"/>
      <c r="E268" s="44"/>
    </row>
    <row r="269" spans="1:5" ht="20.25" customHeight="1">
      <c r="A269" s="44"/>
      <c r="B269" s="44"/>
      <c r="C269" s="44"/>
      <c r="D269" s="44"/>
      <c r="E269" s="44"/>
    </row>
    <row r="270" spans="1:5" ht="20.25" customHeight="1">
      <c r="A270" s="44"/>
      <c r="B270" s="44"/>
      <c r="C270" s="44"/>
      <c r="D270" s="44"/>
      <c r="E270" s="44"/>
    </row>
    <row r="271" spans="1:5" ht="20.25" customHeight="1">
      <c r="A271" s="44"/>
      <c r="B271" s="44"/>
      <c r="C271" s="44"/>
      <c r="D271" s="44"/>
      <c r="E271" s="44"/>
    </row>
    <row r="272" spans="1:5" ht="20.25" customHeight="1">
      <c r="A272" s="44"/>
      <c r="B272" s="44"/>
      <c r="C272" s="44"/>
      <c r="D272" s="44"/>
      <c r="E272" s="44"/>
    </row>
    <row r="273" spans="1:5" ht="20.25" customHeight="1">
      <c r="A273" s="44"/>
      <c r="B273" s="44"/>
      <c r="C273" s="44"/>
      <c r="D273" s="44"/>
      <c r="E273" s="44"/>
    </row>
    <row r="274" spans="1:5" ht="20.25" customHeight="1">
      <c r="A274" s="44"/>
      <c r="B274" s="44"/>
      <c r="C274" s="44"/>
      <c r="D274" s="44"/>
      <c r="E274" s="44"/>
    </row>
    <row r="275" spans="1:5" ht="20.25" customHeight="1">
      <c r="A275" s="44"/>
      <c r="B275" s="44"/>
      <c r="C275" s="44"/>
      <c r="D275" s="44"/>
      <c r="E275" s="44"/>
    </row>
    <row r="276" spans="1:5" ht="20.25" customHeight="1">
      <c r="A276" s="44"/>
      <c r="B276" s="44"/>
      <c r="C276" s="44"/>
      <c r="D276" s="44"/>
      <c r="E276" s="44"/>
    </row>
    <row r="277" spans="1:5" ht="20.25" customHeight="1">
      <c r="A277" s="44"/>
      <c r="B277" s="44"/>
      <c r="C277" s="44"/>
      <c r="D277" s="44"/>
      <c r="E277" s="44"/>
    </row>
    <row r="278" spans="1:5" ht="20.25" customHeight="1">
      <c r="A278" s="44"/>
      <c r="B278" s="44"/>
      <c r="C278" s="44"/>
      <c r="D278" s="44"/>
      <c r="E278" s="44"/>
    </row>
    <row r="279" spans="1:5" ht="20.25" customHeight="1">
      <c r="A279" s="44"/>
      <c r="B279" s="44"/>
      <c r="C279" s="44"/>
      <c r="D279" s="44"/>
      <c r="E279" s="44"/>
    </row>
    <row r="280" spans="1:5" ht="20.25" customHeight="1">
      <c r="A280" s="44"/>
      <c r="B280" s="44"/>
      <c r="C280" s="44"/>
      <c r="D280" s="44"/>
      <c r="E280" s="44"/>
    </row>
    <row r="281" spans="1:5" ht="20.25" customHeight="1">
      <c r="A281" s="44"/>
      <c r="B281" s="44"/>
      <c r="C281" s="44"/>
      <c r="D281" s="44"/>
      <c r="E281" s="44"/>
    </row>
    <row r="282" spans="1:5" ht="20.25" customHeight="1">
      <c r="A282" s="44"/>
      <c r="B282" s="44"/>
      <c r="C282" s="44"/>
      <c r="D282" s="44"/>
      <c r="E282" s="44"/>
    </row>
    <row r="283" spans="1:5" ht="20.25" customHeight="1">
      <c r="A283" s="44"/>
      <c r="B283" s="44"/>
      <c r="C283" s="44"/>
      <c r="D283" s="44"/>
      <c r="E283" s="44"/>
    </row>
    <row r="284" spans="1:5" ht="20.25" customHeight="1">
      <c r="A284" s="44"/>
      <c r="B284" s="44"/>
      <c r="C284" s="44"/>
      <c r="D284" s="44"/>
      <c r="E284" s="44"/>
    </row>
    <row r="285" spans="1:5" ht="20.25" customHeight="1">
      <c r="A285" s="44"/>
      <c r="B285" s="44"/>
      <c r="C285" s="44"/>
      <c r="D285" s="44"/>
      <c r="E285" s="44"/>
    </row>
    <row r="286" spans="1:5" ht="20.25" customHeight="1">
      <c r="A286" s="44"/>
      <c r="B286" s="44"/>
      <c r="C286" s="44"/>
      <c r="D286" s="44"/>
      <c r="E286" s="44"/>
    </row>
    <row r="287" spans="1:5" ht="20.25" customHeight="1">
      <c r="A287" s="44"/>
      <c r="B287" s="44"/>
      <c r="C287" s="44"/>
      <c r="D287" s="44"/>
      <c r="E287" s="44"/>
    </row>
    <row r="288" spans="1:5" ht="20.25" customHeight="1">
      <c r="A288" s="44"/>
      <c r="B288" s="44"/>
      <c r="C288" s="44"/>
      <c r="D288" s="44"/>
      <c r="E288" s="44"/>
    </row>
    <row r="289" spans="1:5" ht="20.25" customHeight="1">
      <c r="A289" s="44"/>
      <c r="B289" s="44"/>
      <c r="C289" s="44"/>
      <c r="D289" s="44"/>
      <c r="E289" s="44"/>
    </row>
    <row r="290" spans="1:5" ht="20.25" customHeight="1">
      <c r="A290" s="44"/>
      <c r="B290" s="44"/>
      <c r="C290" s="44"/>
      <c r="D290" s="44"/>
      <c r="E290" s="44"/>
    </row>
    <row r="291" spans="1:5" ht="20.25" customHeight="1">
      <c r="A291" s="44"/>
      <c r="B291" s="44"/>
      <c r="C291" s="44"/>
      <c r="D291" s="44"/>
      <c r="E291" s="44"/>
    </row>
    <row r="292" spans="1:5" ht="20.25" customHeight="1">
      <c r="A292" s="44"/>
      <c r="B292" s="44"/>
      <c r="C292" s="44"/>
      <c r="D292" s="44"/>
      <c r="E292" s="44"/>
    </row>
    <row r="293" spans="1:5" ht="20.25" customHeight="1">
      <c r="A293" s="44"/>
      <c r="B293" s="44"/>
      <c r="C293" s="44"/>
      <c r="D293" s="44"/>
      <c r="E293" s="44"/>
    </row>
    <row r="294" spans="1:5" ht="20.25" customHeight="1">
      <c r="A294" s="44"/>
      <c r="B294" s="44"/>
      <c r="C294" s="44"/>
      <c r="D294" s="44"/>
      <c r="E294" s="44"/>
    </row>
    <row r="295" spans="1:5" ht="20.25" customHeight="1">
      <c r="A295" s="44"/>
      <c r="B295" s="44"/>
      <c r="C295" s="44"/>
      <c r="D295" s="44"/>
      <c r="E295" s="44"/>
    </row>
    <row r="296" spans="1:5" ht="20.25" customHeight="1">
      <c r="A296" s="44"/>
      <c r="B296" s="44"/>
      <c r="C296" s="44"/>
      <c r="D296" s="44"/>
      <c r="E296" s="44"/>
    </row>
    <row r="297" spans="1:5" ht="20.25" customHeight="1">
      <c r="A297" s="44"/>
      <c r="B297" s="44"/>
      <c r="C297" s="44"/>
      <c r="D297" s="44"/>
      <c r="E297" s="44"/>
    </row>
    <row r="298" spans="1:5" ht="20.25" customHeight="1">
      <c r="A298" s="44"/>
      <c r="B298" s="44"/>
      <c r="C298" s="44"/>
      <c r="D298" s="44"/>
      <c r="E298" s="44"/>
    </row>
    <row r="299" spans="1:5" ht="20.25" customHeight="1">
      <c r="A299" s="44"/>
      <c r="B299" s="44"/>
      <c r="C299" s="44"/>
      <c r="D299" s="44"/>
      <c r="E299" s="44"/>
    </row>
    <row r="300" spans="1:5" ht="20.25" customHeight="1">
      <c r="A300" s="44"/>
      <c r="B300" s="44"/>
      <c r="C300" s="44"/>
      <c r="D300" s="44"/>
      <c r="E300" s="44"/>
    </row>
    <row r="301" spans="1:5" ht="20.25" customHeight="1">
      <c r="A301" s="44"/>
      <c r="B301" s="44"/>
      <c r="C301" s="44"/>
      <c r="D301" s="44"/>
      <c r="E301" s="44"/>
    </row>
    <row r="302" spans="1:5" ht="20.25" customHeight="1">
      <c r="A302" s="44"/>
      <c r="B302" s="44"/>
      <c r="C302" s="44"/>
      <c r="D302" s="44"/>
      <c r="E302" s="44"/>
    </row>
    <row r="303" spans="1:5" ht="20.25" customHeight="1">
      <c r="A303" s="44"/>
      <c r="B303" s="44"/>
      <c r="C303" s="44"/>
      <c r="D303" s="44"/>
      <c r="E303" s="44"/>
    </row>
    <row r="304" spans="1:5" ht="20.25" customHeight="1">
      <c r="A304" s="44"/>
      <c r="B304" s="44"/>
      <c r="C304" s="44"/>
      <c r="D304" s="44"/>
      <c r="E304" s="44"/>
    </row>
    <row r="305" spans="1:5" ht="20.25" customHeight="1">
      <c r="A305" s="44"/>
      <c r="B305" s="44"/>
      <c r="C305" s="44"/>
      <c r="D305" s="44"/>
      <c r="E305" s="44"/>
    </row>
    <row r="306" spans="1:5" ht="20.25" customHeight="1">
      <c r="A306" s="44"/>
      <c r="B306" s="44"/>
      <c r="C306" s="44"/>
      <c r="D306" s="44"/>
      <c r="E306" s="44"/>
    </row>
    <row r="307" spans="1:5" ht="20.25" customHeight="1">
      <c r="A307" s="44"/>
      <c r="B307" s="44"/>
      <c r="C307" s="44"/>
      <c r="D307" s="44"/>
      <c r="E307" s="44"/>
    </row>
    <row r="308" spans="1:5" ht="20.25" customHeight="1">
      <c r="A308" s="44"/>
      <c r="B308" s="44"/>
      <c r="C308" s="44"/>
      <c r="D308" s="44"/>
      <c r="E308" s="44"/>
    </row>
    <row r="309" spans="1:5" ht="20.25" customHeight="1">
      <c r="A309" s="44"/>
      <c r="B309" s="44"/>
      <c r="C309" s="44"/>
      <c r="D309" s="44"/>
      <c r="E309" s="44"/>
    </row>
    <row r="310" spans="1:5" ht="20.25" customHeight="1">
      <c r="A310" s="44"/>
      <c r="B310" s="44"/>
      <c r="C310" s="44"/>
      <c r="D310" s="44"/>
      <c r="E310" s="44"/>
    </row>
    <row r="311" spans="1:5" ht="20.25" customHeight="1">
      <c r="A311" s="44"/>
      <c r="B311" s="44"/>
      <c r="C311" s="44"/>
      <c r="D311" s="44"/>
      <c r="E311" s="44"/>
    </row>
    <row r="312" spans="1:5" ht="20.25" customHeight="1">
      <c r="A312" s="44"/>
      <c r="B312" s="44"/>
      <c r="C312" s="44"/>
      <c r="D312" s="44"/>
      <c r="E312" s="44"/>
    </row>
    <row r="313" spans="1:5" ht="20.25" customHeight="1">
      <c r="A313" s="44"/>
      <c r="B313" s="44"/>
      <c r="C313" s="44"/>
      <c r="D313" s="44"/>
      <c r="E313" s="44"/>
    </row>
    <row r="314" spans="1:5" ht="20.25" customHeight="1">
      <c r="A314" s="44"/>
      <c r="B314" s="44"/>
      <c r="C314" s="44"/>
      <c r="D314" s="44"/>
      <c r="E314" s="44"/>
    </row>
    <row r="315" spans="1:5" ht="20.25" customHeight="1">
      <c r="A315" s="44"/>
      <c r="B315" s="44"/>
      <c r="C315" s="44"/>
      <c r="D315" s="44"/>
      <c r="E315" s="44"/>
    </row>
    <row r="316" spans="1:5" ht="20.25" customHeight="1">
      <c r="A316" s="44"/>
      <c r="B316" s="44"/>
      <c r="C316" s="44"/>
      <c r="D316" s="44"/>
      <c r="E316" s="44"/>
    </row>
    <row r="317" spans="1:5" ht="20.25" customHeight="1">
      <c r="A317" s="44"/>
      <c r="B317" s="44"/>
      <c r="C317" s="44"/>
      <c r="D317" s="44"/>
      <c r="E317" s="44"/>
    </row>
    <row r="318" spans="1:5" ht="20.25" customHeight="1">
      <c r="A318" s="44"/>
      <c r="B318" s="44"/>
      <c r="C318" s="44"/>
      <c r="D318" s="44"/>
      <c r="E318" s="44"/>
    </row>
    <row r="319" spans="1:5" ht="20.25" customHeight="1">
      <c r="A319" s="44"/>
      <c r="B319" s="44"/>
      <c r="C319" s="44"/>
      <c r="D319" s="44"/>
      <c r="E319" s="44"/>
    </row>
    <row r="320" spans="1:5" ht="20.25" customHeight="1">
      <c r="A320" s="44"/>
      <c r="B320" s="44"/>
      <c r="C320" s="44"/>
      <c r="D320" s="44"/>
      <c r="E320" s="44"/>
    </row>
    <row r="321" spans="1:5" ht="20.25" customHeight="1">
      <c r="A321" s="44"/>
      <c r="B321" s="44"/>
      <c r="C321" s="44"/>
      <c r="D321" s="44"/>
      <c r="E321" s="44"/>
    </row>
    <row r="322" spans="1:5" ht="20.25" customHeight="1">
      <c r="A322" s="44"/>
      <c r="B322" s="44"/>
      <c r="C322" s="44"/>
      <c r="D322" s="44"/>
      <c r="E322" s="44"/>
    </row>
    <row r="323" spans="1:5" ht="20.25" customHeight="1">
      <c r="A323" s="44"/>
      <c r="B323" s="44"/>
      <c r="C323" s="44"/>
      <c r="D323" s="44"/>
      <c r="E323" s="44"/>
    </row>
    <row r="324" spans="1:5" ht="20.25" customHeight="1">
      <c r="A324" s="44"/>
      <c r="B324" s="44"/>
      <c r="C324" s="44"/>
      <c r="D324" s="44"/>
      <c r="E324" s="44"/>
    </row>
    <row r="325" spans="1:5" ht="20.25" customHeight="1">
      <c r="A325" s="44"/>
      <c r="B325" s="44"/>
      <c r="C325" s="44"/>
      <c r="D325" s="44"/>
      <c r="E325" s="44"/>
    </row>
    <row r="326" spans="1:5" ht="20.25" customHeight="1">
      <c r="A326" s="44"/>
      <c r="B326" s="44"/>
      <c r="C326" s="44"/>
      <c r="D326" s="44"/>
      <c r="E326" s="44"/>
    </row>
    <row r="327" spans="1:5" ht="20.25" customHeight="1">
      <c r="A327" s="44"/>
      <c r="B327" s="44"/>
      <c r="C327" s="44"/>
      <c r="D327" s="44"/>
      <c r="E327" s="44"/>
    </row>
    <row r="328" spans="1:5" ht="20.25" customHeight="1">
      <c r="A328" s="44"/>
      <c r="B328" s="44"/>
      <c r="C328" s="44"/>
      <c r="D328" s="44"/>
      <c r="E328" s="44"/>
    </row>
    <row r="329" spans="1:5" ht="20.25" customHeight="1">
      <c r="A329" s="44"/>
      <c r="B329" s="44"/>
      <c r="C329" s="44"/>
      <c r="D329" s="44"/>
      <c r="E329" s="44"/>
    </row>
    <row r="330" spans="1:5" ht="20.25" customHeight="1">
      <c r="A330" s="44"/>
      <c r="B330" s="44"/>
      <c r="C330" s="44"/>
      <c r="D330" s="44"/>
      <c r="E330" s="44"/>
    </row>
    <row r="331" spans="1:5" ht="20.25" customHeight="1">
      <c r="A331" s="44"/>
      <c r="B331" s="44"/>
      <c r="C331" s="44"/>
      <c r="D331" s="44"/>
      <c r="E331" s="44"/>
    </row>
    <row r="332" spans="1:5" ht="20.25" customHeight="1">
      <c r="A332" s="44"/>
      <c r="B332" s="44"/>
      <c r="C332" s="44"/>
      <c r="D332" s="44"/>
      <c r="E332" s="44"/>
    </row>
    <row r="333" spans="1:5" ht="20.25" customHeight="1">
      <c r="A333" s="44"/>
      <c r="B333" s="44"/>
      <c r="C333" s="44"/>
      <c r="D333" s="44"/>
      <c r="E333" s="44"/>
    </row>
    <row r="334" spans="1:5" ht="20.25" customHeight="1">
      <c r="A334" s="44"/>
      <c r="B334" s="44"/>
      <c r="C334" s="44"/>
      <c r="D334" s="44"/>
      <c r="E334" s="44"/>
    </row>
    <row r="335" spans="1:5" ht="20.25" customHeight="1">
      <c r="A335" s="44"/>
      <c r="B335" s="44"/>
      <c r="C335" s="44"/>
      <c r="D335" s="44"/>
      <c r="E335" s="44"/>
    </row>
    <row r="336" spans="1:5" ht="20.25" customHeight="1">
      <c r="A336" s="44"/>
      <c r="B336" s="44"/>
      <c r="C336" s="44"/>
      <c r="D336" s="44"/>
      <c r="E336" s="44"/>
    </row>
    <row r="337" spans="1:5" ht="20.25" customHeight="1">
      <c r="A337" s="44"/>
      <c r="B337" s="44"/>
      <c r="C337" s="44"/>
      <c r="D337" s="44"/>
      <c r="E337" s="44"/>
    </row>
    <row r="338" spans="1:5" ht="20.25" customHeight="1">
      <c r="A338" s="44"/>
      <c r="B338" s="44"/>
      <c r="C338" s="44"/>
      <c r="D338" s="44"/>
      <c r="E338" s="44"/>
    </row>
    <row r="339" spans="1:5" ht="20.25" customHeight="1">
      <c r="A339" s="44"/>
      <c r="B339" s="44"/>
      <c r="C339" s="44"/>
      <c r="D339" s="44"/>
      <c r="E339" s="44"/>
    </row>
    <row r="340" spans="1:5" ht="20.25" customHeight="1">
      <c r="A340" s="44"/>
      <c r="B340" s="44"/>
      <c r="C340" s="44"/>
      <c r="D340" s="44"/>
      <c r="E340" s="44"/>
    </row>
    <row r="341" spans="1:5" ht="20.25" customHeight="1">
      <c r="A341" s="44"/>
      <c r="B341" s="44"/>
      <c r="C341" s="44"/>
      <c r="D341" s="44"/>
      <c r="E341" s="44"/>
    </row>
    <row r="342" spans="1:5" ht="20.25" customHeight="1">
      <c r="A342" s="44"/>
      <c r="B342" s="44"/>
      <c r="C342" s="44"/>
      <c r="D342" s="44"/>
      <c r="E342" s="44"/>
    </row>
    <row r="343" spans="1:5" ht="20.25" customHeight="1">
      <c r="A343" s="44"/>
      <c r="B343" s="44"/>
      <c r="C343" s="44"/>
      <c r="D343" s="44"/>
      <c r="E343" s="44"/>
    </row>
    <row r="344" spans="1:5" ht="20.25" customHeight="1">
      <c r="A344" s="44"/>
      <c r="B344" s="44"/>
      <c r="C344" s="44"/>
      <c r="D344" s="44"/>
      <c r="E344" s="44"/>
    </row>
    <row r="345" spans="1:5" ht="20.25" customHeight="1">
      <c r="A345" s="44"/>
      <c r="B345" s="44"/>
      <c r="C345" s="44"/>
      <c r="D345" s="44"/>
      <c r="E345" s="44"/>
    </row>
    <row r="346" spans="1:5" ht="20.25" customHeight="1">
      <c r="A346" s="44"/>
      <c r="B346" s="44"/>
      <c r="C346" s="44"/>
      <c r="D346" s="44"/>
      <c r="E346" s="44"/>
    </row>
    <row r="347" spans="1:5" ht="20.25" customHeight="1">
      <c r="A347" s="44"/>
      <c r="B347" s="44"/>
      <c r="C347" s="44"/>
      <c r="D347" s="44"/>
      <c r="E347" s="44"/>
    </row>
    <row r="348" spans="1:5" ht="20.25" customHeight="1">
      <c r="A348" s="44"/>
      <c r="B348" s="44"/>
      <c r="C348" s="44"/>
      <c r="D348" s="44"/>
      <c r="E348" s="44"/>
    </row>
    <row r="349" spans="1:5" ht="20.25" customHeight="1">
      <c r="A349" s="44"/>
      <c r="B349" s="44"/>
      <c r="C349" s="44"/>
      <c r="D349" s="44"/>
      <c r="E349" s="44"/>
    </row>
    <row r="350" spans="1:5" ht="20.25" customHeight="1">
      <c r="A350" s="44"/>
      <c r="B350" s="44"/>
      <c r="C350" s="44"/>
      <c r="D350" s="44"/>
      <c r="E350" s="44"/>
    </row>
    <row r="351" spans="1:5" ht="20.25" customHeight="1">
      <c r="A351" s="44"/>
      <c r="B351" s="44"/>
      <c r="C351" s="44"/>
      <c r="D351" s="44"/>
      <c r="E351" s="44"/>
    </row>
    <row r="352" spans="1:5" ht="20.25" customHeight="1">
      <c r="A352" s="44"/>
      <c r="B352" s="44"/>
      <c r="C352" s="44"/>
      <c r="D352" s="44"/>
      <c r="E352" s="44"/>
    </row>
    <row r="353" spans="1:5" ht="20.25" customHeight="1">
      <c r="A353" s="44"/>
      <c r="B353" s="44"/>
      <c r="C353" s="44"/>
      <c r="D353" s="44"/>
      <c r="E353" s="44"/>
    </row>
    <row r="354" spans="1:5" ht="20.25" customHeight="1">
      <c r="A354" s="44"/>
      <c r="B354" s="44"/>
      <c r="C354" s="44"/>
      <c r="D354" s="44"/>
      <c r="E354" s="44"/>
    </row>
    <row r="355" spans="1:5" ht="20.25" customHeight="1">
      <c r="A355" s="44"/>
      <c r="B355" s="44"/>
      <c r="C355" s="44"/>
      <c r="D355" s="44"/>
      <c r="E355" s="44"/>
    </row>
    <row r="356" spans="1:5" ht="20.25" customHeight="1">
      <c r="A356" s="44"/>
      <c r="B356" s="44"/>
      <c r="C356" s="44"/>
      <c r="D356" s="44"/>
      <c r="E356" s="44"/>
    </row>
    <row r="357" spans="1:5" ht="20.25" customHeight="1">
      <c r="A357" s="44"/>
      <c r="B357" s="44"/>
      <c r="C357" s="44"/>
      <c r="D357" s="44"/>
      <c r="E357" s="44"/>
    </row>
    <row r="358" spans="1:5" ht="20.25" customHeight="1">
      <c r="A358" s="44"/>
      <c r="B358" s="44"/>
      <c r="C358" s="44"/>
      <c r="D358" s="44"/>
      <c r="E358" s="44"/>
    </row>
    <row r="359" spans="1:5" ht="20.25" customHeight="1">
      <c r="A359" s="44"/>
      <c r="B359" s="44"/>
      <c r="C359" s="44"/>
      <c r="D359" s="44"/>
      <c r="E359" s="44"/>
    </row>
    <row r="360" spans="1:5" ht="20.25" customHeight="1">
      <c r="A360" s="44"/>
      <c r="B360" s="44"/>
      <c r="C360" s="44"/>
      <c r="D360" s="44"/>
      <c r="E360" s="44"/>
    </row>
    <row r="361" spans="1:5" ht="20.25" customHeight="1">
      <c r="A361" s="44"/>
      <c r="B361" s="44"/>
      <c r="C361" s="44"/>
      <c r="D361" s="44"/>
      <c r="E361" s="44"/>
    </row>
    <row r="362" spans="1:5" ht="20.25" customHeight="1">
      <c r="A362" s="44"/>
      <c r="B362" s="44"/>
      <c r="C362" s="44"/>
      <c r="D362" s="44"/>
      <c r="E362" s="44"/>
    </row>
    <row r="363" spans="1:5" ht="20.25" customHeight="1">
      <c r="A363" s="44"/>
      <c r="B363" s="44"/>
      <c r="C363" s="44"/>
      <c r="D363" s="44"/>
      <c r="E363" s="44"/>
    </row>
    <row r="364" spans="1:5" ht="20.25" customHeight="1">
      <c r="A364" s="44"/>
      <c r="B364" s="44"/>
      <c r="C364" s="44"/>
      <c r="D364" s="44"/>
      <c r="E364" s="44"/>
    </row>
    <row r="365" spans="1:5" ht="20.25" customHeight="1">
      <c r="A365" s="44"/>
      <c r="B365" s="44"/>
      <c r="C365" s="44"/>
      <c r="D365" s="44"/>
      <c r="E365" s="44"/>
    </row>
    <row r="366" spans="1:5" ht="20.25" customHeight="1">
      <c r="A366" s="44"/>
      <c r="B366" s="44"/>
      <c r="C366" s="44"/>
      <c r="D366" s="44"/>
      <c r="E366" s="44"/>
    </row>
    <row r="367" spans="1:5" ht="20.25" customHeight="1">
      <c r="A367" s="44"/>
      <c r="B367" s="44"/>
      <c r="C367" s="44"/>
      <c r="D367" s="44"/>
      <c r="E367" s="44"/>
    </row>
    <row r="368" spans="1:5" ht="20.25" customHeight="1">
      <c r="A368" s="44"/>
      <c r="B368" s="44"/>
      <c r="C368" s="44"/>
      <c r="D368" s="44"/>
      <c r="E368" s="44"/>
    </row>
    <row r="369" spans="1:5" ht="20.25" customHeight="1">
      <c r="A369" s="44"/>
      <c r="B369" s="44"/>
      <c r="C369" s="44"/>
      <c r="D369" s="44"/>
      <c r="E369" s="44"/>
    </row>
    <row r="370" spans="1:5" ht="20.25" customHeight="1">
      <c r="A370" s="44"/>
      <c r="B370" s="44"/>
      <c r="C370" s="44"/>
      <c r="D370" s="44"/>
      <c r="E370" s="44"/>
    </row>
    <row r="371" spans="1:5" ht="20.25" customHeight="1">
      <c r="A371" s="44"/>
      <c r="B371" s="44"/>
      <c r="C371" s="44"/>
      <c r="D371" s="44"/>
      <c r="E371" s="44"/>
    </row>
    <row r="372" spans="1:5" ht="20.25" customHeight="1">
      <c r="A372" s="44"/>
      <c r="B372" s="44"/>
      <c r="C372" s="44"/>
      <c r="D372" s="44"/>
      <c r="E372" s="44"/>
    </row>
    <row r="373" spans="1:5" ht="20.25" customHeight="1">
      <c r="A373" s="44"/>
      <c r="B373" s="44"/>
      <c r="C373" s="44"/>
      <c r="D373" s="44"/>
      <c r="E373" s="44"/>
    </row>
    <row r="374" spans="1:5" ht="20.25" customHeight="1">
      <c r="A374" s="44"/>
      <c r="B374" s="44"/>
      <c r="C374" s="44"/>
      <c r="D374" s="44"/>
      <c r="E374" s="44"/>
    </row>
    <row r="375" spans="1:5" ht="20.25" customHeight="1">
      <c r="A375" s="44"/>
      <c r="B375" s="44"/>
      <c r="C375" s="44"/>
      <c r="D375" s="44"/>
      <c r="E375" s="44"/>
    </row>
    <row r="376" spans="1:5" ht="20.25" customHeight="1">
      <c r="A376" s="44"/>
      <c r="B376" s="44"/>
      <c r="C376" s="44"/>
      <c r="D376" s="44"/>
      <c r="E376" s="44"/>
    </row>
    <row r="377" spans="1:5" ht="20.25" customHeight="1">
      <c r="A377" s="44"/>
      <c r="B377" s="44"/>
      <c r="C377" s="44"/>
      <c r="D377" s="44"/>
      <c r="E377" s="44"/>
    </row>
    <row r="378" spans="1:5" ht="20.25" customHeight="1">
      <c r="A378" s="44"/>
      <c r="B378" s="44"/>
      <c r="C378" s="44"/>
      <c r="D378" s="44"/>
      <c r="E378" s="44"/>
    </row>
    <row r="379" spans="1:5" ht="20.25" customHeight="1">
      <c r="A379" s="44"/>
      <c r="B379" s="44"/>
      <c r="C379" s="44"/>
      <c r="D379" s="44"/>
      <c r="E379" s="44"/>
    </row>
    <row r="380" spans="1:5" ht="20.25" customHeight="1">
      <c r="A380" s="44"/>
      <c r="B380" s="44"/>
      <c r="C380" s="44"/>
      <c r="D380" s="44"/>
      <c r="E380" s="44"/>
    </row>
    <row r="381" spans="1:5" ht="20.25" customHeight="1">
      <c r="A381" s="44"/>
      <c r="B381" s="44"/>
      <c r="C381" s="44"/>
      <c r="D381" s="44"/>
      <c r="E381" s="44"/>
    </row>
    <row r="382" spans="1:5" ht="20.25" customHeight="1">
      <c r="A382" s="44"/>
      <c r="B382" s="44"/>
      <c r="C382" s="44"/>
      <c r="D382" s="44"/>
      <c r="E382" s="44"/>
    </row>
    <row r="383" spans="1:5" ht="20.25" customHeight="1">
      <c r="A383" s="44"/>
      <c r="B383" s="44"/>
      <c r="C383" s="44"/>
      <c r="D383" s="44"/>
      <c r="E383" s="44"/>
    </row>
    <row r="384" spans="1:5" ht="20.25" customHeight="1">
      <c r="A384" s="44"/>
      <c r="B384" s="44"/>
      <c r="C384" s="44"/>
      <c r="D384" s="44"/>
      <c r="E384" s="44"/>
    </row>
    <row r="385" spans="1:5" ht="20.25" customHeight="1">
      <c r="A385" s="44"/>
      <c r="B385" s="44"/>
      <c r="C385" s="44"/>
      <c r="D385" s="44"/>
      <c r="E385" s="44"/>
    </row>
    <row r="386" spans="1:5" ht="20.25" customHeight="1">
      <c r="A386" s="44"/>
      <c r="B386" s="44"/>
      <c r="C386" s="44"/>
      <c r="D386" s="44"/>
      <c r="E386" s="44"/>
    </row>
    <row r="387" spans="1:5" ht="20.25" customHeight="1">
      <c r="A387" s="44"/>
      <c r="B387" s="44"/>
      <c r="C387" s="44"/>
      <c r="D387" s="44"/>
      <c r="E387" s="44"/>
    </row>
    <row r="388" spans="1:5" ht="20.25" customHeight="1">
      <c r="A388" s="44"/>
      <c r="B388" s="44"/>
      <c r="C388" s="44"/>
      <c r="D388" s="44"/>
      <c r="E388" s="44"/>
    </row>
    <row r="389" spans="1:5" ht="20.25" customHeight="1">
      <c r="A389" s="44"/>
      <c r="B389" s="44"/>
      <c r="C389" s="44"/>
      <c r="D389" s="44"/>
      <c r="E389" s="44"/>
    </row>
    <row r="390" spans="1:5" ht="20.25" customHeight="1">
      <c r="A390" s="44"/>
      <c r="B390" s="44"/>
      <c r="C390" s="44"/>
      <c r="D390" s="44"/>
      <c r="E390" s="44"/>
    </row>
    <row r="391" spans="1:5" ht="20.25" customHeight="1">
      <c r="A391" s="44"/>
      <c r="B391" s="44"/>
      <c r="C391" s="44"/>
      <c r="D391" s="44"/>
      <c r="E391" s="44"/>
    </row>
    <row r="392" spans="1:5" ht="20.25" customHeight="1">
      <c r="A392" s="44"/>
      <c r="B392" s="44"/>
      <c r="C392" s="44"/>
      <c r="D392" s="44"/>
      <c r="E392" s="44"/>
    </row>
    <row r="393" spans="1:5" ht="20.25" customHeight="1">
      <c r="A393" s="44"/>
      <c r="B393" s="44"/>
      <c r="C393" s="44"/>
      <c r="D393" s="44"/>
      <c r="E393" s="44"/>
    </row>
    <row r="394" spans="1:5" ht="20.25" customHeight="1">
      <c r="A394" s="44"/>
      <c r="B394" s="44"/>
      <c r="C394" s="44"/>
      <c r="D394" s="44"/>
      <c r="E394" s="44"/>
    </row>
    <row r="395" spans="1:5" ht="20.25" customHeight="1">
      <c r="A395" s="44"/>
      <c r="B395" s="44"/>
      <c r="C395" s="44"/>
      <c r="D395" s="44"/>
      <c r="E395" s="44"/>
    </row>
    <row r="396" spans="1:5" ht="20.25" customHeight="1">
      <c r="A396" s="44"/>
      <c r="B396" s="44"/>
      <c r="C396" s="44"/>
      <c r="D396" s="44"/>
      <c r="E396" s="44"/>
    </row>
    <row r="397" spans="1:5" ht="20.25" customHeight="1">
      <c r="A397" s="44"/>
      <c r="B397" s="44"/>
      <c r="C397" s="44"/>
      <c r="D397" s="44"/>
      <c r="E397" s="44"/>
    </row>
    <row r="398" spans="1:5" ht="20.25" customHeight="1">
      <c r="A398" s="44"/>
      <c r="B398" s="44"/>
      <c r="C398" s="44"/>
      <c r="D398" s="44"/>
      <c r="E398" s="44"/>
    </row>
    <row r="399" spans="1:5" ht="20.25" customHeight="1">
      <c r="A399" s="44"/>
      <c r="B399" s="44"/>
      <c r="C399" s="44"/>
      <c r="D399" s="44"/>
      <c r="E399" s="44"/>
    </row>
    <row r="400" spans="1:5" ht="20.25" customHeight="1">
      <c r="A400" s="44"/>
      <c r="B400" s="44"/>
      <c r="C400" s="44"/>
      <c r="D400" s="44"/>
      <c r="E400" s="44"/>
    </row>
    <row r="401" spans="1:5" ht="20.25" customHeight="1">
      <c r="A401" s="44"/>
      <c r="B401" s="44"/>
      <c r="C401" s="44"/>
      <c r="D401" s="44"/>
      <c r="E401" s="44"/>
    </row>
    <row r="402" spans="1:5" ht="20.25" customHeight="1">
      <c r="A402" s="44"/>
      <c r="B402" s="44"/>
      <c r="C402" s="44"/>
      <c r="D402" s="44"/>
      <c r="E402" s="44"/>
    </row>
    <row r="403" spans="1:5" ht="20.25" customHeight="1">
      <c r="A403" s="44"/>
      <c r="B403" s="44"/>
      <c r="C403" s="44"/>
      <c r="D403" s="44"/>
      <c r="E403" s="44"/>
    </row>
    <row r="404" spans="1:5" ht="20.25" customHeight="1">
      <c r="A404" s="44"/>
      <c r="B404" s="44"/>
      <c r="C404" s="44"/>
      <c r="D404" s="44"/>
      <c r="E404" s="44"/>
    </row>
    <row r="405" spans="1:5" ht="20.25" customHeight="1">
      <c r="A405" s="44"/>
      <c r="B405" s="44"/>
      <c r="C405" s="44"/>
      <c r="D405" s="44"/>
      <c r="E405" s="44"/>
    </row>
    <row r="406" spans="1:5" ht="20.25" customHeight="1">
      <c r="A406" s="44"/>
      <c r="B406" s="44"/>
      <c r="C406" s="44"/>
      <c r="D406" s="44"/>
      <c r="E406" s="44"/>
    </row>
    <row r="407" spans="1:5" ht="20.25" customHeight="1">
      <c r="A407" s="44"/>
      <c r="B407" s="44"/>
      <c r="C407" s="44"/>
      <c r="D407" s="44"/>
      <c r="E407" s="44"/>
    </row>
    <row r="408" spans="1:5" ht="20.25" customHeight="1">
      <c r="A408" s="44"/>
      <c r="B408" s="44"/>
      <c r="C408" s="44"/>
      <c r="D408" s="44"/>
      <c r="E408" s="44"/>
    </row>
    <row r="409" spans="1:5" ht="20.25" customHeight="1">
      <c r="A409" s="44"/>
      <c r="B409" s="44"/>
      <c r="C409" s="44"/>
      <c r="D409" s="44"/>
      <c r="E409" s="44"/>
    </row>
    <row r="410" spans="1:5" ht="20.25" customHeight="1">
      <c r="A410" s="44"/>
      <c r="B410" s="44"/>
      <c r="C410" s="44"/>
      <c r="D410" s="44"/>
      <c r="E410" s="44"/>
    </row>
    <row r="411" spans="1:5" ht="20.25" customHeight="1">
      <c r="A411" s="44"/>
      <c r="B411" s="44"/>
      <c r="C411" s="44"/>
      <c r="D411" s="44"/>
      <c r="E411" s="44"/>
    </row>
    <row r="412" spans="1:5" ht="20.25" customHeight="1">
      <c r="A412" s="44"/>
      <c r="B412" s="44"/>
      <c r="C412" s="44"/>
      <c r="D412" s="44"/>
      <c r="E412" s="44"/>
    </row>
    <row r="413" spans="1:5" ht="20.25" customHeight="1">
      <c r="A413" s="44"/>
      <c r="B413" s="44"/>
      <c r="C413" s="44"/>
      <c r="D413" s="44"/>
      <c r="E413" s="44"/>
    </row>
    <row r="414" spans="1:5" ht="20.25" customHeight="1">
      <c r="A414" s="44"/>
      <c r="B414" s="44"/>
      <c r="C414" s="44"/>
      <c r="D414" s="44"/>
      <c r="E414" s="44"/>
    </row>
    <row r="415" spans="1:5" ht="20.25" customHeight="1">
      <c r="A415" s="44"/>
      <c r="B415" s="44"/>
      <c r="C415" s="44"/>
      <c r="D415" s="44"/>
      <c r="E415" s="44"/>
    </row>
    <row r="416" spans="1:5" ht="20.25" customHeight="1">
      <c r="A416" s="44"/>
      <c r="B416" s="44"/>
      <c r="C416" s="44"/>
      <c r="D416" s="44"/>
      <c r="E416" s="44"/>
    </row>
    <row r="417" spans="1:5" ht="20.25" customHeight="1">
      <c r="A417" s="44"/>
      <c r="B417" s="44"/>
      <c r="C417" s="44"/>
      <c r="D417" s="44"/>
      <c r="E417" s="44"/>
    </row>
    <row r="418" spans="1:5" ht="20.25" customHeight="1">
      <c r="A418" s="44"/>
      <c r="B418" s="44"/>
      <c r="C418" s="44"/>
      <c r="D418" s="44"/>
      <c r="E418" s="44"/>
    </row>
    <row r="419" spans="1:5" ht="20.25" customHeight="1">
      <c r="A419" s="44"/>
      <c r="B419" s="44"/>
      <c r="C419" s="44"/>
      <c r="D419" s="44"/>
      <c r="E419" s="44"/>
    </row>
    <row r="420" spans="1:5" ht="20.25" customHeight="1">
      <c r="A420" s="44"/>
      <c r="B420" s="44"/>
      <c r="C420" s="44"/>
      <c r="D420" s="44"/>
      <c r="E420" s="44"/>
    </row>
    <row r="421" spans="1:5" ht="20.25" customHeight="1">
      <c r="A421" s="44"/>
      <c r="B421" s="44"/>
      <c r="C421" s="44"/>
      <c r="D421" s="44"/>
      <c r="E421" s="44"/>
    </row>
    <row r="422" spans="1:5" ht="20.25" customHeight="1">
      <c r="A422" s="44"/>
      <c r="B422" s="44"/>
      <c r="C422" s="44"/>
      <c r="D422" s="44"/>
      <c r="E422" s="44"/>
    </row>
    <row r="423" spans="1:5" ht="20.25" customHeight="1">
      <c r="A423" s="44"/>
      <c r="B423" s="44"/>
      <c r="C423" s="44"/>
      <c r="D423" s="44"/>
      <c r="E423" s="44"/>
    </row>
    <row r="424" spans="1:5" ht="20.25" customHeight="1">
      <c r="A424" s="44"/>
      <c r="B424" s="44"/>
      <c r="C424" s="44"/>
      <c r="D424" s="44"/>
      <c r="E424" s="44"/>
    </row>
    <row r="425" spans="1:5" ht="20.25" customHeight="1">
      <c r="A425" s="44"/>
      <c r="B425" s="44"/>
      <c r="C425" s="44"/>
      <c r="D425" s="44"/>
      <c r="E425" s="44"/>
    </row>
    <row r="426" spans="1:5" ht="20.25" customHeight="1">
      <c r="A426" s="44"/>
      <c r="B426" s="44"/>
      <c r="C426" s="44"/>
      <c r="D426" s="44"/>
      <c r="E426" s="44"/>
    </row>
    <row r="427" spans="1:5" ht="20.25" customHeight="1">
      <c r="A427" s="44"/>
      <c r="B427" s="44"/>
      <c r="C427" s="44"/>
      <c r="D427" s="44"/>
      <c r="E427" s="44"/>
    </row>
    <row r="428" spans="1:5" ht="20.25" customHeight="1">
      <c r="A428" s="44"/>
      <c r="B428" s="44"/>
      <c r="C428" s="44"/>
      <c r="D428" s="44"/>
      <c r="E428" s="44"/>
    </row>
    <row r="429" spans="1:5" ht="20.25" customHeight="1">
      <c r="A429" s="44"/>
      <c r="B429" s="44"/>
      <c r="C429" s="44"/>
      <c r="D429" s="44"/>
      <c r="E429" s="44"/>
    </row>
    <row r="430" spans="1:5" ht="20.25" customHeight="1">
      <c r="A430" s="44"/>
      <c r="B430" s="44"/>
      <c r="C430" s="44"/>
      <c r="D430" s="44"/>
      <c r="E430" s="44"/>
    </row>
    <row r="431" spans="1:5" ht="20.25" customHeight="1">
      <c r="A431" s="44"/>
      <c r="B431" s="44"/>
      <c r="C431" s="44"/>
      <c r="D431" s="44"/>
      <c r="E431" s="44"/>
    </row>
    <row r="432" spans="1:5" ht="20.25" customHeight="1">
      <c r="A432" s="44"/>
      <c r="B432" s="44"/>
      <c r="C432" s="44"/>
      <c r="D432" s="44"/>
      <c r="E432" s="44"/>
    </row>
    <row r="433" spans="1:5" ht="20.25" customHeight="1">
      <c r="A433" s="44"/>
      <c r="B433" s="44"/>
      <c r="C433" s="44"/>
      <c r="D433" s="44"/>
      <c r="E433" s="44"/>
    </row>
    <row r="434" spans="1:5" ht="20.25" customHeight="1">
      <c r="A434" s="44"/>
      <c r="B434" s="44"/>
      <c r="C434" s="44"/>
      <c r="D434" s="44"/>
      <c r="E434" s="44"/>
    </row>
    <row r="435" spans="1:5" ht="20.25" customHeight="1">
      <c r="A435" s="44"/>
      <c r="B435" s="44"/>
      <c r="C435" s="44"/>
      <c r="D435" s="44"/>
      <c r="E435" s="44"/>
    </row>
    <row r="436" spans="1:5" ht="20.25" customHeight="1">
      <c r="A436" s="44"/>
      <c r="B436" s="44"/>
      <c r="C436" s="44"/>
      <c r="D436" s="44"/>
      <c r="E436" s="44"/>
    </row>
    <row r="437" spans="1:5" ht="20.25" customHeight="1">
      <c r="A437" s="44"/>
      <c r="B437" s="44"/>
      <c r="C437" s="44"/>
      <c r="D437" s="44"/>
      <c r="E437" s="44"/>
    </row>
    <row r="438" spans="1:5" ht="20.25" customHeight="1">
      <c r="A438" s="44"/>
      <c r="B438" s="44"/>
      <c r="C438" s="44"/>
      <c r="D438" s="44"/>
      <c r="E438" s="44"/>
    </row>
    <row r="439" spans="1:5" ht="20.25" customHeight="1">
      <c r="A439" s="44"/>
      <c r="B439" s="44"/>
      <c r="C439" s="44"/>
      <c r="D439" s="44"/>
      <c r="E439" s="44"/>
    </row>
    <row r="440" spans="1:5" ht="20.25" customHeight="1">
      <c r="A440" s="44"/>
      <c r="B440" s="44"/>
      <c r="C440" s="44"/>
      <c r="D440" s="44"/>
      <c r="E440" s="44"/>
    </row>
    <row r="441" spans="1:5" ht="20.25" customHeight="1">
      <c r="A441" s="44"/>
      <c r="B441" s="44"/>
      <c r="C441" s="44"/>
      <c r="D441" s="44"/>
      <c r="E441" s="44"/>
    </row>
    <row r="442" spans="1:5" ht="20.25" customHeight="1">
      <c r="A442" s="44"/>
      <c r="B442" s="44"/>
      <c r="C442" s="44"/>
      <c r="D442" s="44"/>
      <c r="E442" s="44"/>
    </row>
    <row r="443" spans="1:5" ht="20.25" customHeight="1">
      <c r="A443" s="44"/>
      <c r="B443" s="44"/>
      <c r="C443" s="44"/>
      <c r="D443" s="44"/>
      <c r="E443" s="44"/>
    </row>
    <row r="444" spans="1:5" ht="20.25" customHeight="1">
      <c r="A444" s="44"/>
      <c r="B444" s="44"/>
      <c r="C444" s="44"/>
      <c r="D444" s="44"/>
      <c r="E444" s="44"/>
    </row>
    <row r="445" spans="1:5" ht="20.25" customHeight="1">
      <c r="A445" s="44"/>
      <c r="B445" s="44"/>
      <c r="C445" s="44"/>
      <c r="D445" s="44"/>
      <c r="E445" s="44"/>
    </row>
    <row r="446" spans="1:5" ht="20.25" customHeight="1">
      <c r="A446" s="44"/>
      <c r="B446" s="44"/>
      <c r="C446" s="44"/>
      <c r="D446" s="44"/>
      <c r="E446" s="44"/>
    </row>
    <row r="447" spans="1:5" ht="20.25" customHeight="1">
      <c r="A447" s="44"/>
      <c r="B447" s="44"/>
      <c r="C447" s="44"/>
      <c r="D447" s="44"/>
      <c r="E447" s="44"/>
    </row>
    <row r="448" spans="1:5" ht="20.25" customHeight="1">
      <c r="A448" s="44"/>
      <c r="B448" s="44"/>
      <c r="C448" s="44"/>
      <c r="D448" s="44"/>
      <c r="E448" s="44"/>
    </row>
    <row r="449" spans="1:5" ht="20.25" customHeight="1">
      <c r="A449" s="44"/>
      <c r="B449" s="44"/>
      <c r="C449" s="44"/>
      <c r="D449" s="44"/>
      <c r="E449" s="44"/>
    </row>
    <row r="450" spans="1:5" ht="20.25" customHeight="1">
      <c r="A450" s="44"/>
      <c r="B450" s="44"/>
      <c r="C450" s="44"/>
      <c r="D450" s="44"/>
      <c r="E450" s="44"/>
    </row>
    <row r="451" spans="1:5" ht="20.25" customHeight="1">
      <c r="A451" s="44"/>
      <c r="B451" s="44"/>
      <c r="C451" s="44"/>
      <c r="D451" s="44"/>
      <c r="E451" s="44"/>
    </row>
    <row r="452" spans="1:5" ht="20.25" customHeight="1">
      <c r="A452" s="44"/>
      <c r="B452" s="44"/>
      <c r="C452" s="44"/>
      <c r="D452" s="44"/>
      <c r="E452" s="44"/>
    </row>
    <row r="453" spans="1:5" ht="20.25" customHeight="1">
      <c r="A453" s="44"/>
      <c r="B453" s="44"/>
      <c r="C453" s="44"/>
      <c r="D453" s="44"/>
      <c r="E453" s="44"/>
    </row>
    <row r="454" spans="1:5" ht="20.25" customHeight="1">
      <c r="A454" s="44"/>
      <c r="B454" s="44"/>
      <c r="C454" s="44"/>
      <c r="D454" s="44"/>
      <c r="E454" s="44"/>
    </row>
    <row r="455" spans="1:5" ht="20.25" customHeight="1">
      <c r="A455" s="44"/>
      <c r="B455" s="44"/>
      <c r="C455" s="44"/>
      <c r="D455" s="44"/>
      <c r="E455" s="44"/>
    </row>
    <row r="456" spans="1:5" ht="20.25" customHeight="1">
      <c r="A456" s="44"/>
      <c r="B456" s="44"/>
      <c r="C456" s="44"/>
      <c r="D456" s="44"/>
      <c r="E456" s="44"/>
    </row>
    <row r="457" spans="1:5" ht="20.25" customHeight="1">
      <c r="A457" s="44"/>
      <c r="B457" s="44"/>
      <c r="C457" s="44"/>
      <c r="D457" s="44"/>
      <c r="E457" s="44"/>
    </row>
    <row r="458" spans="1:5" ht="20.25" customHeight="1">
      <c r="A458" s="44"/>
      <c r="B458" s="44"/>
      <c r="C458" s="44"/>
      <c r="D458" s="44"/>
      <c r="E458" s="44"/>
    </row>
    <row r="459" spans="1:5" ht="20.25" customHeight="1">
      <c r="A459" s="44"/>
      <c r="B459" s="44"/>
      <c r="C459" s="44"/>
      <c r="D459" s="44"/>
      <c r="E459" s="44"/>
    </row>
    <row r="460" spans="1:5" ht="20.25" customHeight="1">
      <c r="A460" s="44"/>
      <c r="B460" s="44"/>
      <c r="C460" s="44"/>
      <c r="D460" s="44"/>
      <c r="E460" s="44"/>
    </row>
    <row r="461" spans="1:5" ht="20.25" customHeight="1">
      <c r="A461" s="44"/>
      <c r="B461" s="44"/>
      <c r="C461" s="44"/>
      <c r="D461" s="44"/>
      <c r="E461" s="44"/>
    </row>
    <row r="462" spans="1:5" ht="20.25" customHeight="1">
      <c r="A462" s="44"/>
      <c r="B462" s="44"/>
      <c r="C462" s="44"/>
      <c r="D462" s="44"/>
      <c r="E462" s="44"/>
    </row>
    <row r="463" spans="1:5" ht="20.25" customHeight="1">
      <c r="A463" s="44"/>
      <c r="B463" s="44"/>
      <c r="C463" s="44"/>
      <c r="D463" s="44"/>
      <c r="E463" s="44"/>
    </row>
    <row r="464" spans="1:5" ht="20.25" customHeight="1">
      <c r="A464" s="44"/>
      <c r="B464" s="44"/>
      <c r="C464" s="44"/>
      <c r="D464" s="44"/>
      <c r="E464" s="44"/>
    </row>
    <row r="465" spans="1:5" ht="20.25" customHeight="1">
      <c r="A465" s="44"/>
      <c r="B465" s="44"/>
      <c r="C465" s="44"/>
      <c r="D465" s="44"/>
      <c r="E465" s="44"/>
    </row>
    <row r="466" spans="1:5" ht="20.25" customHeight="1">
      <c r="A466" s="44"/>
      <c r="B466" s="44"/>
      <c r="C466" s="44"/>
      <c r="D466" s="44"/>
      <c r="E466" s="44"/>
    </row>
    <row r="467" spans="1:5" ht="20.25" customHeight="1">
      <c r="A467" s="44"/>
      <c r="B467" s="44"/>
      <c r="C467" s="44"/>
      <c r="D467" s="44"/>
      <c r="E467" s="44"/>
    </row>
    <row r="468" spans="1:5" ht="20.25" customHeight="1">
      <c r="A468" s="44"/>
      <c r="B468" s="44"/>
      <c r="C468" s="44"/>
      <c r="D468" s="44"/>
      <c r="E468" s="44"/>
    </row>
    <row r="469" spans="1:5" ht="20.25" customHeight="1">
      <c r="A469" s="44"/>
      <c r="B469" s="44"/>
      <c r="C469" s="44"/>
      <c r="D469" s="44"/>
      <c r="E469" s="44"/>
    </row>
    <row r="470" spans="1:5" ht="20.25" customHeight="1">
      <c r="A470" s="44"/>
      <c r="B470" s="44"/>
      <c r="C470" s="44"/>
      <c r="D470" s="44"/>
      <c r="E470" s="44"/>
    </row>
    <row r="471" spans="1:5" ht="20.25" customHeight="1">
      <c r="A471" s="44"/>
      <c r="B471" s="44"/>
      <c r="C471" s="44"/>
      <c r="D471" s="44"/>
      <c r="E471" s="44"/>
    </row>
    <row r="472" spans="1:5" ht="20.25" customHeight="1">
      <c r="A472" s="44"/>
      <c r="B472" s="44"/>
      <c r="C472" s="44"/>
      <c r="D472" s="44"/>
      <c r="E472" s="44"/>
    </row>
    <row r="473" spans="1:5" ht="20.25" customHeight="1">
      <c r="A473" s="44"/>
      <c r="B473" s="44"/>
      <c r="C473" s="44"/>
      <c r="D473" s="44"/>
      <c r="E473" s="44"/>
    </row>
    <row r="474" spans="1:5" ht="20.25" customHeight="1">
      <c r="A474" s="44"/>
      <c r="B474" s="44"/>
      <c r="C474" s="44"/>
      <c r="D474" s="44"/>
      <c r="E474" s="44"/>
    </row>
    <row r="475" spans="1:5" ht="20.25" customHeight="1">
      <c r="A475" s="44"/>
      <c r="B475" s="44"/>
      <c r="C475" s="44"/>
      <c r="D475" s="44"/>
      <c r="E475" s="44"/>
    </row>
    <row r="476" spans="1:5" ht="20.25" customHeight="1">
      <c r="A476" s="44"/>
      <c r="B476" s="44"/>
      <c r="C476" s="44"/>
      <c r="D476" s="44"/>
      <c r="E476" s="44"/>
    </row>
    <row r="477" spans="1:5" ht="20.25" customHeight="1">
      <c r="A477" s="44"/>
      <c r="B477" s="44"/>
      <c r="C477" s="44"/>
      <c r="D477" s="44"/>
      <c r="E477" s="44"/>
    </row>
    <row r="478" spans="1:5" ht="20.25" customHeight="1">
      <c r="A478" s="44"/>
      <c r="B478" s="44"/>
      <c r="C478" s="44"/>
      <c r="D478" s="44"/>
      <c r="E478" s="44"/>
    </row>
    <row r="479" spans="1:5" ht="20.25" customHeight="1">
      <c r="A479" s="44"/>
      <c r="B479" s="44"/>
      <c r="C479" s="44"/>
      <c r="D479" s="44"/>
      <c r="E479" s="44"/>
    </row>
    <row r="480" spans="1:5" ht="20.25" customHeight="1">
      <c r="A480" s="44"/>
      <c r="B480" s="44"/>
      <c r="C480" s="44"/>
      <c r="D480" s="44"/>
      <c r="E480" s="44"/>
    </row>
    <row r="481" spans="1:5" ht="20.25" customHeight="1">
      <c r="A481" s="44"/>
      <c r="B481" s="44"/>
      <c r="C481" s="44"/>
      <c r="D481" s="44"/>
      <c r="E481" s="44"/>
    </row>
    <row r="482" spans="1:5" ht="20.25" customHeight="1">
      <c r="A482" s="44"/>
      <c r="B482" s="44"/>
      <c r="C482" s="44"/>
      <c r="D482" s="44"/>
      <c r="E482" s="44"/>
    </row>
    <row r="483" spans="1:5" ht="20.25" customHeight="1">
      <c r="A483" s="44"/>
      <c r="B483" s="44"/>
      <c r="C483" s="44"/>
      <c r="D483" s="44"/>
      <c r="E483" s="44"/>
    </row>
    <row r="484" spans="1:5" ht="20.25" customHeight="1">
      <c r="A484" s="44"/>
      <c r="B484" s="44"/>
      <c r="C484" s="44"/>
      <c r="D484" s="44"/>
      <c r="E484" s="44"/>
    </row>
    <row r="485" spans="1:5" ht="20.25" customHeight="1">
      <c r="A485" s="44"/>
      <c r="B485" s="44"/>
      <c r="C485" s="44"/>
      <c r="D485" s="44"/>
      <c r="E485" s="44"/>
    </row>
    <row r="486" spans="1:5" ht="20.25" customHeight="1">
      <c r="A486" s="44"/>
      <c r="B486" s="44"/>
      <c r="C486" s="44"/>
      <c r="D486" s="44"/>
      <c r="E486" s="44"/>
    </row>
    <row r="487" spans="1:5" ht="20.25" customHeight="1">
      <c r="A487" s="44"/>
      <c r="B487" s="44"/>
      <c r="C487" s="44"/>
      <c r="D487" s="44"/>
      <c r="E487" s="44"/>
    </row>
    <row r="488" spans="1:5" ht="20.25" customHeight="1">
      <c r="A488" s="44"/>
      <c r="B488" s="44"/>
      <c r="C488" s="44"/>
      <c r="D488" s="44"/>
      <c r="E488" s="44"/>
    </row>
    <row r="489" spans="1:5" ht="20.25" customHeight="1">
      <c r="A489" s="44"/>
      <c r="B489" s="44"/>
      <c r="C489" s="44"/>
      <c r="D489" s="44"/>
      <c r="E489" s="44"/>
    </row>
    <row r="490" spans="1:5" ht="20.25" customHeight="1">
      <c r="A490" s="44"/>
      <c r="B490" s="44"/>
      <c r="C490" s="44"/>
      <c r="D490" s="44"/>
      <c r="E490" s="44"/>
    </row>
    <row r="491" spans="1:5" ht="20.25" customHeight="1">
      <c r="A491" s="44"/>
      <c r="B491" s="44"/>
      <c r="C491" s="44"/>
      <c r="D491" s="44"/>
      <c r="E491" s="44"/>
    </row>
    <row r="492" spans="1:5" ht="20.25" customHeight="1">
      <c r="A492" s="44"/>
      <c r="B492" s="44"/>
      <c r="C492" s="44"/>
      <c r="D492" s="44"/>
      <c r="E492" s="44"/>
    </row>
    <row r="493" spans="1:5" ht="20.25" customHeight="1">
      <c r="A493" s="44"/>
      <c r="B493" s="44"/>
      <c r="C493" s="44"/>
      <c r="D493" s="44"/>
      <c r="E493" s="44"/>
    </row>
    <row r="494" spans="1:5" ht="20.25" customHeight="1">
      <c r="A494" s="44"/>
      <c r="B494" s="44"/>
      <c r="C494" s="44"/>
      <c r="D494" s="44"/>
      <c r="E494" s="44"/>
    </row>
    <row r="495" spans="1:5" ht="20.25" customHeight="1">
      <c r="A495" s="44"/>
      <c r="B495" s="44"/>
      <c r="C495" s="44"/>
      <c r="D495" s="44"/>
      <c r="E495" s="44"/>
    </row>
    <row r="496" spans="1:5" ht="20.25" customHeight="1">
      <c r="A496" s="44"/>
      <c r="B496" s="44"/>
      <c r="C496" s="44"/>
      <c r="D496" s="44"/>
      <c r="E496" s="44"/>
    </row>
    <row r="497" spans="1:5" ht="20.25" customHeight="1">
      <c r="A497" s="44"/>
      <c r="B497" s="44"/>
      <c r="C497" s="44"/>
      <c r="D497" s="44"/>
      <c r="E497" s="44"/>
    </row>
    <row r="498" spans="1:5" ht="20.25" customHeight="1">
      <c r="A498" s="44"/>
      <c r="B498" s="44"/>
      <c r="C498" s="44"/>
      <c r="D498" s="44"/>
      <c r="E498" s="44"/>
    </row>
    <row r="499" spans="1:5" ht="20.25" customHeight="1">
      <c r="A499" s="44"/>
      <c r="B499" s="44"/>
      <c r="C499" s="44"/>
      <c r="D499" s="44"/>
      <c r="E499" s="44"/>
    </row>
    <row r="500" spans="1:5" ht="20.25" customHeight="1">
      <c r="A500" s="44"/>
      <c r="B500" s="44"/>
      <c r="C500" s="44"/>
      <c r="D500" s="44"/>
      <c r="E500" s="44"/>
    </row>
    <row r="501" spans="1:5" ht="20.25" customHeight="1">
      <c r="A501" s="44"/>
      <c r="B501" s="44"/>
      <c r="C501" s="44"/>
      <c r="D501" s="44"/>
      <c r="E501" s="44"/>
    </row>
    <row r="502" spans="1:5" ht="20.25" customHeight="1">
      <c r="A502" s="44"/>
      <c r="B502" s="44"/>
      <c r="C502" s="44"/>
      <c r="D502" s="44"/>
      <c r="E502" s="44"/>
    </row>
    <row r="503" spans="1:5" ht="20.25" customHeight="1">
      <c r="A503" s="44"/>
      <c r="B503" s="44"/>
      <c r="C503" s="44"/>
      <c r="D503" s="44"/>
      <c r="E503" s="44"/>
    </row>
    <row r="504" spans="1:5" ht="20.25" customHeight="1">
      <c r="A504" s="44"/>
      <c r="B504" s="44"/>
      <c r="C504" s="44"/>
      <c r="D504" s="44"/>
      <c r="E504" s="44"/>
    </row>
    <row r="505" spans="1:5" ht="20.25" customHeight="1">
      <c r="A505" s="44"/>
      <c r="B505" s="44"/>
      <c r="C505" s="44"/>
      <c r="D505" s="44"/>
      <c r="E505" s="44"/>
    </row>
    <row r="506" spans="1:5" ht="20.25" customHeight="1">
      <c r="A506" s="44"/>
      <c r="B506" s="44"/>
      <c r="C506" s="44"/>
      <c r="D506" s="44"/>
      <c r="E506" s="44"/>
    </row>
    <row r="507" spans="1:5" ht="20.25" customHeight="1">
      <c r="A507" s="44"/>
      <c r="B507" s="44"/>
      <c r="C507" s="44"/>
      <c r="D507" s="44"/>
      <c r="E507" s="44"/>
    </row>
    <row r="508" spans="1:5" ht="20.25" customHeight="1">
      <c r="A508" s="44"/>
      <c r="B508" s="44"/>
      <c r="C508" s="44"/>
      <c r="D508" s="44"/>
      <c r="E508" s="44"/>
    </row>
    <row r="509" spans="1:5" ht="20.25" customHeight="1">
      <c r="A509" s="44"/>
      <c r="B509" s="44"/>
      <c r="C509" s="44"/>
      <c r="D509" s="44"/>
      <c r="E509" s="44"/>
    </row>
    <row r="510" spans="1:5" ht="20.25" customHeight="1">
      <c r="A510" s="44"/>
      <c r="B510" s="44"/>
      <c r="C510" s="44"/>
      <c r="D510" s="44"/>
      <c r="E510" s="44"/>
    </row>
    <row r="511" spans="1:5" ht="20.25" customHeight="1">
      <c r="A511" s="44"/>
      <c r="B511" s="44"/>
      <c r="C511" s="44"/>
      <c r="D511" s="44"/>
      <c r="E511" s="44"/>
    </row>
    <row r="512" spans="1:5" ht="20.25" customHeight="1">
      <c r="A512" s="44"/>
      <c r="B512" s="44"/>
      <c r="C512" s="44"/>
      <c r="D512" s="44"/>
      <c r="E512" s="44"/>
    </row>
    <row r="513" spans="1:5" ht="20.25" customHeight="1">
      <c r="A513" s="44"/>
      <c r="B513" s="44"/>
      <c r="C513" s="44"/>
      <c r="D513" s="44"/>
      <c r="E513" s="44"/>
    </row>
    <row r="514" spans="1:5" ht="20.25" customHeight="1">
      <c r="A514" s="44"/>
      <c r="B514" s="44"/>
      <c r="C514" s="44"/>
      <c r="D514" s="44"/>
      <c r="E514" s="44"/>
    </row>
    <row r="515" spans="1:5" ht="20.25" customHeight="1">
      <c r="A515" s="44"/>
      <c r="B515" s="44"/>
      <c r="C515" s="44"/>
      <c r="D515" s="44"/>
      <c r="E515" s="44"/>
    </row>
    <row r="516" spans="1:5" ht="20.25" customHeight="1">
      <c r="A516" s="44"/>
      <c r="B516" s="44"/>
      <c r="C516" s="44"/>
      <c r="D516" s="44"/>
      <c r="E516" s="44"/>
    </row>
    <row r="517" spans="1:5" ht="20.25" customHeight="1">
      <c r="A517" s="44"/>
      <c r="B517" s="44"/>
      <c r="C517" s="44"/>
      <c r="D517" s="44"/>
      <c r="E517" s="44"/>
    </row>
    <row r="518" spans="1:5" ht="20.25" customHeight="1">
      <c r="A518" s="44"/>
      <c r="B518" s="44"/>
      <c r="C518" s="44"/>
      <c r="D518" s="44"/>
      <c r="E518" s="44"/>
    </row>
    <row r="519" spans="1:5" ht="20.25" customHeight="1">
      <c r="A519" s="44"/>
      <c r="B519" s="44"/>
      <c r="C519" s="44"/>
      <c r="D519" s="44"/>
      <c r="E519" s="44"/>
    </row>
    <row r="520" spans="1:5" ht="20.25" customHeight="1">
      <c r="A520" s="44"/>
      <c r="B520" s="44"/>
      <c r="C520" s="44"/>
      <c r="D520" s="44"/>
      <c r="E520" s="44"/>
    </row>
    <row r="521" spans="1:5" ht="20.25" customHeight="1">
      <c r="A521" s="44"/>
      <c r="B521" s="44"/>
      <c r="C521" s="44"/>
      <c r="D521" s="44"/>
      <c r="E521" s="44"/>
    </row>
    <row r="522" spans="1:5" ht="20.25" customHeight="1">
      <c r="A522" s="44"/>
      <c r="B522" s="44"/>
      <c r="C522" s="44"/>
      <c r="D522" s="44"/>
      <c r="E522" s="44"/>
    </row>
    <row r="523" spans="1:5" ht="20.25" customHeight="1">
      <c r="A523" s="44"/>
      <c r="B523" s="44"/>
      <c r="C523" s="44"/>
      <c r="D523" s="44"/>
      <c r="E523" s="44"/>
    </row>
    <row r="524" spans="1:5" ht="20.25" customHeight="1">
      <c r="A524" s="44"/>
      <c r="B524" s="44"/>
      <c r="C524" s="44"/>
      <c r="D524" s="44"/>
      <c r="E524" s="44"/>
    </row>
    <row r="525" spans="1:5" ht="20.25" customHeight="1">
      <c r="A525" s="44"/>
      <c r="B525" s="44"/>
      <c r="C525" s="44"/>
      <c r="D525" s="44"/>
      <c r="E525" s="44"/>
    </row>
    <row r="526" spans="1:5" ht="20.25" customHeight="1">
      <c r="A526" s="44"/>
      <c r="B526" s="44"/>
      <c r="C526" s="44"/>
      <c r="D526" s="44"/>
      <c r="E526" s="44"/>
    </row>
    <row r="527" spans="1:5" ht="20.25" customHeight="1">
      <c r="A527" s="44"/>
      <c r="B527" s="44"/>
      <c r="C527" s="44"/>
      <c r="D527" s="44"/>
      <c r="E527" s="44"/>
    </row>
    <row r="528" spans="1:5" ht="20.25" customHeight="1">
      <c r="A528" s="44"/>
      <c r="B528" s="44"/>
      <c r="C528" s="44"/>
      <c r="D528" s="44"/>
      <c r="E528" s="44"/>
    </row>
    <row r="529" spans="1:5" ht="20.25" customHeight="1">
      <c r="A529" s="44"/>
      <c r="B529" s="44"/>
      <c r="C529" s="44"/>
      <c r="D529" s="44"/>
      <c r="E529" s="44"/>
    </row>
    <row r="530" spans="1:5" ht="20.25" customHeight="1">
      <c r="A530" s="44"/>
      <c r="B530" s="44"/>
      <c r="C530" s="44"/>
      <c r="D530" s="44"/>
      <c r="E530" s="44"/>
    </row>
    <row r="531" spans="1:5" ht="20.25" customHeight="1">
      <c r="A531" s="44"/>
      <c r="B531" s="44"/>
      <c r="C531" s="44"/>
      <c r="D531" s="44"/>
      <c r="E531" s="44"/>
    </row>
    <row r="532" spans="1:5" ht="20.25" customHeight="1">
      <c r="A532" s="44"/>
      <c r="B532" s="44"/>
      <c r="C532" s="44"/>
      <c r="D532" s="44"/>
      <c r="E532" s="44"/>
    </row>
    <row r="533" spans="1:5" ht="20.25" customHeight="1">
      <c r="A533" s="44"/>
      <c r="B533" s="44"/>
      <c r="C533" s="44"/>
      <c r="D533" s="44"/>
      <c r="E533" s="44"/>
    </row>
    <row r="534" spans="1:5" ht="20.25" customHeight="1">
      <c r="A534" s="44"/>
      <c r="B534" s="44"/>
      <c r="C534" s="44"/>
      <c r="D534" s="44"/>
      <c r="E534" s="44"/>
    </row>
    <row r="535" spans="1:5" ht="20.25" customHeight="1">
      <c r="A535" s="44"/>
      <c r="B535" s="44"/>
      <c r="C535" s="44"/>
      <c r="D535" s="44"/>
      <c r="E535" s="44"/>
    </row>
    <row r="536" spans="1:5" ht="20.25" customHeight="1">
      <c r="A536" s="44"/>
      <c r="B536" s="44"/>
      <c r="C536" s="44"/>
      <c r="D536" s="44"/>
      <c r="E536" s="44"/>
    </row>
    <row r="537" spans="1:5" ht="20.25" customHeight="1">
      <c r="A537" s="44"/>
      <c r="B537" s="44"/>
      <c r="C537" s="44"/>
      <c r="D537" s="44"/>
      <c r="E537" s="44"/>
    </row>
    <row r="538" spans="1:5" ht="20.25" customHeight="1">
      <c r="A538" s="44"/>
      <c r="B538" s="44"/>
      <c r="C538" s="44"/>
      <c r="D538" s="44"/>
      <c r="E538" s="44"/>
    </row>
    <row r="539" spans="1:5" ht="20.25" customHeight="1">
      <c r="A539" s="44"/>
      <c r="B539" s="44"/>
      <c r="C539" s="44"/>
      <c r="D539" s="44"/>
      <c r="E539" s="44"/>
    </row>
    <row r="540" spans="1:5" ht="20.25" customHeight="1">
      <c r="A540" s="44"/>
      <c r="B540" s="44"/>
      <c r="C540" s="44"/>
      <c r="D540" s="44"/>
      <c r="E540" s="44"/>
    </row>
    <row r="541" spans="1:5" ht="20.25" customHeight="1">
      <c r="A541" s="44"/>
      <c r="B541" s="44"/>
      <c r="C541" s="44"/>
      <c r="D541" s="44"/>
      <c r="E541" s="44"/>
    </row>
    <row r="542" spans="1:5" ht="20.25" customHeight="1">
      <c r="A542" s="44"/>
      <c r="B542" s="44"/>
      <c r="C542" s="44"/>
      <c r="D542" s="44"/>
      <c r="E542" s="44"/>
    </row>
    <row r="543" spans="1:5" ht="20.25" customHeight="1">
      <c r="A543" s="44"/>
      <c r="B543" s="44"/>
      <c r="C543" s="44"/>
      <c r="D543" s="44"/>
      <c r="E543" s="44"/>
    </row>
    <row r="544" spans="1:5" ht="20.25" customHeight="1">
      <c r="A544" s="44"/>
      <c r="B544" s="44"/>
      <c r="C544" s="44"/>
      <c r="D544" s="44"/>
      <c r="E544" s="44"/>
    </row>
    <row r="545" spans="1:5" ht="20.25" customHeight="1">
      <c r="A545" s="44"/>
      <c r="B545" s="44"/>
      <c r="C545" s="44"/>
      <c r="D545" s="44"/>
      <c r="E545" s="44"/>
    </row>
    <row r="546" spans="1:5" ht="20.25" customHeight="1">
      <c r="A546" s="44"/>
      <c r="B546" s="44"/>
      <c r="C546" s="44"/>
      <c r="D546" s="44"/>
      <c r="E546" s="44"/>
    </row>
    <row r="547" spans="1:5" ht="20.25" customHeight="1">
      <c r="A547" s="44"/>
      <c r="B547" s="44"/>
      <c r="C547" s="44"/>
      <c r="D547" s="44"/>
      <c r="E547" s="44"/>
    </row>
    <row r="548" spans="1:5" ht="20.25" customHeight="1">
      <c r="A548" s="44"/>
      <c r="B548" s="44"/>
      <c r="C548" s="44"/>
      <c r="D548" s="44"/>
      <c r="E548" s="44"/>
    </row>
    <row r="549" spans="1:5" ht="20.25" customHeight="1">
      <c r="A549" s="44"/>
      <c r="B549" s="44"/>
      <c r="C549" s="44"/>
      <c r="D549" s="44"/>
      <c r="E549" s="44"/>
    </row>
    <row r="550" spans="1:5" ht="20.25" customHeight="1">
      <c r="A550" s="44"/>
      <c r="B550" s="44"/>
      <c r="C550" s="44"/>
      <c r="D550" s="44"/>
      <c r="E550" s="44"/>
    </row>
    <row r="551" spans="1:5" ht="20.25" customHeight="1">
      <c r="A551" s="44"/>
      <c r="B551" s="44"/>
      <c r="C551" s="44"/>
      <c r="D551" s="44"/>
      <c r="E551" s="44"/>
    </row>
    <row r="552" spans="1:5" ht="20.25" customHeight="1">
      <c r="A552" s="44"/>
      <c r="B552" s="44"/>
      <c r="C552" s="44"/>
      <c r="D552" s="44"/>
      <c r="E552" s="44"/>
    </row>
    <row r="553" spans="1:5" ht="20.25" customHeight="1">
      <c r="A553" s="44"/>
      <c r="B553" s="44"/>
      <c r="C553" s="44"/>
      <c r="D553" s="44"/>
      <c r="E553" s="44"/>
    </row>
    <row r="554" spans="1:5" ht="20.25" customHeight="1">
      <c r="A554" s="44"/>
      <c r="B554" s="44"/>
      <c r="C554" s="44"/>
      <c r="D554" s="44"/>
      <c r="E554" s="44"/>
    </row>
    <row r="555" spans="1:5" ht="20.25" customHeight="1">
      <c r="A555" s="44"/>
      <c r="B555" s="44"/>
      <c r="C555" s="44"/>
      <c r="D555" s="44"/>
      <c r="E555" s="44"/>
    </row>
    <row r="556" spans="1:5" ht="20.25" customHeight="1">
      <c r="A556" s="44"/>
      <c r="B556" s="44"/>
      <c r="C556" s="44"/>
      <c r="D556" s="44"/>
      <c r="E556" s="44"/>
    </row>
    <row r="557" spans="1:5" ht="20.25" customHeight="1">
      <c r="A557" s="44"/>
      <c r="B557" s="44"/>
      <c r="C557" s="44"/>
      <c r="D557" s="44"/>
      <c r="E557" s="44"/>
    </row>
    <row r="558" spans="1:5" ht="20.25" customHeight="1">
      <c r="A558" s="44"/>
      <c r="B558" s="44"/>
      <c r="C558" s="44"/>
      <c r="D558" s="44"/>
      <c r="E558" s="44"/>
    </row>
    <row r="559" spans="1:5" ht="20.25" customHeight="1">
      <c r="A559" s="44"/>
      <c r="B559" s="44"/>
      <c r="C559" s="44"/>
      <c r="D559" s="44"/>
      <c r="E559" s="44"/>
    </row>
    <row r="560" spans="1:5" ht="20.25" customHeight="1">
      <c r="A560" s="44"/>
      <c r="B560" s="44"/>
      <c r="C560" s="44"/>
      <c r="D560" s="44"/>
      <c r="E560" s="44"/>
    </row>
    <row r="561" spans="1:5" ht="20.25" customHeight="1">
      <c r="A561" s="44"/>
      <c r="B561" s="44"/>
      <c r="C561" s="44"/>
      <c r="D561" s="44"/>
      <c r="E561" s="44"/>
    </row>
    <row r="562" spans="1:5" ht="20.25" customHeight="1">
      <c r="A562" s="44"/>
      <c r="B562" s="44"/>
      <c r="C562" s="44"/>
      <c r="D562" s="44"/>
      <c r="E562" s="44"/>
    </row>
    <row r="563" spans="1:5" ht="20.25" customHeight="1">
      <c r="A563" s="44"/>
      <c r="B563" s="44"/>
      <c r="C563" s="44"/>
      <c r="D563" s="44"/>
      <c r="E563" s="44"/>
    </row>
    <row r="564" spans="1:5" ht="20.25" customHeight="1">
      <c r="A564" s="44"/>
      <c r="B564" s="44"/>
      <c r="C564" s="44"/>
      <c r="D564" s="44"/>
      <c r="E564" s="44"/>
    </row>
    <row r="565" spans="1:5" ht="20.25" customHeight="1">
      <c r="A565" s="44"/>
      <c r="B565" s="44"/>
      <c r="C565" s="44"/>
      <c r="D565" s="44"/>
      <c r="E565" s="44"/>
    </row>
    <row r="566" spans="1:5" ht="20.25" customHeight="1">
      <c r="A566" s="44"/>
      <c r="B566" s="44"/>
      <c r="C566" s="44"/>
      <c r="D566" s="44"/>
      <c r="E566" s="44"/>
    </row>
    <row r="567" spans="1:5" ht="20.25" customHeight="1">
      <c r="A567" s="44"/>
      <c r="B567" s="44"/>
      <c r="C567" s="44"/>
      <c r="D567" s="44"/>
      <c r="E567" s="44"/>
    </row>
    <row r="568" spans="1:5" ht="20.25" customHeight="1">
      <c r="A568" s="44"/>
      <c r="B568" s="44"/>
      <c r="C568" s="44"/>
      <c r="D568" s="44"/>
      <c r="E568" s="44"/>
    </row>
    <row r="569" spans="1:5" ht="20.25" customHeight="1">
      <c r="A569" s="44"/>
      <c r="B569" s="44"/>
      <c r="C569" s="44"/>
      <c r="D569" s="44"/>
      <c r="E569" s="44"/>
    </row>
    <row r="570" spans="1:5" ht="20.25" customHeight="1">
      <c r="A570" s="44"/>
      <c r="B570" s="44"/>
      <c r="C570" s="44"/>
      <c r="D570" s="44"/>
      <c r="E570" s="44"/>
    </row>
    <row r="571" spans="1:5" ht="20.25" customHeight="1">
      <c r="A571" s="44"/>
      <c r="B571" s="44"/>
      <c r="C571" s="44"/>
      <c r="D571" s="44"/>
      <c r="E571" s="44"/>
    </row>
    <row r="572" spans="1:5" ht="20.25" customHeight="1">
      <c r="A572" s="44"/>
      <c r="B572" s="44"/>
      <c r="C572" s="44"/>
      <c r="D572" s="44"/>
      <c r="E572" s="44"/>
    </row>
    <row r="573" spans="1:5" ht="20.25" customHeight="1">
      <c r="A573" s="44"/>
      <c r="B573" s="44"/>
      <c r="C573" s="44"/>
      <c r="D573" s="44"/>
      <c r="E573" s="44"/>
    </row>
    <row r="574" spans="1:5" ht="20.25" customHeight="1">
      <c r="A574" s="44"/>
      <c r="B574" s="44"/>
      <c r="C574" s="44"/>
      <c r="D574" s="44"/>
      <c r="E574" s="44"/>
    </row>
    <row r="575" spans="1:5" ht="20.25" customHeight="1">
      <c r="A575" s="44"/>
      <c r="B575" s="44"/>
      <c r="C575" s="44"/>
      <c r="D575" s="44"/>
      <c r="E575" s="44"/>
    </row>
    <row r="576" spans="1:5" ht="20.25" customHeight="1">
      <c r="A576" s="44"/>
      <c r="B576" s="44"/>
      <c r="C576" s="44"/>
      <c r="D576" s="44"/>
      <c r="E576" s="44"/>
    </row>
    <row r="577" spans="1:5" ht="20.25" customHeight="1">
      <c r="A577" s="44"/>
      <c r="B577" s="44"/>
      <c r="C577" s="44"/>
      <c r="D577" s="44"/>
      <c r="E577" s="44"/>
    </row>
    <row r="578" spans="1:5" ht="20.25" customHeight="1">
      <c r="A578" s="44"/>
      <c r="B578" s="44"/>
      <c r="C578" s="44"/>
      <c r="D578" s="44"/>
      <c r="E578" s="44"/>
    </row>
    <row r="579" spans="1:5" ht="20.25" customHeight="1">
      <c r="A579" s="44"/>
      <c r="B579" s="44"/>
      <c r="C579" s="44"/>
      <c r="D579" s="44"/>
      <c r="E579" s="44"/>
    </row>
    <row r="580" spans="1:5" ht="20.25" customHeight="1">
      <c r="A580" s="44"/>
      <c r="B580" s="44"/>
      <c r="C580" s="44"/>
      <c r="D580" s="44"/>
      <c r="E580" s="44"/>
    </row>
    <row r="581" spans="1:5" ht="20.25" customHeight="1">
      <c r="A581" s="44"/>
      <c r="B581" s="44"/>
      <c r="C581" s="44"/>
      <c r="D581" s="44"/>
      <c r="E581" s="44"/>
    </row>
    <row r="582" spans="1:5" ht="20.25" customHeight="1">
      <c r="A582" s="44"/>
      <c r="B582" s="44"/>
      <c r="C582" s="44"/>
      <c r="D582" s="44"/>
      <c r="E582" s="44"/>
    </row>
    <row r="583" spans="1:5" ht="20.25" customHeight="1">
      <c r="A583" s="44"/>
      <c r="B583" s="44"/>
      <c r="C583" s="44"/>
      <c r="D583" s="44"/>
      <c r="E583" s="44"/>
    </row>
    <row r="584" spans="1:5" ht="20.25" customHeight="1">
      <c r="A584" s="44"/>
      <c r="B584" s="44"/>
      <c r="C584" s="44"/>
      <c r="D584" s="44"/>
      <c r="E584" s="44"/>
    </row>
    <row r="585" spans="1:5" ht="20.25" customHeight="1">
      <c r="A585" s="44"/>
      <c r="B585" s="44"/>
      <c r="C585" s="44"/>
      <c r="D585" s="44"/>
      <c r="E585" s="44"/>
    </row>
    <row r="586" spans="1:5" ht="20.25" customHeight="1">
      <c r="A586" s="44"/>
      <c r="B586" s="44"/>
      <c r="C586" s="44"/>
      <c r="D586" s="44"/>
      <c r="E586" s="44"/>
    </row>
    <row r="587" spans="1:5" ht="20.25" customHeight="1">
      <c r="A587" s="44"/>
      <c r="B587" s="44"/>
      <c r="C587" s="44"/>
      <c r="D587" s="44"/>
      <c r="E587" s="44"/>
    </row>
    <row r="588" spans="1:5" ht="20.25" customHeight="1">
      <c r="A588" s="44"/>
      <c r="B588" s="44"/>
      <c r="C588" s="44"/>
      <c r="D588" s="44"/>
      <c r="E588" s="44"/>
    </row>
    <row r="589" spans="1:5" ht="20.25" customHeight="1">
      <c r="A589" s="44"/>
      <c r="B589" s="44"/>
      <c r="C589" s="44"/>
      <c r="D589" s="44"/>
      <c r="E589" s="44"/>
    </row>
    <row r="590" spans="1:5" ht="20.25" customHeight="1">
      <c r="A590" s="44"/>
      <c r="B590" s="44"/>
      <c r="C590" s="44"/>
      <c r="D590" s="44"/>
      <c r="E590" s="44"/>
    </row>
    <row r="591" spans="1:5" ht="20.25" customHeight="1">
      <c r="A591" s="44"/>
      <c r="B591" s="44"/>
      <c r="C591" s="44"/>
      <c r="D591" s="44"/>
      <c r="E591" s="44"/>
    </row>
    <row r="592" spans="1:5" ht="20.25" customHeight="1">
      <c r="A592" s="44"/>
      <c r="B592" s="44"/>
      <c r="C592" s="44"/>
      <c r="D592" s="44"/>
      <c r="E592" s="44"/>
    </row>
    <row r="593" spans="1:5" ht="20.25" customHeight="1">
      <c r="A593" s="44"/>
      <c r="B593" s="44"/>
      <c r="C593" s="44"/>
      <c r="D593" s="44"/>
      <c r="E593" s="44"/>
    </row>
    <row r="594" spans="1:5" ht="20.25" customHeight="1">
      <c r="A594" s="44"/>
      <c r="B594" s="44"/>
      <c r="C594" s="44"/>
      <c r="D594" s="44"/>
      <c r="E594" s="44"/>
    </row>
    <row r="595" spans="1:5" ht="20.25" customHeight="1">
      <c r="A595" s="44"/>
      <c r="B595" s="44"/>
      <c r="C595" s="44"/>
      <c r="D595" s="44"/>
      <c r="E595" s="44"/>
    </row>
    <row r="596" spans="1:5" ht="20.25" customHeight="1">
      <c r="A596" s="44"/>
      <c r="B596" s="44"/>
      <c r="C596" s="44"/>
      <c r="D596" s="44"/>
      <c r="E596" s="44"/>
    </row>
    <row r="597" spans="1:5" ht="20.25" customHeight="1">
      <c r="A597" s="44"/>
      <c r="B597" s="44"/>
      <c r="C597" s="44"/>
      <c r="D597" s="44"/>
      <c r="E597" s="44"/>
    </row>
    <row r="598" spans="1:5" ht="20.25" customHeight="1">
      <c r="A598" s="44"/>
      <c r="B598" s="44"/>
      <c r="C598" s="44"/>
      <c r="D598" s="44"/>
      <c r="E598" s="44"/>
    </row>
    <row r="599" spans="1:5" ht="20.25" customHeight="1">
      <c r="A599" s="44"/>
      <c r="B599" s="44"/>
      <c r="C599" s="44"/>
      <c r="D599" s="44"/>
      <c r="E599" s="44"/>
    </row>
    <row r="600" spans="1:5" ht="20.25" customHeight="1">
      <c r="A600" s="44"/>
      <c r="B600" s="44"/>
      <c r="C600" s="44"/>
      <c r="D600" s="44"/>
      <c r="E600" s="44"/>
    </row>
    <row r="601" spans="1:5" ht="20.25" customHeight="1">
      <c r="A601" s="44"/>
      <c r="B601" s="44"/>
      <c r="C601" s="44"/>
      <c r="D601" s="44"/>
      <c r="E601" s="44"/>
    </row>
    <row r="602" spans="1:5" ht="20.25" customHeight="1">
      <c r="A602" s="44"/>
      <c r="B602" s="44"/>
      <c r="C602" s="44"/>
      <c r="D602" s="44"/>
      <c r="E602" s="44"/>
    </row>
    <row r="603" spans="1:5" ht="20.25" customHeight="1">
      <c r="A603" s="44"/>
      <c r="B603" s="44"/>
      <c r="C603" s="44"/>
      <c r="D603" s="44"/>
      <c r="E603" s="44"/>
    </row>
    <row r="604" spans="1:5" ht="20.25" customHeight="1">
      <c r="A604" s="44"/>
      <c r="B604" s="44"/>
      <c r="C604" s="44"/>
      <c r="D604" s="44"/>
      <c r="E604" s="44"/>
    </row>
    <row r="605" spans="1:5" ht="20.25" customHeight="1">
      <c r="A605" s="44"/>
      <c r="B605" s="44"/>
      <c r="C605" s="44"/>
      <c r="D605" s="44"/>
      <c r="E605" s="44"/>
    </row>
    <row r="606" spans="1:5" ht="20.25" customHeight="1">
      <c r="A606" s="44"/>
      <c r="B606" s="44"/>
      <c r="C606" s="44"/>
      <c r="D606" s="44"/>
      <c r="E606" s="44"/>
    </row>
    <row r="607" spans="1:5" ht="20.25" customHeight="1">
      <c r="A607" s="44"/>
      <c r="B607" s="44"/>
      <c r="C607" s="44"/>
      <c r="D607" s="44"/>
      <c r="E607" s="44"/>
    </row>
    <row r="608" spans="1:5" ht="20.25" customHeight="1">
      <c r="A608" s="44"/>
      <c r="B608" s="44"/>
      <c r="C608" s="44"/>
      <c r="D608" s="44"/>
      <c r="E608" s="44"/>
    </row>
    <row r="609" spans="1:5" ht="20.25" customHeight="1">
      <c r="A609" s="44"/>
      <c r="B609" s="44"/>
      <c r="C609" s="44"/>
      <c r="D609" s="44"/>
      <c r="E609" s="44"/>
    </row>
    <row r="610" spans="1:5" ht="20.25" customHeight="1">
      <c r="A610" s="44"/>
      <c r="B610" s="44"/>
      <c r="C610" s="44"/>
      <c r="D610" s="44"/>
      <c r="E610" s="44"/>
    </row>
    <row r="611" spans="1:5" ht="20.25" customHeight="1">
      <c r="A611" s="44"/>
      <c r="B611" s="44"/>
      <c r="C611" s="44"/>
      <c r="D611" s="44"/>
      <c r="E611" s="44"/>
    </row>
    <row r="612" spans="1:5" ht="20.25" customHeight="1">
      <c r="A612" s="44"/>
      <c r="B612" s="44"/>
      <c r="C612" s="44"/>
      <c r="D612" s="44"/>
      <c r="E612" s="44"/>
    </row>
    <row r="613" spans="1:5" ht="20.25" customHeight="1">
      <c r="A613" s="44"/>
      <c r="B613" s="44"/>
      <c r="C613" s="44"/>
      <c r="D613" s="44"/>
      <c r="E613" s="44"/>
    </row>
    <row r="614" spans="1:5" ht="20.25" customHeight="1">
      <c r="A614" s="44"/>
      <c r="B614" s="44"/>
      <c r="C614" s="44"/>
      <c r="D614" s="44"/>
      <c r="E614" s="44"/>
    </row>
    <row r="615" spans="1:5" ht="20.25" customHeight="1">
      <c r="A615" s="44"/>
      <c r="B615" s="44"/>
      <c r="C615" s="44"/>
      <c r="D615" s="44"/>
      <c r="E615" s="44"/>
    </row>
    <row r="616" spans="1:5" ht="20.25" customHeight="1">
      <c r="A616" s="44"/>
      <c r="B616" s="44"/>
      <c r="C616" s="44"/>
      <c r="D616" s="44"/>
      <c r="E616" s="44"/>
    </row>
    <row r="617" spans="1:5" ht="20.25" customHeight="1">
      <c r="A617" s="44"/>
      <c r="B617" s="44"/>
      <c r="C617" s="44"/>
      <c r="D617" s="44"/>
      <c r="E617" s="44"/>
    </row>
    <row r="618" spans="1:5" ht="20.25" customHeight="1">
      <c r="A618" s="44"/>
      <c r="B618" s="44"/>
      <c r="C618" s="44"/>
      <c r="D618" s="44"/>
      <c r="E618" s="44"/>
    </row>
    <row r="619" spans="1:5" ht="20.25" customHeight="1">
      <c r="A619" s="44"/>
      <c r="B619" s="44"/>
      <c r="C619" s="44"/>
      <c r="D619" s="44"/>
      <c r="E619" s="44"/>
    </row>
    <row r="620" spans="1:5" ht="20.25" customHeight="1">
      <c r="A620" s="44"/>
      <c r="B620" s="44"/>
      <c r="C620" s="44"/>
      <c r="D620" s="44"/>
      <c r="E620" s="44"/>
    </row>
    <row r="621" spans="1:5" ht="20.25" customHeight="1">
      <c r="A621" s="44"/>
      <c r="B621" s="44"/>
      <c r="C621" s="44"/>
      <c r="D621" s="44"/>
      <c r="E621" s="44"/>
    </row>
    <row r="622" spans="1:5" ht="20.25" customHeight="1">
      <c r="A622" s="44"/>
      <c r="B622" s="44"/>
      <c r="C622" s="44"/>
      <c r="D622" s="44"/>
      <c r="E622" s="44"/>
    </row>
    <row r="623" spans="1:5" ht="20.25" customHeight="1">
      <c r="A623" s="44"/>
      <c r="B623" s="44"/>
      <c r="C623" s="44"/>
      <c r="D623" s="44"/>
      <c r="E623" s="44"/>
    </row>
    <row r="624" spans="1:5" ht="20.25" customHeight="1">
      <c r="A624" s="44"/>
      <c r="B624" s="44"/>
      <c r="C624" s="44"/>
      <c r="D624" s="44"/>
      <c r="E624" s="44"/>
    </row>
    <row r="625" spans="1:5" ht="20.25" customHeight="1">
      <c r="A625" s="44"/>
      <c r="B625" s="44"/>
      <c r="C625" s="44"/>
      <c r="D625" s="44"/>
      <c r="E625" s="44"/>
    </row>
    <row r="626" spans="1:5" ht="20.25" customHeight="1">
      <c r="A626" s="44"/>
      <c r="B626" s="44"/>
      <c r="C626" s="44"/>
      <c r="D626" s="44"/>
      <c r="E626" s="44"/>
    </row>
    <row r="627" spans="1:5" ht="20.25" customHeight="1">
      <c r="A627" s="44"/>
      <c r="B627" s="44"/>
      <c r="C627" s="44"/>
      <c r="D627" s="44"/>
      <c r="E627" s="44"/>
    </row>
    <row r="628" spans="1:5" ht="20.25" customHeight="1">
      <c r="A628" s="44"/>
      <c r="B628" s="44"/>
      <c r="C628" s="44"/>
      <c r="D628" s="44"/>
      <c r="E628" s="44"/>
    </row>
    <row r="629" spans="1:5" ht="20.25" customHeight="1">
      <c r="A629" s="44"/>
      <c r="B629" s="44"/>
      <c r="C629" s="44"/>
      <c r="D629" s="44"/>
      <c r="E629" s="44"/>
    </row>
    <row r="630" spans="1:5" ht="20.25" customHeight="1">
      <c r="A630" s="44"/>
      <c r="B630" s="44"/>
      <c r="C630" s="44"/>
      <c r="D630" s="44"/>
      <c r="E630" s="44"/>
    </row>
    <row r="631" spans="1:5" ht="20.25" customHeight="1">
      <c r="A631" s="44"/>
      <c r="B631" s="44"/>
      <c r="C631" s="44"/>
      <c r="D631" s="44"/>
      <c r="E631" s="44"/>
    </row>
    <row r="632" spans="1:5" ht="20.25" customHeight="1">
      <c r="A632" s="44"/>
      <c r="B632" s="44"/>
      <c r="C632" s="44"/>
      <c r="D632" s="44"/>
      <c r="E632" s="44"/>
    </row>
    <row r="633" spans="1:5" ht="20.25" customHeight="1">
      <c r="A633" s="44"/>
      <c r="B633" s="44"/>
      <c r="C633" s="44"/>
      <c r="D633" s="44"/>
      <c r="E633" s="44"/>
    </row>
    <row r="634" spans="1:5" ht="20.25" customHeight="1">
      <c r="A634" s="44"/>
      <c r="B634" s="44"/>
      <c r="C634" s="44"/>
      <c r="D634" s="44"/>
      <c r="E634" s="44"/>
    </row>
    <row r="635" spans="1:5" ht="20.25" customHeight="1">
      <c r="A635" s="44"/>
      <c r="B635" s="44"/>
      <c r="C635" s="44"/>
      <c r="D635" s="44"/>
      <c r="E635" s="44"/>
    </row>
    <row r="636" spans="1:5" ht="20.25" customHeight="1">
      <c r="A636" s="44"/>
      <c r="B636" s="44"/>
      <c r="C636" s="44"/>
      <c r="D636" s="44"/>
      <c r="E636" s="44"/>
    </row>
    <row r="637" spans="1:5" ht="20.25" customHeight="1">
      <c r="A637" s="44"/>
      <c r="B637" s="44"/>
      <c r="C637" s="44"/>
      <c r="D637" s="44"/>
      <c r="E637" s="44"/>
    </row>
    <row r="638" spans="1:5" ht="20.25" customHeight="1">
      <c r="A638" s="44"/>
      <c r="B638" s="44"/>
      <c r="C638" s="44"/>
      <c r="D638" s="44"/>
      <c r="E638" s="44"/>
    </row>
    <row r="639" spans="1:5" ht="20.25" customHeight="1">
      <c r="A639" s="44"/>
      <c r="B639" s="44"/>
      <c r="C639" s="44"/>
      <c r="D639" s="44"/>
      <c r="E639" s="44"/>
    </row>
    <row r="640" spans="1:5" ht="20.25" customHeight="1">
      <c r="A640" s="44"/>
      <c r="B640" s="44"/>
      <c r="C640" s="44"/>
      <c r="D640" s="44"/>
      <c r="E640" s="44"/>
    </row>
    <row r="641" spans="1:5" ht="20.25" customHeight="1">
      <c r="A641" s="44"/>
      <c r="B641" s="44"/>
      <c r="C641" s="44"/>
      <c r="D641" s="44"/>
      <c r="E641" s="44"/>
    </row>
    <row r="642" spans="1:5" ht="20.25" customHeight="1">
      <c r="A642" s="44"/>
      <c r="B642" s="44"/>
      <c r="C642" s="44"/>
      <c r="D642" s="44"/>
      <c r="E642" s="44"/>
    </row>
    <row r="643" spans="1:5" ht="20.25" customHeight="1">
      <c r="A643" s="44"/>
      <c r="B643" s="44"/>
      <c r="C643" s="44"/>
      <c r="D643" s="44"/>
      <c r="E643" s="44"/>
    </row>
    <row r="644" spans="1:5" ht="20.25" customHeight="1">
      <c r="A644" s="44"/>
      <c r="B644" s="44"/>
      <c r="C644" s="44"/>
      <c r="D644" s="44"/>
      <c r="E644" s="44"/>
    </row>
    <row r="645" spans="1:5" ht="20.25" customHeight="1">
      <c r="A645" s="44"/>
      <c r="B645" s="44"/>
      <c r="C645" s="44"/>
      <c r="D645" s="44"/>
      <c r="E645" s="44"/>
    </row>
    <row r="646" spans="1:5" ht="20.25" customHeight="1">
      <c r="A646" s="44"/>
      <c r="B646" s="44"/>
      <c r="C646" s="44"/>
      <c r="D646" s="44"/>
      <c r="E646" s="44"/>
    </row>
    <row r="647" spans="1:5" ht="20.25" customHeight="1">
      <c r="A647" s="44"/>
      <c r="B647" s="44"/>
      <c r="C647" s="44"/>
      <c r="D647" s="44"/>
      <c r="E647" s="44"/>
    </row>
    <row r="648" spans="1:5" ht="20.25" customHeight="1">
      <c r="A648" s="44"/>
      <c r="B648" s="44"/>
      <c r="C648" s="44"/>
      <c r="D648" s="44"/>
      <c r="E648" s="44"/>
    </row>
    <row r="649" spans="1:5" ht="20.25" customHeight="1">
      <c r="A649" s="44"/>
      <c r="B649" s="44"/>
      <c r="C649" s="44"/>
      <c r="D649" s="44"/>
      <c r="E649" s="44"/>
    </row>
    <row r="650" spans="1:5" ht="20.25" customHeight="1">
      <c r="A650" s="44"/>
      <c r="B650" s="44"/>
      <c r="C650" s="44"/>
      <c r="D650" s="44"/>
      <c r="E650" s="44"/>
    </row>
    <row r="651" spans="1:5" ht="20.25" customHeight="1">
      <c r="A651" s="44"/>
      <c r="B651" s="44"/>
      <c r="C651" s="44"/>
      <c r="D651" s="44"/>
      <c r="E651" s="44"/>
    </row>
    <row r="652" spans="1:5" ht="20.25" customHeight="1">
      <c r="A652" s="44"/>
      <c r="B652" s="44"/>
      <c r="C652" s="44"/>
      <c r="D652" s="44"/>
      <c r="E652" s="44"/>
    </row>
    <row r="653" spans="1:5" ht="20.25" customHeight="1">
      <c r="A653" s="44"/>
      <c r="B653" s="44"/>
      <c r="C653" s="44"/>
      <c r="D653" s="44"/>
      <c r="E653" s="44"/>
    </row>
    <row r="654" spans="1:5" ht="20.25" customHeight="1">
      <c r="A654" s="44"/>
      <c r="B654" s="44"/>
      <c r="C654" s="44"/>
      <c r="D654" s="44"/>
      <c r="E654" s="44"/>
    </row>
    <row r="655" spans="1:5" ht="20.25" customHeight="1">
      <c r="A655" s="44"/>
      <c r="B655" s="44"/>
      <c r="C655" s="44"/>
      <c r="D655" s="44"/>
      <c r="E655" s="44"/>
    </row>
    <row r="656" spans="1:5" ht="20.25" customHeight="1">
      <c r="A656" s="44"/>
      <c r="B656" s="44"/>
      <c r="C656" s="44"/>
      <c r="D656" s="44"/>
      <c r="E656" s="44"/>
    </row>
    <row r="657" spans="1:5" ht="20.25" customHeight="1">
      <c r="A657" s="44"/>
      <c r="B657" s="44"/>
      <c r="C657" s="44"/>
      <c r="D657" s="44"/>
      <c r="E657" s="44"/>
    </row>
    <row r="658" spans="1:5" ht="20.25" customHeight="1">
      <c r="A658" s="44"/>
      <c r="B658" s="44"/>
      <c r="C658" s="44"/>
      <c r="D658" s="44"/>
      <c r="E658" s="44"/>
    </row>
    <row r="659" spans="1:5" ht="20.25" customHeight="1">
      <c r="A659" s="44"/>
      <c r="B659" s="44"/>
      <c r="C659" s="44"/>
      <c r="D659" s="44"/>
      <c r="E659" s="44"/>
    </row>
    <row r="660" spans="1:5" ht="20.25" customHeight="1">
      <c r="A660" s="44"/>
      <c r="B660" s="44"/>
      <c r="C660" s="44"/>
      <c r="D660" s="44"/>
      <c r="E660" s="44"/>
    </row>
    <row r="661" spans="1:5" ht="20.25" customHeight="1">
      <c r="A661" s="44"/>
      <c r="B661" s="44"/>
      <c r="C661" s="44"/>
      <c r="D661" s="44"/>
      <c r="E661" s="44"/>
    </row>
    <row r="662" spans="1:5" ht="20.25" customHeight="1">
      <c r="A662" s="44"/>
      <c r="B662" s="44"/>
      <c r="C662" s="44"/>
      <c r="D662" s="44"/>
      <c r="E662" s="44"/>
    </row>
    <row r="663" spans="1:5" ht="20.25" customHeight="1">
      <c r="A663" s="44"/>
      <c r="B663" s="44"/>
      <c r="C663" s="44"/>
      <c r="D663" s="44"/>
      <c r="E663" s="44"/>
    </row>
    <row r="664" spans="1:5" ht="20.25" customHeight="1">
      <c r="A664" s="44"/>
      <c r="B664" s="44"/>
      <c r="C664" s="44"/>
      <c r="D664" s="44"/>
      <c r="E664" s="44"/>
    </row>
    <row r="665" spans="1:5" ht="20.25" customHeight="1">
      <c r="A665" s="44"/>
      <c r="B665" s="44"/>
      <c r="C665" s="44"/>
      <c r="D665" s="44"/>
      <c r="E665" s="44"/>
    </row>
    <row r="666" spans="1:5" ht="20.25" customHeight="1">
      <c r="A666" s="44"/>
      <c r="B666" s="44"/>
      <c r="C666" s="44"/>
      <c r="D666" s="44"/>
      <c r="E666" s="44"/>
    </row>
    <row r="667" spans="1:5" ht="20.25" customHeight="1">
      <c r="A667" s="44"/>
      <c r="B667" s="44"/>
      <c r="C667" s="44"/>
      <c r="D667" s="44"/>
      <c r="E667" s="44"/>
    </row>
    <row r="668" spans="1:5" ht="20.25" customHeight="1">
      <c r="A668" s="44"/>
      <c r="B668" s="44"/>
      <c r="C668" s="44"/>
      <c r="D668" s="44"/>
      <c r="E668" s="44"/>
    </row>
    <row r="669" spans="1:5" ht="20.25" customHeight="1">
      <c r="A669" s="44"/>
      <c r="B669" s="44"/>
      <c r="C669" s="44"/>
      <c r="D669" s="44"/>
      <c r="E669" s="44"/>
    </row>
    <row r="670" spans="1:5" ht="20.25" customHeight="1">
      <c r="A670" s="44"/>
      <c r="B670" s="44"/>
      <c r="C670" s="44"/>
      <c r="D670" s="44"/>
      <c r="E670" s="44"/>
    </row>
    <row r="671" spans="1:5" ht="20.25" customHeight="1">
      <c r="A671" s="44"/>
      <c r="B671" s="44"/>
      <c r="C671" s="44"/>
      <c r="D671" s="44"/>
      <c r="E671" s="44"/>
    </row>
    <row r="672" spans="1:5" ht="20.25" customHeight="1">
      <c r="A672" s="44"/>
      <c r="B672" s="44"/>
      <c r="C672" s="44"/>
      <c r="D672" s="44"/>
      <c r="E672" s="44"/>
    </row>
    <row r="673" spans="1:5" ht="20.25" customHeight="1">
      <c r="A673" s="44"/>
      <c r="B673" s="44"/>
      <c r="C673" s="44"/>
      <c r="D673" s="44"/>
      <c r="E673" s="44"/>
    </row>
    <row r="674" spans="1:5" ht="20.25" customHeight="1">
      <c r="A674" s="44"/>
      <c r="B674" s="44"/>
      <c r="C674" s="44"/>
      <c r="D674" s="44"/>
      <c r="E674" s="44"/>
    </row>
    <row r="675" spans="1:5" ht="20.25" customHeight="1">
      <c r="A675" s="44"/>
      <c r="B675" s="44"/>
      <c r="C675" s="44"/>
      <c r="D675" s="44"/>
      <c r="E675" s="44"/>
    </row>
    <row r="676" spans="1:5" ht="20.25" customHeight="1">
      <c r="A676" s="44"/>
      <c r="B676" s="44"/>
      <c r="C676" s="44"/>
      <c r="D676" s="44"/>
      <c r="E676" s="44"/>
    </row>
    <row r="677" spans="1:5" ht="20.25" customHeight="1">
      <c r="A677" s="44"/>
      <c r="B677" s="44"/>
      <c r="C677" s="44"/>
      <c r="D677" s="44"/>
      <c r="E677" s="44"/>
    </row>
    <row r="678" spans="1:5" ht="20.25" customHeight="1">
      <c r="A678" s="44"/>
      <c r="B678" s="44"/>
      <c r="C678" s="44"/>
      <c r="D678" s="44"/>
      <c r="E678" s="44"/>
    </row>
    <row r="679" spans="1:5" ht="20.25" customHeight="1">
      <c r="A679" s="44"/>
      <c r="B679" s="44"/>
      <c r="C679" s="44"/>
      <c r="D679" s="44"/>
      <c r="E679" s="44"/>
    </row>
    <row r="680" spans="1:5" ht="20.25" customHeight="1">
      <c r="A680" s="44"/>
      <c r="B680" s="44"/>
      <c r="C680" s="44"/>
      <c r="D680" s="44"/>
      <c r="E680" s="44"/>
    </row>
    <row r="681" spans="1:5" ht="20.25" customHeight="1">
      <c r="A681" s="44"/>
      <c r="B681" s="44"/>
      <c r="C681" s="44"/>
      <c r="D681" s="44"/>
      <c r="E681" s="44"/>
    </row>
    <row r="682" spans="1:5" ht="20.25" customHeight="1">
      <c r="A682" s="44"/>
      <c r="B682" s="44"/>
      <c r="C682" s="44"/>
      <c r="D682" s="44"/>
      <c r="E682" s="44"/>
    </row>
    <row r="683" spans="1:5" ht="20.25" customHeight="1">
      <c r="A683" s="44"/>
      <c r="B683" s="44"/>
      <c r="C683" s="44"/>
      <c r="D683" s="44"/>
      <c r="E683" s="44"/>
    </row>
    <row r="684" spans="1:5" ht="20.25" customHeight="1">
      <c r="A684" s="44"/>
      <c r="B684" s="44"/>
      <c r="C684" s="44"/>
      <c r="D684" s="44"/>
      <c r="E684" s="44"/>
    </row>
    <row r="685" spans="1:5" ht="20.25" customHeight="1">
      <c r="A685" s="44"/>
      <c r="B685" s="44"/>
      <c r="C685" s="44"/>
      <c r="D685" s="44"/>
      <c r="E685" s="44"/>
    </row>
    <row r="686" spans="1:5" ht="20.25" customHeight="1">
      <c r="A686" s="44"/>
      <c r="B686" s="44"/>
      <c r="C686" s="44"/>
      <c r="D686" s="44"/>
      <c r="E686" s="44"/>
    </row>
    <row r="687" spans="1:5" ht="20.25" customHeight="1">
      <c r="A687" s="44"/>
      <c r="B687" s="44"/>
      <c r="C687" s="44"/>
      <c r="D687" s="44"/>
      <c r="E687" s="44"/>
    </row>
    <row r="688" spans="1:5" ht="20.25" customHeight="1">
      <c r="A688" s="44"/>
      <c r="B688" s="44"/>
      <c r="C688" s="44"/>
      <c r="D688" s="44"/>
      <c r="E688" s="44"/>
    </row>
    <row r="689" spans="1:5" ht="20.25" customHeight="1">
      <c r="A689" s="44"/>
      <c r="B689" s="44"/>
      <c r="C689" s="44"/>
      <c r="D689" s="44"/>
      <c r="E689" s="44"/>
    </row>
    <row r="690" spans="1:5" ht="20.25" customHeight="1">
      <c r="A690" s="44"/>
      <c r="B690" s="44"/>
      <c r="C690" s="44"/>
      <c r="D690" s="44"/>
      <c r="E690" s="44"/>
    </row>
    <row r="691" spans="1:5" ht="20.25" customHeight="1">
      <c r="A691" s="44"/>
      <c r="B691" s="44"/>
      <c r="C691" s="44"/>
      <c r="D691" s="44"/>
      <c r="E691" s="44"/>
    </row>
    <row r="692" spans="1:5" ht="20.25" customHeight="1">
      <c r="A692" s="44"/>
      <c r="B692" s="44"/>
      <c r="C692" s="44"/>
      <c r="D692" s="44"/>
      <c r="E692" s="44"/>
    </row>
    <row r="693" spans="1:5" ht="20.25" customHeight="1">
      <c r="A693" s="44"/>
      <c r="B693" s="44"/>
      <c r="C693" s="44"/>
      <c r="D693" s="44"/>
      <c r="E693" s="44"/>
    </row>
    <row r="694" spans="1:5" ht="20.25" customHeight="1">
      <c r="A694" s="44"/>
      <c r="B694" s="44"/>
      <c r="C694" s="44"/>
      <c r="D694" s="44"/>
      <c r="E694" s="44"/>
    </row>
    <row r="695" spans="1:5" ht="20.25" customHeight="1">
      <c r="A695" s="44"/>
      <c r="B695" s="44"/>
      <c r="C695" s="44"/>
      <c r="D695" s="44"/>
      <c r="E695" s="44"/>
    </row>
    <row r="696" spans="1:5" ht="20.25" customHeight="1">
      <c r="A696" s="44"/>
      <c r="B696" s="44"/>
      <c r="C696" s="44"/>
      <c r="D696" s="44"/>
      <c r="E696" s="44"/>
    </row>
    <row r="697" spans="1:5" ht="20.25" customHeight="1">
      <c r="A697" s="44"/>
      <c r="B697" s="44"/>
      <c r="C697" s="44"/>
      <c r="D697" s="44"/>
      <c r="E697" s="44"/>
    </row>
    <row r="698" spans="1:5" ht="20.25" customHeight="1">
      <c r="A698" s="44"/>
      <c r="B698" s="44"/>
      <c r="C698" s="44"/>
      <c r="D698" s="44"/>
      <c r="E698" s="44"/>
    </row>
    <row r="699" spans="1:5" ht="20.25" customHeight="1">
      <c r="A699" s="44"/>
      <c r="B699" s="44"/>
      <c r="C699" s="44"/>
      <c r="D699" s="44"/>
      <c r="E699" s="44"/>
    </row>
    <row r="700" spans="1:5" ht="20.25" customHeight="1">
      <c r="A700" s="44"/>
      <c r="B700" s="44"/>
      <c r="C700" s="44"/>
      <c r="D700" s="44"/>
      <c r="E700" s="44"/>
    </row>
    <row r="701" spans="1:5" ht="20.25" customHeight="1">
      <c r="A701" s="44"/>
      <c r="B701" s="44"/>
      <c r="C701" s="44"/>
      <c r="D701" s="44"/>
      <c r="E701" s="44"/>
    </row>
    <row r="702" spans="1:5" ht="20.25" customHeight="1">
      <c r="A702" s="44"/>
      <c r="B702" s="44"/>
      <c r="C702" s="44"/>
      <c r="D702" s="44"/>
      <c r="E702" s="44"/>
    </row>
    <row r="703" spans="1:5" ht="20.25" customHeight="1">
      <c r="A703" s="44"/>
      <c r="B703" s="44"/>
      <c r="C703" s="44"/>
      <c r="D703" s="44"/>
      <c r="E703" s="44"/>
    </row>
    <row r="704" spans="1:5" ht="20.25" customHeight="1">
      <c r="A704" s="44"/>
      <c r="B704" s="44"/>
      <c r="C704" s="44"/>
      <c r="D704" s="44"/>
      <c r="E704" s="44"/>
    </row>
    <row r="705" spans="1:5" ht="20.25" customHeight="1">
      <c r="A705" s="44"/>
      <c r="B705" s="44"/>
      <c r="C705" s="44"/>
      <c r="D705" s="44"/>
      <c r="E705" s="44"/>
    </row>
    <row r="706" spans="1:5" ht="20.25" customHeight="1">
      <c r="A706" s="44"/>
      <c r="B706" s="44"/>
      <c r="C706" s="44"/>
      <c r="D706" s="44"/>
      <c r="E706" s="44"/>
    </row>
    <row r="707" spans="1:5" ht="20.25" customHeight="1">
      <c r="A707" s="44"/>
      <c r="B707" s="44"/>
      <c r="C707" s="44"/>
      <c r="D707" s="44"/>
      <c r="E707" s="44"/>
    </row>
    <row r="708" spans="1:5" ht="20.25" customHeight="1">
      <c r="A708" s="44"/>
      <c r="B708" s="44"/>
      <c r="C708" s="44"/>
      <c r="D708" s="44"/>
      <c r="E708" s="44"/>
    </row>
    <row r="709" spans="1:5" ht="20.25" customHeight="1">
      <c r="A709" s="44"/>
      <c r="B709" s="44"/>
      <c r="C709" s="44"/>
      <c r="D709" s="44"/>
      <c r="E709" s="44"/>
    </row>
    <row r="710" spans="1:5" ht="20.25" customHeight="1">
      <c r="A710" s="44"/>
      <c r="B710" s="44"/>
      <c r="C710" s="44"/>
      <c r="D710" s="44"/>
      <c r="E710" s="44"/>
    </row>
    <row r="711" spans="1:5" ht="20.25" customHeight="1">
      <c r="A711" s="44"/>
      <c r="B711" s="44"/>
      <c r="C711" s="44"/>
      <c r="D711" s="44"/>
      <c r="E711" s="44"/>
    </row>
    <row r="712" spans="1:5" ht="20.25" customHeight="1">
      <c r="A712" s="44"/>
      <c r="B712" s="44"/>
      <c r="C712" s="44"/>
      <c r="D712" s="44"/>
      <c r="E712" s="44"/>
    </row>
    <row r="713" spans="1:5" ht="20.25" customHeight="1">
      <c r="A713" s="44"/>
      <c r="B713" s="44"/>
      <c r="C713" s="44"/>
      <c r="D713" s="44"/>
      <c r="E713" s="44"/>
    </row>
    <row r="714" spans="1:5" ht="20.25" customHeight="1">
      <c r="A714" s="44"/>
      <c r="B714" s="44"/>
      <c r="C714" s="44"/>
      <c r="D714" s="44"/>
      <c r="E714" s="44"/>
    </row>
    <row r="715" spans="1:5" ht="20.25" customHeight="1">
      <c r="A715" s="44"/>
      <c r="B715" s="44"/>
      <c r="C715" s="44"/>
      <c r="D715" s="44"/>
      <c r="E715" s="44"/>
    </row>
    <row r="716" spans="1:5" ht="20.25" customHeight="1">
      <c r="A716" s="44"/>
      <c r="B716" s="44"/>
      <c r="C716" s="44"/>
      <c r="D716" s="44"/>
      <c r="E716" s="44"/>
    </row>
    <row r="717" spans="1:5" ht="20.25" customHeight="1">
      <c r="A717" s="44"/>
      <c r="B717" s="44"/>
      <c r="C717" s="44"/>
      <c r="D717" s="44"/>
      <c r="E717" s="44"/>
    </row>
    <row r="718" spans="1:5" ht="20.25" customHeight="1">
      <c r="A718" s="44"/>
      <c r="B718" s="44"/>
      <c r="C718" s="44"/>
      <c r="D718" s="44"/>
      <c r="E718" s="44"/>
    </row>
    <row r="719" spans="1:5" ht="20.25" customHeight="1">
      <c r="A719" s="44"/>
      <c r="B719" s="44"/>
      <c r="C719" s="44"/>
      <c r="D719" s="44"/>
      <c r="E719" s="44"/>
    </row>
    <row r="720" spans="1:5" ht="20.25" customHeight="1">
      <c r="A720" s="44"/>
      <c r="B720" s="44"/>
      <c r="C720" s="44"/>
      <c r="D720" s="44"/>
      <c r="E720" s="44"/>
    </row>
    <row r="721" spans="1:5" ht="20.25" customHeight="1">
      <c r="A721" s="44"/>
      <c r="B721" s="44"/>
      <c r="C721" s="44"/>
      <c r="D721" s="44"/>
      <c r="E721" s="44"/>
    </row>
    <row r="722" spans="1:5" ht="20.25" customHeight="1">
      <c r="A722" s="44"/>
      <c r="B722" s="44"/>
      <c r="C722" s="44"/>
      <c r="D722" s="44"/>
      <c r="E722" s="44"/>
    </row>
    <row r="723" spans="1:5" ht="20.25" customHeight="1">
      <c r="A723" s="44"/>
      <c r="B723" s="44"/>
      <c r="C723" s="44"/>
      <c r="D723" s="44"/>
      <c r="E723" s="44"/>
    </row>
    <row r="724" spans="1:5" ht="20.25" customHeight="1">
      <c r="A724" s="44"/>
      <c r="B724" s="44"/>
      <c r="C724" s="44"/>
      <c r="D724" s="44"/>
      <c r="E724" s="44"/>
    </row>
    <row r="725" spans="1:5" ht="20.25" customHeight="1">
      <c r="A725" s="44"/>
      <c r="B725" s="44"/>
      <c r="C725" s="44"/>
      <c r="D725" s="44"/>
      <c r="E725" s="44"/>
    </row>
    <row r="726" spans="1:5" ht="20.25" customHeight="1">
      <c r="A726" s="44"/>
      <c r="B726" s="44"/>
      <c r="C726" s="44"/>
      <c r="D726" s="44"/>
      <c r="E726" s="44"/>
    </row>
    <row r="727" spans="1:5" ht="20.25" customHeight="1">
      <c r="A727" s="44"/>
      <c r="B727" s="44"/>
      <c r="C727" s="44"/>
      <c r="D727" s="44"/>
      <c r="E727" s="44"/>
    </row>
    <row r="728" spans="1:5" ht="20.25" customHeight="1">
      <c r="A728" s="44"/>
      <c r="B728" s="44"/>
      <c r="C728" s="44"/>
      <c r="D728" s="44"/>
      <c r="E728" s="44"/>
    </row>
    <row r="729" spans="1:5" ht="20.25" customHeight="1">
      <c r="A729" s="44"/>
      <c r="B729" s="44"/>
      <c r="C729" s="44"/>
      <c r="D729" s="44"/>
      <c r="E729" s="44"/>
    </row>
    <row r="730" spans="1:5" ht="20.25" customHeight="1">
      <c r="A730" s="44"/>
      <c r="B730" s="44"/>
      <c r="C730" s="44"/>
      <c r="D730" s="44"/>
      <c r="E730" s="44"/>
    </row>
    <row r="731" spans="1:5" ht="20.25" customHeight="1">
      <c r="A731" s="44"/>
      <c r="B731" s="44"/>
      <c r="C731" s="44"/>
      <c r="D731" s="44"/>
      <c r="E731" s="44"/>
    </row>
    <row r="732" spans="1:5" ht="20.25" customHeight="1">
      <c r="A732" s="44"/>
      <c r="B732" s="44"/>
      <c r="C732" s="44"/>
      <c r="D732" s="44"/>
      <c r="E732" s="44"/>
    </row>
    <row r="733" spans="1:5" ht="20.25" customHeight="1">
      <c r="A733" s="44"/>
      <c r="B733" s="44"/>
      <c r="C733" s="44"/>
      <c r="D733" s="44"/>
      <c r="E733" s="44"/>
    </row>
    <row r="734" spans="1:5" ht="20.25" customHeight="1">
      <c r="A734" s="44"/>
      <c r="B734" s="44"/>
      <c r="C734" s="44"/>
      <c r="D734" s="44"/>
      <c r="E734" s="44"/>
    </row>
    <row r="735" spans="1:5" ht="20.25" customHeight="1">
      <c r="A735" s="44"/>
      <c r="B735" s="44"/>
      <c r="C735" s="44"/>
      <c r="D735" s="44"/>
      <c r="E735" s="44"/>
    </row>
    <row r="736" spans="1:5" ht="20.25" customHeight="1">
      <c r="A736" s="44"/>
      <c r="B736" s="44"/>
      <c r="C736" s="44"/>
      <c r="D736" s="44"/>
      <c r="E736" s="44"/>
    </row>
    <row r="737" spans="1:5" ht="20.25" customHeight="1">
      <c r="A737" s="44"/>
      <c r="B737" s="44"/>
      <c r="C737" s="44"/>
      <c r="D737" s="44"/>
      <c r="E737" s="44"/>
    </row>
    <row r="738" spans="1:5" ht="20.25" customHeight="1">
      <c r="A738" s="44"/>
      <c r="B738" s="44"/>
      <c r="C738" s="44"/>
      <c r="D738" s="44"/>
      <c r="E738" s="44"/>
    </row>
    <row r="739" spans="1:5" ht="20.25" customHeight="1">
      <c r="A739" s="44"/>
      <c r="B739" s="44"/>
      <c r="C739" s="44"/>
      <c r="D739" s="44"/>
      <c r="E739" s="44"/>
    </row>
    <row r="740" spans="1:5" ht="20.25" customHeight="1">
      <c r="A740" s="44"/>
      <c r="B740" s="44"/>
      <c r="C740" s="44"/>
      <c r="D740" s="44"/>
      <c r="E740" s="44"/>
    </row>
    <row r="741" spans="1:5" ht="20.25" customHeight="1">
      <c r="A741" s="44"/>
      <c r="B741" s="44"/>
      <c r="C741" s="44"/>
      <c r="D741" s="44"/>
      <c r="E741" s="44"/>
    </row>
    <row r="742" spans="1:5" ht="20.25" customHeight="1">
      <c r="A742" s="44"/>
      <c r="B742" s="44"/>
      <c r="C742" s="44"/>
      <c r="D742" s="44"/>
      <c r="E742" s="44"/>
    </row>
    <row r="743" spans="1:5" ht="20.25" customHeight="1">
      <c r="A743" s="44"/>
      <c r="B743" s="44"/>
      <c r="C743" s="44"/>
      <c r="D743" s="44"/>
      <c r="E743" s="44"/>
    </row>
    <row r="744" spans="1:5" ht="20.25" customHeight="1">
      <c r="A744" s="44"/>
      <c r="B744" s="44"/>
      <c r="C744" s="44"/>
      <c r="D744" s="44"/>
      <c r="E744" s="44"/>
    </row>
    <row r="745" spans="1:5" ht="20.25" customHeight="1">
      <c r="A745" s="44"/>
      <c r="B745" s="44"/>
      <c r="C745" s="44"/>
      <c r="D745" s="44"/>
      <c r="E745" s="44"/>
    </row>
    <row r="746" spans="1:5" ht="20.25" customHeight="1">
      <c r="A746" s="44"/>
      <c r="B746" s="44"/>
      <c r="C746" s="44"/>
      <c r="D746" s="44"/>
      <c r="E746" s="44"/>
    </row>
    <row r="747" spans="1:5" ht="20.25" customHeight="1">
      <c r="A747" s="44"/>
      <c r="B747" s="44"/>
      <c r="C747" s="44"/>
      <c r="D747" s="44"/>
      <c r="E747" s="44"/>
    </row>
    <row r="748" spans="1:5" ht="20.25" customHeight="1">
      <c r="A748" s="44"/>
      <c r="B748" s="44"/>
      <c r="C748" s="44"/>
      <c r="D748" s="44"/>
      <c r="E748" s="44"/>
    </row>
    <row r="749" spans="1:5" ht="20.25" customHeight="1">
      <c r="A749" s="44"/>
      <c r="B749" s="44"/>
      <c r="C749" s="44"/>
      <c r="D749" s="44"/>
      <c r="E749" s="44"/>
    </row>
    <row r="750" spans="1:5" ht="20.25" customHeight="1">
      <c r="A750" s="44"/>
      <c r="B750" s="44"/>
      <c r="C750" s="44"/>
      <c r="D750" s="44"/>
      <c r="E750" s="44"/>
    </row>
    <row r="751" spans="1:5" ht="20.25" customHeight="1">
      <c r="A751" s="44"/>
      <c r="B751" s="44"/>
      <c r="C751" s="44"/>
      <c r="D751" s="44"/>
      <c r="E751" s="44"/>
    </row>
    <row r="752" spans="1:5" ht="20.25" customHeight="1">
      <c r="A752" s="44"/>
      <c r="B752" s="44"/>
      <c r="C752" s="44"/>
      <c r="D752" s="44"/>
      <c r="E752" s="44"/>
    </row>
    <row r="753" spans="1:5" ht="20.25" customHeight="1">
      <c r="A753" s="44"/>
      <c r="B753" s="44"/>
      <c r="C753" s="44"/>
      <c r="D753" s="44"/>
      <c r="E753" s="44"/>
    </row>
    <row r="754" spans="1:5" ht="20.25" customHeight="1">
      <c r="A754" s="44"/>
      <c r="B754" s="44"/>
      <c r="C754" s="44"/>
      <c r="D754" s="44"/>
      <c r="E754" s="44"/>
    </row>
    <row r="755" spans="1:5" ht="20.25" customHeight="1">
      <c r="A755" s="44"/>
      <c r="B755" s="44"/>
      <c r="C755" s="44"/>
      <c r="D755" s="44"/>
      <c r="E755" s="44"/>
    </row>
    <row r="756" spans="1:5" ht="20.25" customHeight="1">
      <c r="A756" s="44"/>
      <c r="B756" s="44"/>
      <c r="C756" s="44"/>
      <c r="D756" s="44"/>
      <c r="E756" s="44"/>
    </row>
    <row r="757" spans="1:5" ht="20.25" customHeight="1">
      <c r="A757" s="44"/>
      <c r="B757" s="44"/>
      <c r="C757" s="44"/>
      <c r="D757" s="44"/>
      <c r="E757" s="44"/>
    </row>
    <row r="758" spans="1:5" ht="20.25" customHeight="1">
      <c r="A758" s="44"/>
      <c r="B758" s="44"/>
      <c r="C758" s="44"/>
      <c r="D758" s="44"/>
      <c r="E758" s="44"/>
    </row>
    <row r="759" spans="1:5" ht="20.25" customHeight="1">
      <c r="A759" s="44"/>
      <c r="B759" s="44"/>
      <c r="C759" s="44"/>
      <c r="D759" s="44"/>
      <c r="E759" s="44"/>
    </row>
    <row r="760" spans="1:5" ht="20.25" customHeight="1">
      <c r="A760" s="44"/>
      <c r="B760" s="44"/>
      <c r="C760" s="44"/>
      <c r="D760" s="44"/>
      <c r="E760" s="44"/>
    </row>
    <row r="761" spans="1:5" ht="20.25" customHeight="1">
      <c r="A761" s="44"/>
      <c r="B761" s="44"/>
      <c r="C761" s="44"/>
      <c r="D761" s="44"/>
      <c r="E761" s="44"/>
    </row>
    <row r="762" spans="1:5" ht="20.25" customHeight="1">
      <c r="A762" s="44"/>
      <c r="B762" s="44"/>
      <c r="C762" s="44"/>
      <c r="D762" s="44"/>
      <c r="E762" s="44"/>
    </row>
    <row r="763" spans="1:5" ht="20.25" customHeight="1">
      <c r="A763" s="44"/>
      <c r="B763" s="44"/>
      <c r="C763" s="44"/>
      <c r="D763" s="44"/>
      <c r="E763" s="44"/>
    </row>
    <row r="764" spans="1:5" ht="20.25" customHeight="1">
      <c r="A764" s="44"/>
      <c r="B764" s="44"/>
      <c r="C764" s="44"/>
      <c r="D764" s="44"/>
      <c r="E764" s="44"/>
    </row>
    <row r="765" spans="1:5" ht="20.25" customHeight="1">
      <c r="A765" s="44"/>
      <c r="B765" s="44"/>
      <c r="C765" s="44"/>
      <c r="D765" s="44"/>
      <c r="E765" s="44"/>
    </row>
    <row r="766" spans="1:5" ht="20.25" customHeight="1">
      <c r="A766" s="44"/>
      <c r="B766" s="44"/>
      <c r="C766" s="44"/>
      <c r="D766" s="44"/>
      <c r="E766" s="44"/>
    </row>
    <row r="767" spans="1:5" ht="20.25" customHeight="1">
      <c r="A767" s="44"/>
      <c r="B767" s="44"/>
      <c r="C767" s="44"/>
      <c r="D767" s="44"/>
      <c r="E767" s="44"/>
    </row>
    <row r="768" spans="1:5" ht="20.25" customHeight="1">
      <c r="A768" s="44"/>
      <c r="B768" s="44"/>
      <c r="C768" s="44"/>
      <c r="D768" s="44"/>
      <c r="E768" s="44"/>
    </row>
    <row r="769" spans="1:5" ht="20.25" customHeight="1">
      <c r="A769" s="44"/>
      <c r="B769" s="44"/>
      <c r="C769" s="44"/>
      <c r="D769" s="44"/>
      <c r="E769" s="44"/>
    </row>
    <row r="770" spans="1:5" ht="20.25" customHeight="1">
      <c r="A770" s="44"/>
      <c r="B770" s="44"/>
      <c r="C770" s="44"/>
      <c r="D770" s="44"/>
      <c r="E770" s="44"/>
    </row>
    <row r="771" spans="1:5" ht="20.25" customHeight="1">
      <c r="A771" s="44"/>
      <c r="B771" s="44"/>
      <c r="C771" s="44"/>
      <c r="D771" s="44"/>
      <c r="E771" s="44"/>
    </row>
    <row r="772" spans="1:5" ht="20.25" customHeight="1">
      <c r="A772" s="44"/>
      <c r="B772" s="44"/>
      <c r="C772" s="44"/>
      <c r="D772" s="44"/>
      <c r="E772" s="44"/>
    </row>
    <row r="773" spans="1:5" ht="20.25" customHeight="1">
      <c r="A773" s="44"/>
      <c r="B773" s="44"/>
      <c r="C773" s="44"/>
      <c r="D773" s="44"/>
      <c r="E773" s="44"/>
    </row>
    <row r="774" spans="1:5" ht="20.25" customHeight="1">
      <c r="A774" s="44"/>
      <c r="B774" s="44"/>
      <c r="C774" s="44"/>
      <c r="D774" s="44"/>
      <c r="E774" s="44"/>
    </row>
    <row r="775" spans="1:5" ht="20.25" customHeight="1">
      <c r="A775" s="44"/>
      <c r="B775" s="44"/>
      <c r="C775" s="44"/>
      <c r="D775" s="44"/>
      <c r="E775" s="44"/>
    </row>
    <row r="776" spans="1:5" ht="20.25" customHeight="1">
      <c r="A776" s="44"/>
      <c r="B776" s="44"/>
      <c r="C776" s="44"/>
      <c r="D776" s="44"/>
      <c r="E776" s="44"/>
    </row>
    <row r="777" spans="1:5" ht="20.25" customHeight="1">
      <c r="A777" s="44"/>
      <c r="B777" s="44"/>
      <c r="C777" s="44"/>
      <c r="D777" s="44"/>
      <c r="E777" s="44"/>
    </row>
    <row r="778" spans="1:5" ht="20.25" customHeight="1">
      <c r="A778" s="44"/>
      <c r="B778" s="44"/>
      <c r="C778" s="44"/>
      <c r="D778" s="44"/>
      <c r="E778" s="44"/>
    </row>
    <row r="779" spans="1:5" ht="20.25" customHeight="1">
      <c r="A779" s="44"/>
      <c r="B779" s="44"/>
      <c r="C779" s="44"/>
      <c r="D779" s="44"/>
      <c r="E779" s="44"/>
    </row>
    <row r="780" spans="1:5" ht="20.25" customHeight="1">
      <c r="A780" s="44"/>
      <c r="B780" s="44"/>
      <c r="C780" s="44"/>
      <c r="D780" s="44"/>
      <c r="E780" s="44"/>
    </row>
    <row r="781" spans="1:5" ht="20.25" customHeight="1">
      <c r="A781" s="44"/>
      <c r="B781" s="44"/>
      <c r="C781" s="44"/>
      <c r="D781" s="44"/>
      <c r="E781" s="44"/>
    </row>
    <row r="782" spans="1:5" ht="20.25" customHeight="1">
      <c r="A782" s="44"/>
      <c r="B782" s="44"/>
      <c r="C782" s="44"/>
      <c r="D782" s="44"/>
      <c r="E782" s="44"/>
    </row>
    <row r="783" spans="1:5" ht="20.25" customHeight="1">
      <c r="A783" s="44"/>
      <c r="B783" s="44"/>
      <c r="C783" s="44"/>
      <c r="D783" s="44"/>
      <c r="E783" s="44"/>
    </row>
    <row r="784" spans="1:5" ht="20.25" customHeight="1">
      <c r="A784" s="44"/>
      <c r="B784" s="44"/>
      <c r="C784" s="44"/>
      <c r="D784" s="44"/>
      <c r="E784" s="44"/>
    </row>
    <row r="785" spans="1:5" ht="20.25" customHeight="1">
      <c r="A785" s="44"/>
      <c r="B785" s="44"/>
      <c r="C785" s="44"/>
      <c r="D785" s="44"/>
      <c r="E785" s="44"/>
    </row>
    <row r="786" spans="1:5" ht="20.25" customHeight="1">
      <c r="A786" s="44"/>
      <c r="B786" s="44"/>
      <c r="C786" s="44"/>
      <c r="D786" s="44"/>
      <c r="E786" s="44"/>
    </row>
    <row r="787" spans="1:5" ht="20.25" customHeight="1">
      <c r="A787" s="44"/>
      <c r="B787" s="44"/>
      <c r="C787" s="44"/>
      <c r="D787" s="44"/>
      <c r="E787" s="44"/>
    </row>
    <row r="788" spans="1:5" ht="20.25" customHeight="1">
      <c r="A788" s="44"/>
      <c r="B788" s="44"/>
      <c r="C788" s="44"/>
      <c r="D788" s="44"/>
      <c r="E788" s="44"/>
    </row>
    <row r="789" spans="1:5" ht="20.25" customHeight="1">
      <c r="A789" s="44"/>
      <c r="B789" s="44"/>
      <c r="C789" s="44"/>
      <c r="D789" s="44"/>
      <c r="E789" s="44"/>
    </row>
    <row r="790" spans="1:5" ht="20.25" customHeight="1">
      <c r="A790" s="44"/>
      <c r="B790" s="44"/>
      <c r="C790" s="44"/>
      <c r="D790" s="44"/>
      <c r="E790" s="44"/>
    </row>
    <row r="791" spans="1:5" ht="20.25" customHeight="1">
      <c r="A791" s="44"/>
      <c r="B791" s="44"/>
      <c r="C791" s="44"/>
      <c r="D791" s="44"/>
      <c r="E791" s="44"/>
    </row>
    <row r="792" spans="1:5" ht="20.25" customHeight="1">
      <c r="A792" s="44"/>
      <c r="B792" s="44"/>
      <c r="C792" s="44"/>
      <c r="D792" s="44"/>
      <c r="E792" s="44"/>
    </row>
    <row r="793" spans="1:5" ht="20.25" customHeight="1">
      <c r="A793" s="44"/>
      <c r="B793" s="44"/>
      <c r="C793" s="44"/>
      <c r="D793" s="44"/>
      <c r="E793" s="44"/>
    </row>
    <row r="794" spans="1:5" ht="20.25" customHeight="1">
      <c r="A794" s="44"/>
      <c r="B794" s="44"/>
      <c r="C794" s="44"/>
      <c r="D794" s="44"/>
      <c r="E794" s="44"/>
    </row>
    <row r="795" spans="1:5" ht="20.25" customHeight="1">
      <c r="A795" s="44"/>
      <c r="B795" s="44"/>
      <c r="C795" s="44"/>
      <c r="D795" s="44"/>
      <c r="E795" s="44"/>
    </row>
    <row r="796" spans="1:5" ht="20.25" customHeight="1">
      <c r="A796" s="44"/>
      <c r="B796" s="44"/>
      <c r="C796" s="44"/>
      <c r="D796" s="44"/>
      <c r="E796" s="44"/>
    </row>
    <row r="797" spans="1:5" ht="20.25" customHeight="1">
      <c r="A797" s="44"/>
      <c r="B797" s="44"/>
      <c r="C797" s="44"/>
      <c r="D797" s="44"/>
      <c r="E797" s="44"/>
    </row>
    <row r="798" spans="1:5" ht="20.25" customHeight="1">
      <c r="A798" s="44"/>
      <c r="B798" s="44"/>
      <c r="C798" s="44"/>
      <c r="D798" s="44"/>
      <c r="E798" s="44"/>
    </row>
    <row r="799" spans="1:5" ht="20.25" customHeight="1">
      <c r="A799" s="44"/>
      <c r="B799" s="44"/>
      <c r="C799" s="44"/>
      <c r="D799" s="44"/>
      <c r="E799" s="44"/>
    </row>
    <row r="800" spans="1:5" ht="20.25" customHeight="1">
      <c r="A800" s="44"/>
      <c r="B800" s="44"/>
      <c r="C800" s="44"/>
      <c r="D800" s="44"/>
      <c r="E800" s="44"/>
    </row>
    <row r="801" spans="1:5" ht="20.25" customHeight="1">
      <c r="A801" s="44"/>
      <c r="B801" s="44"/>
      <c r="C801" s="44"/>
      <c r="D801" s="44"/>
      <c r="E801" s="44"/>
    </row>
    <row r="802" spans="1:5" ht="20.25" customHeight="1">
      <c r="A802" s="44"/>
      <c r="B802" s="44"/>
      <c r="C802" s="44"/>
      <c r="D802" s="44"/>
      <c r="E802" s="44"/>
    </row>
    <row r="803" spans="1:5" ht="20.25" customHeight="1">
      <c r="A803" s="44"/>
      <c r="B803" s="44"/>
      <c r="C803" s="44"/>
      <c r="D803" s="44"/>
      <c r="E803" s="44"/>
    </row>
    <row r="804" spans="1:5" ht="20.25" customHeight="1">
      <c r="A804" s="44"/>
      <c r="B804" s="44"/>
      <c r="C804" s="44"/>
      <c r="D804" s="44"/>
      <c r="E804" s="44"/>
    </row>
    <row r="805" spans="1:5" ht="20.25" customHeight="1">
      <c r="A805" s="44"/>
      <c r="B805" s="44"/>
      <c r="C805" s="44"/>
      <c r="D805" s="44"/>
      <c r="E805" s="44"/>
    </row>
    <row r="806" spans="1:5" ht="20.25" customHeight="1">
      <c r="A806" s="44"/>
      <c r="B806" s="44"/>
      <c r="C806" s="44"/>
      <c r="D806" s="44"/>
      <c r="E806" s="44"/>
    </row>
    <row r="807" spans="1:5" ht="20.25" customHeight="1">
      <c r="A807" s="44"/>
      <c r="B807" s="44"/>
      <c r="C807" s="44"/>
      <c r="D807" s="44"/>
      <c r="E807" s="44"/>
    </row>
    <row r="808" spans="1:5" ht="20.25" customHeight="1">
      <c r="A808" s="44"/>
      <c r="B808" s="44"/>
      <c r="C808" s="44"/>
      <c r="D808" s="44"/>
      <c r="E808" s="44"/>
    </row>
    <row r="809" spans="1:5" ht="20.25" customHeight="1">
      <c r="A809" s="44"/>
      <c r="B809" s="44"/>
      <c r="C809" s="44"/>
      <c r="D809" s="44"/>
      <c r="E809" s="44"/>
    </row>
    <row r="810" spans="1:5" ht="20.25" customHeight="1">
      <c r="A810" s="44"/>
      <c r="B810" s="44"/>
      <c r="C810" s="44"/>
      <c r="D810" s="44"/>
      <c r="E810" s="44"/>
    </row>
    <row r="811" spans="1:5" ht="20.25" customHeight="1">
      <c r="A811" s="44"/>
      <c r="B811" s="44"/>
      <c r="C811" s="44"/>
      <c r="D811" s="44"/>
      <c r="E811" s="44"/>
    </row>
    <row r="812" spans="1:5" ht="20.25" customHeight="1">
      <c r="A812" s="44"/>
      <c r="B812" s="44"/>
      <c r="C812" s="44"/>
      <c r="D812" s="44"/>
      <c r="E812" s="44"/>
    </row>
    <row r="813" spans="1:5" ht="20.25" customHeight="1">
      <c r="A813" s="44"/>
      <c r="B813" s="44"/>
      <c r="C813" s="44"/>
      <c r="D813" s="44"/>
      <c r="E813" s="44"/>
    </row>
    <row r="814" spans="1:5" ht="20.25" customHeight="1">
      <c r="A814" s="44"/>
      <c r="B814" s="44"/>
      <c r="C814" s="44"/>
      <c r="D814" s="44"/>
      <c r="E814" s="44"/>
    </row>
    <row r="815" spans="1:5" ht="20.25" customHeight="1">
      <c r="A815" s="44"/>
      <c r="B815" s="44"/>
      <c r="C815" s="44"/>
      <c r="D815" s="44"/>
      <c r="E815" s="44"/>
    </row>
    <row r="816" spans="1:5" ht="20.25" customHeight="1">
      <c r="A816" s="44"/>
      <c r="B816" s="44"/>
      <c r="C816" s="44"/>
      <c r="D816" s="44"/>
      <c r="E816" s="44"/>
    </row>
    <row r="817" spans="1:5" ht="20.25" customHeight="1">
      <c r="A817" s="44"/>
      <c r="B817" s="44"/>
      <c r="C817" s="44"/>
      <c r="D817" s="44"/>
      <c r="E817" s="44"/>
    </row>
    <row r="818" spans="1:5" ht="20.25" customHeight="1">
      <c r="A818" s="44"/>
      <c r="B818" s="44"/>
      <c r="C818" s="44"/>
      <c r="D818" s="44"/>
      <c r="E818" s="44"/>
    </row>
    <row r="819" spans="1:5" ht="20.25" customHeight="1">
      <c r="A819" s="44"/>
      <c r="B819" s="44"/>
      <c r="C819" s="44"/>
      <c r="D819" s="44"/>
      <c r="E819" s="44"/>
    </row>
    <row r="820" spans="1:5" ht="20.25" customHeight="1">
      <c r="A820" s="44"/>
      <c r="B820" s="44"/>
      <c r="C820" s="44"/>
      <c r="D820" s="44"/>
      <c r="E820" s="44"/>
    </row>
    <row r="821" spans="1:5" ht="20.25" customHeight="1">
      <c r="A821" s="44"/>
      <c r="B821" s="44"/>
      <c r="C821" s="44"/>
      <c r="D821" s="44"/>
      <c r="E821" s="44"/>
    </row>
    <row r="822" spans="1:5" ht="20.25" customHeight="1">
      <c r="A822" s="44"/>
      <c r="B822" s="44"/>
      <c r="C822" s="44"/>
      <c r="D822" s="44"/>
      <c r="E822" s="44"/>
    </row>
    <row r="823" spans="1:5" ht="20.25" customHeight="1">
      <c r="A823" s="44"/>
      <c r="B823" s="44"/>
      <c r="C823" s="44"/>
      <c r="D823" s="44"/>
      <c r="E823" s="44"/>
    </row>
    <row r="824" spans="1:5" ht="20.25" customHeight="1">
      <c r="A824" s="44"/>
      <c r="B824" s="44"/>
      <c r="C824" s="44"/>
      <c r="D824" s="44"/>
      <c r="E824" s="44"/>
    </row>
    <row r="825" spans="1:5" ht="20.25" customHeight="1">
      <c r="A825" s="44"/>
      <c r="B825" s="44"/>
      <c r="C825" s="44"/>
      <c r="D825" s="44"/>
      <c r="E825" s="44"/>
    </row>
    <row r="826" spans="1:5" ht="20.25" customHeight="1">
      <c r="A826" s="44"/>
      <c r="B826" s="44"/>
      <c r="C826" s="44"/>
      <c r="D826" s="44"/>
      <c r="E826" s="44"/>
    </row>
    <row r="827" spans="1:5" ht="20.25" customHeight="1">
      <c r="A827" s="44"/>
      <c r="B827" s="44"/>
      <c r="C827" s="44"/>
      <c r="D827" s="44"/>
      <c r="E827" s="44"/>
    </row>
    <row r="828" spans="1:5" ht="20.25" customHeight="1">
      <c r="A828" s="44"/>
      <c r="B828" s="44"/>
      <c r="C828" s="44"/>
      <c r="D828" s="44"/>
      <c r="E828" s="44"/>
    </row>
    <row r="829" spans="1:5" ht="20.25" customHeight="1">
      <c r="A829" s="44"/>
      <c r="B829" s="44"/>
      <c r="C829" s="44"/>
      <c r="D829" s="44"/>
      <c r="E829" s="44"/>
    </row>
    <row r="830" spans="1:5" ht="20.25" customHeight="1">
      <c r="A830" s="44"/>
      <c r="B830" s="44"/>
      <c r="C830" s="44"/>
      <c r="D830" s="44"/>
      <c r="E830" s="44"/>
    </row>
    <row r="831" spans="1:5" ht="20.25" customHeight="1">
      <c r="A831" s="44"/>
      <c r="B831" s="44"/>
      <c r="C831" s="44"/>
      <c r="D831" s="44"/>
      <c r="E831" s="44"/>
    </row>
    <row r="832" spans="1:5" ht="20.25" customHeight="1">
      <c r="A832" s="44"/>
      <c r="B832" s="44"/>
      <c r="C832" s="44"/>
      <c r="D832" s="44"/>
      <c r="E832" s="44"/>
    </row>
    <row r="833" spans="1:5" ht="20.25" customHeight="1">
      <c r="A833" s="44"/>
      <c r="B833" s="44"/>
      <c r="C833" s="44"/>
      <c r="D833" s="44"/>
      <c r="E833" s="44"/>
    </row>
    <row r="834" spans="1:5" ht="20.25" customHeight="1">
      <c r="A834" s="44"/>
      <c r="B834" s="44"/>
      <c r="C834" s="44"/>
      <c r="D834" s="44"/>
      <c r="E834" s="44"/>
    </row>
    <row r="835" spans="1:5" ht="20.25" customHeight="1">
      <c r="A835" s="44"/>
      <c r="B835" s="44"/>
      <c r="C835" s="44"/>
      <c r="D835" s="44"/>
      <c r="E835" s="44"/>
    </row>
    <row r="836" spans="1:5" ht="20.25" customHeight="1">
      <c r="A836" s="44"/>
      <c r="B836" s="44"/>
      <c r="C836" s="44"/>
      <c r="D836" s="44"/>
      <c r="E836" s="44"/>
    </row>
    <row r="837" spans="1:5" ht="20.25" customHeight="1">
      <c r="A837" s="44"/>
      <c r="B837" s="44"/>
      <c r="C837" s="44"/>
      <c r="D837" s="44"/>
      <c r="E837" s="44"/>
    </row>
    <row r="838" spans="1:5" ht="20.25" customHeight="1">
      <c r="A838" s="44"/>
      <c r="B838" s="44"/>
      <c r="C838" s="44"/>
      <c r="D838" s="44"/>
      <c r="E838" s="44"/>
    </row>
    <row r="839" spans="1:5" ht="20.25" customHeight="1">
      <c r="A839" s="44"/>
      <c r="B839" s="44"/>
      <c r="C839" s="44"/>
      <c r="D839" s="44"/>
      <c r="E839" s="44"/>
    </row>
    <row r="840" spans="1:5" ht="20.25" customHeight="1">
      <c r="A840" s="44"/>
      <c r="B840" s="44"/>
      <c r="C840" s="44"/>
      <c r="D840" s="44"/>
      <c r="E840" s="44"/>
    </row>
    <row r="841" spans="1:5" ht="20.25" customHeight="1">
      <c r="A841" s="44"/>
      <c r="B841" s="44"/>
      <c r="C841" s="44"/>
      <c r="D841" s="44"/>
      <c r="E841" s="44"/>
    </row>
    <row r="842" spans="1:5" ht="20.25" customHeight="1">
      <c r="A842" s="44"/>
      <c r="B842" s="44"/>
      <c r="C842" s="44"/>
      <c r="D842" s="44"/>
      <c r="E842" s="44"/>
    </row>
    <row r="843" spans="1:5" ht="20.25" customHeight="1">
      <c r="A843" s="44"/>
      <c r="B843" s="44"/>
      <c r="C843" s="44"/>
      <c r="D843" s="44"/>
      <c r="E843" s="44"/>
    </row>
    <row r="844" spans="1:5" ht="20.25" customHeight="1">
      <c r="A844" s="44"/>
      <c r="B844" s="44"/>
      <c r="C844" s="44"/>
      <c r="D844" s="44"/>
      <c r="E844" s="44"/>
    </row>
    <row r="845" spans="1:5" ht="20.25" customHeight="1">
      <c r="A845" s="44"/>
      <c r="B845" s="44"/>
      <c r="C845" s="44"/>
      <c r="D845" s="44"/>
      <c r="E845" s="44"/>
    </row>
    <row r="846" spans="1:5" ht="20.25" customHeight="1">
      <c r="A846" s="44"/>
      <c r="B846" s="44"/>
      <c r="C846" s="44"/>
      <c r="D846" s="44"/>
      <c r="E846" s="44"/>
    </row>
    <row r="847" spans="1:5" ht="20.25" customHeight="1">
      <c r="A847" s="44"/>
      <c r="B847" s="44"/>
      <c r="C847" s="44"/>
      <c r="D847" s="44"/>
      <c r="E847" s="44"/>
    </row>
    <row r="848" spans="1:5" ht="20.25" customHeight="1">
      <c r="A848" s="44"/>
      <c r="B848" s="44"/>
      <c r="C848" s="44"/>
      <c r="D848" s="44"/>
      <c r="E848" s="44"/>
    </row>
    <row r="849" spans="1:5" ht="20.25" customHeight="1">
      <c r="A849" s="44"/>
      <c r="B849" s="44"/>
      <c r="C849" s="44"/>
      <c r="D849" s="44"/>
      <c r="E849" s="44"/>
    </row>
    <row r="850" spans="1:5" ht="20.25" customHeight="1">
      <c r="A850" s="44"/>
      <c r="B850" s="44"/>
      <c r="C850" s="44"/>
      <c r="D850" s="44"/>
      <c r="E850" s="44"/>
    </row>
    <row r="851" spans="1:5" ht="20.25" customHeight="1">
      <c r="A851" s="44"/>
      <c r="B851" s="44"/>
      <c r="C851" s="44"/>
      <c r="D851" s="44"/>
      <c r="E851" s="44"/>
    </row>
    <row r="852" spans="1:5" ht="20.25" customHeight="1">
      <c r="A852" s="44"/>
      <c r="B852" s="44"/>
      <c r="C852" s="44"/>
      <c r="D852" s="44"/>
      <c r="E852" s="44"/>
    </row>
    <row r="853" spans="1:5" ht="20.25" customHeight="1">
      <c r="A853" s="44"/>
      <c r="B853" s="44"/>
      <c r="C853" s="44"/>
      <c r="D853" s="44"/>
      <c r="E853" s="44"/>
    </row>
    <row r="854" spans="1:5" ht="20.25" customHeight="1">
      <c r="A854" s="44"/>
      <c r="B854" s="44"/>
      <c r="C854" s="44"/>
      <c r="D854" s="44"/>
      <c r="E854" s="44"/>
    </row>
    <row r="855" spans="1:5" ht="20.25" customHeight="1">
      <c r="A855" s="44"/>
      <c r="B855" s="44"/>
      <c r="C855" s="44"/>
      <c r="D855" s="44"/>
      <c r="E855" s="44"/>
    </row>
    <row r="856" spans="1:5" ht="20.25" customHeight="1">
      <c r="A856" s="44"/>
      <c r="B856" s="44"/>
      <c r="C856" s="44"/>
      <c r="D856" s="44"/>
      <c r="E856" s="44"/>
    </row>
    <row r="857" spans="1:5" ht="20.25" customHeight="1">
      <c r="A857" s="44"/>
      <c r="B857" s="44"/>
      <c r="C857" s="44"/>
      <c r="D857" s="44"/>
      <c r="E857" s="44"/>
    </row>
    <row r="858" spans="1:5" ht="20.25" customHeight="1">
      <c r="A858" s="44"/>
      <c r="B858" s="44"/>
      <c r="C858" s="44"/>
      <c r="D858" s="44"/>
      <c r="E858" s="44"/>
    </row>
    <row r="859" spans="1:5" ht="20.25" customHeight="1">
      <c r="A859" s="44"/>
      <c r="B859" s="44"/>
      <c r="C859" s="44"/>
      <c r="D859" s="44"/>
      <c r="E859" s="44"/>
    </row>
    <row r="860" spans="1:5" ht="20.25" customHeight="1">
      <c r="A860" s="44"/>
      <c r="B860" s="44"/>
      <c r="C860" s="44"/>
      <c r="D860" s="44"/>
      <c r="E860" s="44"/>
    </row>
    <row r="861" spans="1:5" ht="20.25" customHeight="1">
      <c r="A861" s="44"/>
      <c r="B861" s="44"/>
      <c r="C861" s="44"/>
      <c r="D861" s="44"/>
      <c r="E861" s="44"/>
    </row>
    <row r="862" spans="1:5" ht="20.25" customHeight="1">
      <c r="A862" s="44"/>
      <c r="B862" s="44"/>
      <c r="C862" s="44"/>
      <c r="D862" s="44"/>
      <c r="E862" s="44"/>
    </row>
    <row r="863" spans="1:5" ht="20.25" customHeight="1">
      <c r="A863" s="44"/>
      <c r="B863" s="44"/>
      <c r="C863" s="44"/>
      <c r="D863" s="44"/>
      <c r="E863" s="44"/>
    </row>
    <row r="864" spans="1:5" ht="20.25" customHeight="1">
      <c r="A864" s="44"/>
      <c r="B864" s="44"/>
      <c r="C864" s="44"/>
      <c r="D864" s="44"/>
      <c r="E864" s="44"/>
    </row>
    <row r="865" spans="1:5" ht="20.25" customHeight="1">
      <c r="A865" s="44"/>
      <c r="B865" s="44"/>
      <c r="C865" s="44"/>
      <c r="D865" s="44"/>
      <c r="E865" s="44"/>
    </row>
    <row r="866" spans="1:5" ht="20.25" customHeight="1">
      <c r="A866" s="44"/>
      <c r="B866" s="44"/>
      <c r="C866" s="44"/>
      <c r="D866" s="44"/>
      <c r="E866" s="44"/>
    </row>
    <row r="867" spans="1:5" ht="20.25" customHeight="1">
      <c r="A867" s="44"/>
      <c r="B867" s="44"/>
      <c r="C867" s="44"/>
      <c r="D867" s="44"/>
      <c r="E867" s="44"/>
    </row>
    <row r="868" spans="1:5" ht="20.25" customHeight="1">
      <c r="A868" s="44"/>
      <c r="B868" s="44"/>
      <c r="C868" s="44"/>
      <c r="D868" s="44"/>
      <c r="E868" s="44"/>
    </row>
    <row r="869" spans="1:5" ht="20.25" customHeight="1">
      <c r="A869" s="44"/>
      <c r="B869" s="44"/>
      <c r="C869" s="44"/>
      <c r="D869" s="44"/>
      <c r="E869" s="44"/>
    </row>
    <row r="870" spans="1:5" ht="20.25" customHeight="1">
      <c r="A870" s="44"/>
      <c r="B870" s="44"/>
      <c r="C870" s="44"/>
      <c r="D870" s="44"/>
      <c r="E870" s="44"/>
    </row>
    <row r="871" spans="1:5" ht="20.25" customHeight="1">
      <c r="A871" s="44"/>
      <c r="B871" s="44"/>
      <c r="C871" s="44"/>
      <c r="D871" s="44"/>
      <c r="E871" s="44"/>
    </row>
    <row r="872" spans="1:5" ht="20.25" customHeight="1">
      <c r="A872" s="44"/>
      <c r="B872" s="44"/>
      <c r="C872" s="44"/>
      <c r="D872" s="44"/>
      <c r="E872" s="44"/>
    </row>
    <row r="873" spans="1:5" ht="20.25" customHeight="1">
      <c r="A873" s="44"/>
      <c r="B873" s="44"/>
      <c r="C873" s="44"/>
      <c r="D873" s="44"/>
      <c r="E873" s="44"/>
    </row>
    <row r="874" spans="1:5" ht="20.25" customHeight="1">
      <c r="A874" s="44"/>
      <c r="B874" s="44"/>
      <c r="C874" s="44"/>
      <c r="D874" s="44"/>
      <c r="E874" s="44"/>
    </row>
    <row r="875" spans="1:5" ht="20.25" customHeight="1">
      <c r="A875" s="44"/>
      <c r="B875" s="44"/>
      <c r="C875" s="44"/>
      <c r="D875" s="44"/>
      <c r="E875" s="44"/>
    </row>
    <row r="876" spans="1:5" ht="20.25" customHeight="1">
      <c r="A876" s="44"/>
      <c r="B876" s="44"/>
      <c r="C876" s="44"/>
      <c r="D876" s="44"/>
      <c r="E876" s="44"/>
    </row>
    <row r="877" spans="1:5" ht="20.25" customHeight="1">
      <c r="A877" s="44"/>
      <c r="B877" s="44"/>
      <c r="C877" s="44"/>
      <c r="D877" s="44"/>
      <c r="E877" s="44"/>
    </row>
    <row r="878" spans="1:5" ht="20.25" customHeight="1">
      <c r="A878" s="44"/>
      <c r="B878" s="44"/>
      <c r="C878" s="44"/>
      <c r="D878" s="44"/>
      <c r="E878" s="44"/>
    </row>
    <row r="879" spans="1:5" ht="20.25" customHeight="1">
      <c r="A879" s="44"/>
      <c r="B879" s="44"/>
      <c r="C879" s="44"/>
      <c r="D879" s="44"/>
      <c r="E879" s="44"/>
    </row>
    <row r="880" spans="1:5" ht="20.25" customHeight="1">
      <c r="A880" s="44"/>
      <c r="B880" s="44"/>
      <c r="C880" s="44"/>
      <c r="D880" s="44"/>
      <c r="E880" s="44"/>
    </row>
    <row r="881" spans="1:5" ht="20.25" customHeight="1">
      <c r="A881" s="44"/>
      <c r="B881" s="44"/>
      <c r="C881" s="44"/>
      <c r="D881" s="44"/>
      <c r="E881" s="44"/>
    </row>
    <row r="882" spans="1:5" ht="20.25" customHeight="1">
      <c r="A882" s="44"/>
      <c r="B882" s="44"/>
      <c r="C882" s="44"/>
      <c r="D882" s="44"/>
      <c r="E882" s="44"/>
    </row>
    <row r="883" spans="1:5" ht="20.25" customHeight="1">
      <c r="A883" s="44"/>
      <c r="B883" s="44"/>
      <c r="C883" s="44"/>
      <c r="D883" s="44"/>
      <c r="E883" s="44"/>
    </row>
    <row r="884" spans="1:5" ht="20.25" customHeight="1">
      <c r="A884" s="44"/>
      <c r="B884" s="44"/>
      <c r="C884" s="44"/>
      <c r="D884" s="44"/>
      <c r="E884" s="44"/>
    </row>
    <row r="885" spans="1:5" ht="20.25" customHeight="1">
      <c r="A885" s="44"/>
      <c r="B885" s="44"/>
      <c r="C885" s="44"/>
      <c r="D885" s="44"/>
      <c r="E885" s="44"/>
    </row>
    <row r="886" spans="1:5" ht="20.25" customHeight="1">
      <c r="A886" s="44"/>
      <c r="B886" s="44"/>
      <c r="C886" s="44"/>
      <c r="D886" s="44"/>
      <c r="E886" s="44"/>
    </row>
    <row r="887" spans="1:5" ht="20.25" customHeight="1">
      <c r="A887" s="44"/>
      <c r="B887" s="44"/>
      <c r="C887" s="44"/>
      <c r="D887" s="44"/>
      <c r="E887" s="44"/>
    </row>
    <row r="888" spans="1:5" ht="20.25" customHeight="1">
      <c r="A888" s="44"/>
      <c r="B888" s="44"/>
      <c r="C888" s="44"/>
      <c r="D888" s="44"/>
      <c r="E888" s="44"/>
    </row>
    <row r="889" spans="1:5" ht="20.25" customHeight="1">
      <c r="A889" s="44"/>
      <c r="B889" s="44"/>
      <c r="C889" s="44"/>
      <c r="D889" s="44"/>
      <c r="E889" s="44"/>
    </row>
    <row r="890" spans="1:5" ht="20.25" customHeight="1">
      <c r="A890" s="44"/>
      <c r="B890" s="44"/>
      <c r="C890" s="44"/>
      <c r="D890" s="44"/>
      <c r="E890" s="44"/>
    </row>
    <row r="891" spans="1:5" ht="20.25" customHeight="1">
      <c r="A891" s="44"/>
      <c r="B891" s="44"/>
      <c r="C891" s="44"/>
      <c r="D891" s="44"/>
      <c r="E891" s="44"/>
    </row>
    <row r="892" spans="1:5" ht="20.25" customHeight="1">
      <c r="A892" s="44"/>
      <c r="B892" s="44"/>
      <c r="C892" s="44"/>
      <c r="D892" s="44"/>
      <c r="E892" s="44"/>
    </row>
    <row r="893" spans="1:5" ht="20.25" customHeight="1">
      <c r="A893" s="44"/>
      <c r="B893" s="44"/>
      <c r="C893" s="44"/>
      <c r="D893" s="44"/>
      <c r="E893" s="44"/>
    </row>
    <row r="894" spans="1:5" ht="20.25" customHeight="1">
      <c r="A894" s="44"/>
      <c r="B894" s="44"/>
      <c r="C894" s="44"/>
      <c r="D894" s="44"/>
      <c r="E894" s="44"/>
    </row>
    <row r="895" spans="1:5" ht="20.25" customHeight="1">
      <c r="A895" s="44"/>
      <c r="B895" s="44"/>
      <c r="C895" s="44"/>
      <c r="D895" s="44"/>
      <c r="E895" s="44"/>
    </row>
    <row r="896" spans="1:5" ht="20.25" customHeight="1">
      <c r="A896" s="44"/>
      <c r="B896" s="44"/>
      <c r="C896" s="44"/>
      <c r="D896" s="44"/>
      <c r="E896" s="44"/>
    </row>
    <row r="897" spans="1:5" ht="20.25" customHeight="1">
      <c r="A897" s="44"/>
      <c r="B897" s="44"/>
      <c r="C897" s="44"/>
      <c r="D897" s="44"/>
      <c r="E897" s="44"/>
    </row>
    <row r="898" spans="1:5" ht="20.25" customHeight="1">
      <c r="A898" s="44"/>
      <c r="B898" s="44"/>
      <c r="C898" s="44"/>
      <c r="D898" s="44"/>
      <c r="E898" s="44"/>
    </row>
    <row r="899" spans="1:5" ht="20.25" customHeight="1">
      <c r="A899" s="44"/>
      <c r="B899" s="44"/>
      <c r="C899" s="44"/>
      <c r="D899" s="44"/>
      <c r="E899" s="44"/>
    </row>
    <row r="900" spans="1:5" ht="20.25" customHeight="1">
      <c r="A900" s="44"/>
      <c r="B900" s="44"/>
      <c r="C900" s="44"/>
      <c r="D900" s="44"/>
      <c r="E900" s="44"/>
    </row>
    <row r="901" spans="1:5" ht="20.25" customHeight="1">
      <c r="A901" s="44"/>
      <c r="B901" s="44"/>
      <c r="C901" s="44"/>
      <c r="D901" s="44"/>
      <c r="E901" s="44"/>
    </row>
    <row r="902" spans="1:5" ht="20.25" customHeight="1">
      <c r="A902" s="44"/>
      <c r="B902" s="44"/>
      <c r="C902" s="44"/>
      <c r="D902" s="44"/>
      <c r="E902" s="44"/>
    </row>
    <row r="903" spans="1:5" ht="20.25" customHeight="1">
      <c r="A903" s="44"/>
      <c r="B903" s="44"/>
      <c r="C903" s="44"/>
      <c r="D903" s="44"/>
      <c r="E903" s="44"/>
    </row>
    <row r="904" spans="1:5" ht="20.25" customHeight="1">
      <c r="A904" s="44"/>
      <c r="B904" s="44"/>
      <c r="C904" s="44"/>
      <c r="D904" s="44"/>
      <c r="E904" s="44"/>
    </row>
    <row r="905" spans="1:5" ht="20.25" customHeight="1">
      <c r="A905" s="44"/>
      <c r="B905" s="44"/>
      <c r="C905" s="44"/>
      <c r="D905" s="44"/>
      <c r="E905" s="44"/>
    </row>
    <row r="906" spans="1:5" ht="20.25" customHeight="1">
      <c r="A906" s="44"/>
      <c r="B906" s="44"/>
      <c r="C906" s="44"/>
      <c r="D906" s="44"/>
      <c r="E906" s="44"/>
    </row>
    <row r="907" spans="1:5" ht="20.25" customHeight="1">
      <c r="A907" s="44"/>
      <c r="B907" s="44"/>
      <c r="C907" s="44"/>
      <c r="D907" s="44"/>
      <c r="E907" s="44"/>
    </row>
    <row r="908" spans="1:5" ht="20.25" customHeight="1">
      <c r="A908" s="44"/>
      <c r="B908" s="44"/>
      <c r="C908" s="44"/>
      <c r="D908" s="44"/>
      <c r="E908" s="44"/>
    </row>
    <row r="909" spans="1:5" ht="20.25" customHeight="1">
      <c r="A909" s="44"/>
      <c r="B909" s="44"/>
      <c r="C909" s="44"/>
      <c r="D909" s="44"/>
      <c r="E909" s="44"/>
    </row>
    <row r="910" spans="1:5" ht="20.25" customHeight="1">
      <c r="A910" s="44"/>
      <c r="B910" s="44"/>
      <c r="C910" s="44"/>
      <c r="D910" s="44"/>
      <c r="E910" s="44"/>
    </row>
    <row r="911" spans="1:5" ht="20.25" customHeight="1">
      <c r="A911" s="44"/>
      <c r="B911" s="44"/>
      <c r="C911" s="44"/>
      <c r="D911" s="44"/>
      <c r="E911" s="44"/>
    </row>
    <row r="912" spans="1:5" ht="20.25" customHeight="1">
      <c r="A912" s="44"/>
      <c r="B912" s="44"/>
      <c r="C912" s="44"/>
      <c r="D912" s="44"/>
      <c r="E912" s="44"/>
    </row>
    <row r="913" spans="1:5" ht="20.25" customHeight="1">
      <c r="A913" s="44"/>
      <c r="B913" s="44"/>
      <c r="C913" s="44"/>
      <c r="D913" s="44"/>
      <c r="E913" s="44"/>
    </row>
    <row r="914" spans="1:5" ht="20.25" customHeight="1">
      <c r="A914" s="44"/>
      <c r="B914" s="44"/>
      <c r="C914" s="44"/>
      <c r="D914" s="44"/>
      <c r="E914" s="44"/>
    </row>
    <row r="915" spans="1:5" ht="20.25" customHeight="1">
      <c r="A915" s="44"/>
      <c r="B915" s="44"/>
      <c r="C915" s="44"/>
      <c r="D915" s="44"/>
      <c r="E915" s="44"/>
    </row>
    <row r="916" spans="1:5" ht="20.25" customHeight="1">
      <c r="A916" s="44"/>
      <c r="B916" s="44"/>
      <c r="C916" s="44"/>
      <c r="D916" s="44"/>
      <c r="E916" s="44"/>
    </row>
    <row r="917" spans="1:5" ht="20.25" customHeight="1">
      <c r="A917" s="44"/>
      <c r="B917" s="44"/>
      <c r="C917" s="44"/>
      <c r="D917" s="44"/>
      <c r="E917" s="44"/>
    </row>
    <row r="918" spans="1:5" ht="20.25" customHeight="1">
      <c r="A918" s="44"/>
      <c r="B918" s="44"/>
      <c r="C918" s="44"/>
      <c r="D918" s="44"/>
      <c r="E918" s="44"/>
    </row>
    <row r="919" spans="1:5" ht="20.25" customHeight="1">
      <c r="A919" s="44"/>
      <c r="B919" s="44"/>
      <c r="C919" s="44"/>
      <c r="D919" s="44"/>
      <c r="E919" s="44"/>
    </row>
    <row r="920" spans="1:5" ht="20.25" customHeight="1">
      <c r="A920" s="44"/>
      <c r="B920" s="44"/>
      <c r="C920" s="44"/>
      <c r="D920" s="44"/>
      <c r="E920" s="44"/>
    </row>
    <row r="921" spans="1:5" ht="20.25" customHeight="1">
      <c r="A921" s="44"/>
      <c r="B921" s="44"/>
      <c r="C921" s="44"/>
      <c r="D921" s="44"/>
      <c r="E921" s="44"/>
    </row>
    <row r="922" spans="1:5" ht="20.25" customHeight="1">
      <c r="A922" s="44"/>
      <c r="B922" s="44"/>
      <c r="C922" s="44"/>
      <c r="D922" s="44"/>
      <c r="E922" s="44"/>
    </row>
    <row r="923" spans="1:5" ht="20.25" customHeight="1">
      <c r="A923" s="44"/>
      <c r="B923" s="44"/>
      <c r="C923" s="44"/>
      <c r="D923" s="44"/>
      <c r="E923" s="44"/>
    </row>
    <row r="924" spans="1:5" ht="20.25" customHeight="1">
      <c r="A924" s="44"/>
      <c r="B924" s="44"/>
      <c r="C924" s="44"/>
      <c r="D924" s="44"/>
      <c r="E924" s="44"/>
    </row>
    <row r="925" spans="1:5" ht="20.25" customHeight="1">
      <c r="A925" s="44"/>
      <c r="B925" s="44"/>
      <c r="C925" s="44"/>
      <c r="D925" s="44"/>
      <c r="E925" s="44"/>
    </row>
    <row r="926" spans="1:5" ht="20.25" customHeight="1">
      <c r="A926" s="44"/>
      <c r="B926" s="44"/>
      <c r="C926" s="44"/>
      <c r="D926" s="44"/>
      <c r="E926" s="44"/>
    </row>
    <row r="927" spans="1:5" ht="20.25" customHeight="1">
      <c r="A927" s="44"/>
      <c r="B927" s="44"/>
      <c r="C927" s="44"/>
      <c r="D927" s="44"/>
      <c r="E927" s="44"/>
    </row>
    <row r="928" spans="1:5" ht="20.25" customHeight="1">
      <c r="A928" s="44"/>
      <c r="B928" s="44"/>
      <c r="C928" s="44"/>
      <c r="D928" s="44"/>
      <c r="E928" s="44"/>
    </row>
    <row r="929" spans="1:5" ht="20.25" customHeight="1">
      <c r="A929" s="44"/>
      <c r="B929" s="44"/>
      <c r="C929" s="44"/>
      <c r="D929" s="44"/>
      <c r="E929" s="44"/>
    </row>
    <row r="930" spans="1:5" ht="20.25" customHeight="1">
      <c r="A930" s="44"/>
      <c r="B930" s="44"/>
      <c r="C930" s="44"/>
      <c r="D930" s="44"/>
      <c r="E930" s="44"/>
    </row>
    <row r="931" spans="1:5" ht="20.25" customHeight="1">
      <c r="A931" s="44"/>
      <c r="B931" s="44"/>
      <c r="C931" s="44"/>
      <c r="D931" s="44"/>
      <c r="E931" s="44"/>
    </row>
    <row r="932" spans="1:5" ht="20.25" customHeight="1">
      <c r="A932" s="44"/>
      <c r="B932" s="44"/>
      <c r="C932" s="44"/>
      <c r="D932" s="44"/>
      <c r="E932" s="44"/>
    </row>
    <row r="933" spans="1:5" ht="20.25" customHeight="1">
      <c r="A933" s="44"/>
      <c r="B933" s="44"/>
      <c r="C933" s="44"/>
      <c r="D933" s="44"/>
      <c r="E933" s="44"/>
    </row>
    <row r="934" spans="1:5" ht="20.25" customHeight="1">
      <c r="A934" s="44"/>
      <c r="B934" s="44"/>
      <c r="C934" s="44"/>
      <c r="D934" s="44"/>
      <c r="E934" s="44"/>
    </row>
    <row r="935" spans="1:5" ht="20.25" customHeight="1">
      <c r="A935" s="44"/>
      <c r="B935" s="44"/>
      <c r="C935" s="44"/>
      <c r="D935" s="44"/>
      <c r="E935" s="44"/>
    </row>
    <row r="936" spans="1:5" ht="20.25" customHeight="1">
      <c r="A936" s="44"/>
      <c r="B936" s="44"/>
      <c r="C936" s="44"/>
      <c r="D936" s="44"/>
      <c r="E936" s="44"/>
    </row>
    <row r="937" spans="1:5" ht="20.25" customHeight="1">
      <c r="A937" s="44"/>
      <c r="B937" s="44"/>
      <c r="C937" s="44"/>
      <c r="D937" s="44"/>
      <c r="E937" s="44"/>
    </row>
    <row r="938" spans="1:5" ht="20.25" customHeight="1">
      <c r="A938" s="44"/>
      <c r="B938" s="44"/>
      <c r="C938" s="44"/>
      <c r="D938" s="44"/>
      <c r="E938" s="44"/>
    </row>
    <row r="939" spans="1:5" ht="20.25" customHeight="1">
      <c r="A939" s="44"/>
      <c r="B939" s="44"/>
      <c r="C939" s="44"/>
      <c r="D939" s="44"/>
      <c r="E939" s="44"/>
    </row>
    <row r="940" spans="1:5" ht="20.25" customHeight="1">
      <c r="A940" s="44"/>
      <c r="B940" s="44"/>
      <c r="C940" s="44"/>
      <c r="D940" s="44"/>
      <c r="E940" s="44"/>
    </row>
    <row r="941" spans="1:5" ht="20.25" customHeight="1">
      <c r="A941" s="44"/>
      <c r="B941" s="44"/>
      <c r="C941" s="44"/>
      <c r="D941" s="44"/>
      <c r="E941" s="44"/>
    </row>
    <row r="942" spans="1:5" ht="20.25" customHeight="1">
      <c r="A942" s="44"/>
      <c r="B942" s="44"/>
      <c r="C942" s="44"/>
      <c r="D942" s="44"/>
      <c r="E942" s="44"/>
    </row>
    <row r="943" spans="1:5" ht="20.25" customHeight="1">
      <c r="A943" s="44"/>
      <c r="B943" s="44"/>
      <c r="C943" s="44"/>
      <c r="D943" s="44"/>
      <c r="E943" s="44"/>
    </row>
    <row r="944" spans="1:5" ht="20.25" customHeight="1">
      <c r="A944" s="44"/>
      <c r="B944" s="44"/>
      <c r="C944" s="44"/>
      <c r="D944" s="44"/>
      <c r="E944" s="44"/>
    </row>
    <row r="945" spans="1:5" ht="20.25" customHeight="1">
      <c r="A945" s="44"/>
      <c r="B945" s="44"/>
      <c r="C945" s="44"/>
      <c r="D945" s="44"/>
      <c r="E945" s="44"/>
    </row>
    <row r="946" spans="1:5" ht="20.25" customHeight="1">
      <c r="A946" s="44"/>
      <c r="B946" s="44"/>
      <c r="C946" s="44"/>
      <c r="D946" s="44"/>
      <c r="E946" s="44"/>
    </row>
    <row r="947" spans="1:5" ht="20.25" customHeight="1">
      <c r="A947" s="44"/>
      <c r="B947" s="44"/>
      <c r="C947" s="44"/>
      <c r="D947" s="44"/>
      <c r="E947" s="44"/>
    </row>
    <row r="948" spans="1:5" ht="20.25" customHeight="1">
      <c r="A948" s="44"/>
      <c r="B948" s="44"/>
      <c r="C948" s="44"/>
      <c r="D948" s="44"/>
      <c r="E948" s="44"/>
    </row>
    <row r="949" spans="1:5" ht="20.25" customHeight="1">
      <c r="A949" s="44"/>
      <c r="B949" s="44"/>
      <c r="C949" s="44"/>
      <c r="D949" s="44"/>
      <c r="E949" s="44"/>
    </row>
    <row r="950" spans="1:5" ht="20.25" customHeight="1">
      <c r="A950" s="44"/>
      <c r="B950" s="44"/>
      <c r="C950" s="44"/>
      <c r="D950" s="44"/>
      <c r="E950" s="44"/>
    </row>
    <row r="951" spans="1:5" ht="20.25" customHeight="1">
      <c r="A951" s="44"/>
      <c r="B951" s="44"/>
      <c r="C951" s="44"/>
      <c r="D951" s="44"/>
      <c r="E951" s="44"/>
    </row>
    <row r="952" spans="1:5" ht="20.25" customHeight="1">
      <c r="A952" s="44"/>
      <c r="B952" s="44"/>
      <c r="C952" s="44"/>
      <c r="D952" s="44"/>
      <c r="E952" s="44"/>
    </row>
    <row r="953" spans="1:5" ht="20.25" customHeight="1">
      <c r="A953" s="44"/>
      <c r="B953" s="44"/>
      <c r="C953" s="44"/>
      <c r="D953" s="44"/>
      <c r="E953" s="44"/>
    </row>
    <row r="954" spans="1:5" ht="20.25" customHeight="1">
      <c r="A954" s="44"/>
      <c r="B954" s="44"/>
      <c r="C954" s="44"/>
      <c r="D954" s="44"/>
      <c r="E954" s="44"/>
    </row>
    <row r="955" spans="1:5" ht="20.25" customHeight="1">
      <c r="A955" s="44"/>
      <c r="B955" s="44"/>
      <c r="C955" s="44"/>
      <c r="D955" s="44"/>
      <c r="E955" s="44"/>
    </row>
    <row r="956" spans="1:5" ht="20.25" customHeight="1">
      <c r="A956" s="44"/>
      <c r="B956" s="44"/>
      <c r="C956" s="44"/>
      <c r="D956" s="44"/>
      <c r="E956" s="44"/>
    </row>
    <row r="957" spans="1:5" ht="20.25" customHeight="1">
      <c r="A957" s="44"/>
      <c r="B957" s="44"/>
      <c r="C957" s="44"/>
      <c r="D957" s="44"/>
      <c r="E957" s="44"/>
    </row>
    <row r="958" spans="1:5" ht="20.25" customHeight="1">
      <c r="A958" s="44"/>
      <c r="B958" s="44"/>
      <c r="C958" s="44"/>
      <c r="D958" s="44"/>
      <c r="E958" s="44"/>
    </row>
    <row r="959" spans="1:5" ht="20.25" customHeight="1">
      <c r="A959" s="44"/>
      <c r="B959" s="44"/>
      <c r="C959" s="44"/>
      <c r="D959" s="44"/>
      <c r="E959" s="44"/>
    </row>
    <row r="960" spans="1:5" ht="20.25" customHeight="1">
      <c r="A960" s="44"/>
      <c r="B960" s="44"/>
      <c r="C960" s="44"/>
      <c r="D960" s="44"/>
      <c r="E960" s="44"/>
    </row>
    <row r="961" spans="1:5" ht="20.25" customHeight="1">
      <c r="A961" s="44"/>
      <c r="B961" s="44"/>
      <c r="C961" s="44"/>
      <c r="D961" s="44"/>
      <c r="E961" s="44"/>
    </row>
    <row r="962" spans="1:5" ht="20.25" customHeight="1">
      <c r="A962" s="44"/>
      <c r="B962" s="44"/>
      <c r="C962" s="44"/>
      <c r="D962" s="44"/>
      <c r="E962" s="44"/>
    </row>
    <row r="963" spans="1:5" ht="20.25" customHeight="1">
      <c r="A963" s="44"/>
      <c r="B963" s="44"/>
      <c r="C963" s="44"/>
      <c r="D963" s="44"/>
      <c r="E963" s="44"/>
    </row>
    <row r="964" spans="1:5" ht="20.25" customHeight="1">
      <c r="A964" s="44"/>
      <c r="B964" s="44"/>
      <c r="C964" s="44"/>
      <c r="D964" s="44"/>
      <c r="E964" s="44"/>
    </row>
    <row r="965" spans="1:5" ht="20.25" customHeight="1">
      <c r="A965" s="44"/>
      <c r="B965" s="44"/>
      <c r="C965" s="44"/>
      <c r="D965" s="44"/>
      <c r="E965" s="44"/>
    </row>
    <row r="966" spans="1:5" ht="20.25" customHeight="1">
      <c r="A966" s="44"/>
      <c r="B966" s="44"/>
      <c r="C966" s="44"/>
      <c r="D966" s="44"/>
      <c r="E966" s="44"/>
    </row>
    <row r="967" spans="1:5" ht="20.25" customHeight="1">
      <c r="A967" s="44"/>
      <c r="B967" s="44"/>
      <c r="C967" s="44"/>
      <c r="D967" s="44"/>
      <c r="E967" s="44"/>
    </row>
    <row r="968" spans="1:5" ht="20.25" customHeight="1">
      <c r="A968" s="44"/>
      <c r="B968" s="44"/>
      <c r="C968" s="44"/>
      <c r="D968" s="44"/>
      <c r="E968" s="44"/>
    </row>
    <row r="969" spans="1:5" ht="20.25" customHeight="1">
      <c r="A969" s="44"/>
      <c r="B969" s="44"/>
      <c r="C969" s="44"/>
      <c r="D969" s="44"/>
      <c r="E969" s="44"/>
    </row>
    <row r="970" spans="1:5" ht="20.25" customHeight="1">
      <c r="A970" s="44"/>
      <c r="B970" s="44"/>
      <c r="C970" s="44"/>
      <c r="D970" s="44"/>
      <c r="E970" s="44"/>
    </row>
    <row r="971" spans="1:5" ht="20.25" customHeight="1">
      <c r="A971" s="44"/>
      <c r="B971" s="44"/>
      <c r="C971" s="44"/>
      <c r="D971" s="44"/>
      <c r="E971" s="44"/>
    </row>
    <row r="972" spans="1:5" ht="20.25" customHeight="1">
      <c r="A972" s="44"/>
      <c r="B972" s="44"/>
      <c r="C972" s="44"/>
      <c r="D972" s="44"/>
      <c r="E972" s="44"/>
    </row>
    <row r="973" spans="1:5" ht="20.25" customHeight="1">
      <c r="A973" s="44"/>
      <c r="B973" s="44"/>
      <c r="C973" s="44"/>
      <c r="D973" s="44"/>
      <c r="E973" s="44"/>
    </row>
    <row r="974" spans="1:5" ht="20.25" customHeight="1">
      <c r="A974" s="44"/>
      <c r="B974" s="44"/>
      <c r="C974" s="44"/>
      <c r="D974" s="44"/>
      <c r="E974" s="44"/>
    </row>
    <row r="975" spans="1:5" ht="20.25" customHeight="1">
      <c r="A975" s="44"/>
      <c r="B975" s="44"/>
      <c r="C975" s="44"/>
      <c r="D975" s="44"/>
      <c r="E975" s="44"/>
    </row>
    <row r="976" spans="1:5" ht="20.25" customHeight="1">
      <c r="A976" s="44"/>
      <c r="B976" s="44"/>
      <c r="C976" s="44"/>
      <c r="D976" s="44"/>
      <c r="E976" s="44"/>
    </row>
    <row r="977" spans="1:5" ht="20.25" customHeight="1">
      <c r="A977" s="44"/>
      <c r="B977" s="44"/>
      <c r="C977" s="44"/>
      <c r="D977" s="44"/>
      <c r="E977" s="44"/>
    </row>
    <row r="978" spans="1:5" ht="20.25" customHeight="1">
      <c r="A978" s="44"/>
      <c r="B978" s="44"/>
      <c r="C978" s="44"/>
      <c r="D978" s="44"/>
      <c r="E978" s="44"/>
    </row>
    <row r="979" spans="1:5" ht="20.25" customHeight="1">
      <c r="A979" s="44"/>
      <c r="B979" s="44"/>
      <c r="C979" s="44"/>
      <c r="D979" s="44"/>
      <c r="E979" s="44"/>
    </row>
    <row r="980" spans="1:5" ht="20.25" customHeight="1">
      <c r="A980" s="44"/>
      <c r="B980" s="44"/>
      <c r="C980" s="44"/>
      <c r="D980" s="44"/>
      <c r="E980" s="44"/>
    </row>
    <row r="981" spans="1:5" ht="20.25" customHeight="1">
      <c r="A981" s="44"/>
      <c r="B981" s="44"/>
      <c r="C981" s="44"/>
      <c r="D981" s="44"/>
      <c r="E981" s="44"/>
    </row>
    <row r="982" spans="1:5" ht="20.25" customHeight="1">
      <c r="A982" s="44"/>
      <c r="B982" s="44"/>
      <c r="C982" s="44"/>
      <c r="D982" s="44"/>
      <c r="E982" s="44"/>
    </row>
    <row r="983" spans="1:5" ht="20.25" customHeight="1">
      <c r="A983" s="44"/>
      <c r="B983" s="44"/>
      <c r="C983" s="44"/>
      <c r="D983" s="44"/>
      <c r="E983" s="44"/>
    </row>
    <row r="984" spans="1:5" ht="20.25" customHeight="1">
      <c r="A984" s="44"/>
      <c r="B984" s="44"/>
      <c r="C984" s="44"/>
      <c r="D984" s="44"/>
      <c r="E984" s="44"/>
    </row>
    <row r="985" spans="1:5" ht="20.25" customHeight="1">
      <c r="A985" s="44"/>
      <c r="B985" s="44"/>
      <c r="C985" s="44"/>
      <c r="D985" s="44"/>
      <c r="E985" s="44"/>
    </row>
    <row r="986" spans="1:5" ht="20.25" customHeight="1">
      <c r="A986" s="44"/>
      <c r="B986" s="44"/>
      <c r="C986" s="44"/>
      <c r="D986" s="44"/>
      <c r="E986" s="44"/>
    </row>
    <row r="987" spans="1:5" ht="20.25" customHeight="1">
      <c r="A987" s="44"/>
      <c r="B987" s="44"/>
      <c r="C987" s="44"/>
      <c r="D987" s="44"/>
      <c r="E987" s="44"/>
    </row>
    <row r="988" spans="1:5" ht="20.25" customHeight="1">
      <c r="A988" s="44"/>
      <c r="B988" s="44"/>
      <c r="C988" s="44"/>
      <c r="D988" s="44"/>
      <c r="E988" s="44"/>
    </row>
    <row r="989" spans="1:5" ht="20.25" customHeight="1">
      <c r="A989" s="44"/>
      <c r="B989" s="44"/>
      <c r="C989" s="44"/>
      <c r="D989" s="44"/>
      <c r="E989" s="44"/>
    </row>
    <row r="990" spans="1:5" ht="20.25" customHeight="1">
      <c r="A990" s="44"/>
      <c r="B990" s="44"/>
      <c r="C990" s="44"/>
      <c r="D990" s="44"/>
      <c r="E990" s="44"/>
    </row>
    <row r="991" spans="1:5" ht="20.25" customHeight="1">
      <c r="A991" s="44"/>
      <c r="B991" s="44"/>
      <c r="C991" s="44"/>
      <c r="D991" s="44"/>
      <c r="E991" s="44"/>
    </row>
    <row r="992" spans="1:5" ht="20.25" customHeight="1">
      <c r="A992" s="44"/>
      <c r="B992" s="44"/>
      <c r="C992" s="44"/>
      <c r="D992" s="44"/>
      <c r="E992" s="44"/>
    </row>
    <row r="993" spans="1:5" ht="20.25" customHeight="1">
      <c r="A993" s="44"/>
      <c r="B993" s="44"/>
      <c r="C993" s="44"/>
      <c r="D993" s="44"/>
      <c r="E993" s="44"/>
    </row>
    <row r="994" spans="1:5" ht="20.25" customHeight="1">
      <c r="A994" s="44"/>
      <c r="B994" s="44"/>
      <c r="C994" s="44"/>
      <c r="D994" s="44"/>
      <c r="E994" s="44"/>
    </row>
    <row r="995" spans="1:5" ht="20.25" customHeight="1">
      <c r="A995" s="44"/>
      <c r="B995" s="44"/>
      <c r="C995" s="44"/>
      <c r="D995" s="44"/>
      <c r="E995" s="44"/>
    </row>
    <row r="996" spans="1:5" ht="20.25" customHeight="1">
      <c r="A996" s="44"/>
      <c r="B996" s="44"/>
      <c r="C996" s="44"/>
      <c r="D996" s="44"/>
      <c r="E996" s="44"/>
    </row>
    <row r="997" spans="1:5" ht="20.25" customHeight="1">
      <c r="A997" s="44"/>
      <c r="B997" s="44"/>
      <c r="C997" s="44"/>
      <c r="D997" s="44"/>
      <c r="E997" s="44"/>
    </row>
    <row r="998" spans="1:5" ht="20.25" customHeight="1">
      <c r="A998" s="44"/>
      <c r="B998" s="44"/>
      <c r="C998" s="44"/>
      <c r="D998" s="44"/>
      <c r="E998" s="44"/>
    </row>
    <row r="999" spans="1:5" ht="20.25" customHeight="1">
      <c r="A999" s="44"/>
      <c r="B999" s="44"/>
      <c r="C999" s="44"/>
      <c r="D999" s="44"/>
      <c r="E999" s="44"/>
    </row>
    <row r="1000" spans="1:5" ht="20.25" customHeight="1">
      <c r="A1000" s="44"/>
      <c r="B1000" s="44"/>
      <c r="C1000" s="44"/>
      <c r="D1000" s="44"/>
      <c r="E1000" s="44"/>
    </row>
    <row r="1001" spans="1:5" ht="20.25" customHeight="1">
      <c r="A1001" s="45"/>
      <c r="B1001" s="45"/>
      <c r="C1001" s="45"/>
      <c r="D1001" s="45"/>
      <c r="E1001" s="45"/>
    </row>
    <row r="1002" spans="1:5" ht="20.25" customHeight="1">
      <c r="A1002" s="45"/>
      <c r="B1002" s="45"/>
      <c r="C1002" s="45"/>
      <c r="D1002" s="45"/>
      <c r="E1002" s="45"/>
    </row>
    <row r="1003" spans="1:5" ht="20.25" customHeight="1">
      <c r="A1003" s="45"/>
      <c r="B1003" s="45"/>
      <c r="C1003" s="45"/>
      <c r="D1003" s="45"/>
      <c r="E1003" s="45"/>
    </row>
    <row r="1004" spans="1:5" ht="20.25" customHeight="1">
      <c r="A1004" s="45"/>
      <c r="B1004" s="45"/>
      <c r="C1004" s="45"/>
      <c r="D1004" s="45"/>
      <c r="E1004" s="45"/>
    </row>
    <row r="1005" spans="1:5" ht="20.25" customHeight="1">
      <c r="A1005" s="45"/>
      <c r="B1005" s="45"/>
      <c r="C1005" s="45"/>
      <c r="D1005" s="45"/>
      <c r="E1005" s="45"/>
    </row>
    <row r="1006" spans="1:5" ht="20.25" customHeight="1">
      <c r="A1006" s="45"/>
      <c r="B1006" s="45"/>
      <c r="C1006" s="45"/>
      <c r="D1006" s="45"/>
      <c r="E1006" s="45"/>
    </row>
    <row r="1007" spans="1:5" ht="20.25" customHeight="1">
      <c r="A1007" s="45"/>
      <c r="B1007" s="45"/>
      <c r="C1007" s="45"/>
      <c r="D1007" s="45"/>
      <c r="E1007" s="45"/>
    </row>
    <row r="1008" spans="1:5" ht="20.25" customHeight="1">
      <c r="A1008" s="45"/>
      <c r="B1008" s="45"/>
      <c r="C1008" s="45"/>
      <c r="D1008" s="45"/>
      <c r="E1008" s="45"/>
    </row>
    <row r="1009" spans="1:5" ht="20.25" customHeight="1">
      <c r="A1009" s="45"/>
      <c r="B1009" s="45"/>
      <c r="C1009" s="45"/>
      <c r="D1009" s="45"/>
      <c r="E1009" s="45"/>
    </row>
    <row r="1010" spans="1:5" ht="20.25" customHeight="1">
      <c r="A1010" s="45"/>
      <c r="B1010" s="45"/>
      <c r="C1010" s="45"/>
      <c r="D1010" s="45"/>
      <c r="E1010" s="45"/>
    </row>
    <row r="1011" spans="1:5" ht="20.25" customHeight="1">
      <c r="A1011" s="45"/>
      <c r="B1011" s="45"/>
      <c r="C1011" s="45"/>
      <c r="D1011" s="45"/>
      <c r="E1011" s="45"/>
    </row>
  </sheetData>
  <mergeCells count="7">
    <mergeCell ref="B3:C3"/>
    <mergeCell ref="D3:E3"/>
    <mergeCell ref="A3:A6"/>
    <mergeCell ref="B4:B6"/>
    <mergeCell ref="C4:C6"/>
    <mergeCell ref="D4:D6"/>
    <mergeCell ref="E4:E6"/>
  </mergeCells>
  <pageMargins left="0.51" right="0.21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K12" sqref="K12"/>
    </sheetView>
  </sheetViews>
  <sheetFormatPr defaultColWidth="7.109375" defaultRowHeight="12.75"/>
  <cols>
    <col min="1" max="1" width="9.44140625" style="428" customWidth="1"/>
    <col min="2" max="2" width="24.21875" style="428" customWidth="1"/>
    <col min="3" max="3" width="7.5546875" style="428" customWidth="1"/>
    <col min="4" max="4" width="8.33203125" style="428" bestFit="1" customWidth="1"/>
    <col min="5" max="5" width="8.109375" style="428" customWidth="1"/>
    <col min="6" max="6" width="11.6640625" style="428" customWidth="1"/>
    <col min="7" max="7" width="10.6640625" style="428" customWidth="1"/>
    <col min="8" max="16384" width="7.109375" style="428"/>
  </cols>
  <sheetData>
    <row r="1" spans="1:9" ht="18" customHeight="1">
      <c r="A1" s="435" t="s">
        <v>384</v>
      </c>
      <c r="B1" s="426"/>
      <c r="C1" s="426"/>
      <c r="D1" s="426"/>
      <c r="E1" s="427"/>
    </row>
    <row r="2" spans="1:9" ht="18" customHeight="1">
      <c r="A2" s="429"/>
      <c r="B2" s="429"/>
      <c r="C2" s="429"/>
      <c r="D2" s="430"/>
      <c r="E2" s="430"/>
      <c r="G2" s="431" t="s">
        <v>68</v>
      </c>
    </row>
    <row r="3" spans="1:9" s="432" customFormat="1" ht="15.95" customHeight="1">
      <c r="A3" s="436"/>
      <c r="B3" s="436"/>
      <c r="C3" s="437" t="s">
        <v>237</v>
      </c>
      <c r="D3" s="437"/>
      <c r="E3" s="437"/>
      <c r="F3" s="438" t="s">
        <v>388</v>
      </c>
      <c r="G3" s="439" t="s">
        <v>369</v>
      </c>
    </row>
    <row r="4" spans="1:9" s="432" customFormat="1" ht="15.95" customHeight="1">
      <c r="A4" s="436"/>
      <c r="B4" s="436"/>
      <c r="C4" s="440" t="s">
        <v>385</v>
      </c>
      <c r="D4" s="439" t="s">
        <v>386</v>
      </c>
      <c r="E4" s="439" t="s">
        <v>387</v>
      </c>
      <c r="F4" s="438"/>
      <c r="G4" s="439"/>
    </row>
    <row r="5" spans="1:9" s="432" customFormat="1" ht="15.95" customHeight="1">
      <c r="A5" s="436"/>
      <c r="B5" s="436"/>
      <c r="C5" s="440"/>
      <c r="D5" s="439"/>
      <c r="E5" s="439"/>
      <c r="F5" s="438"/>
      <c r="G5" s="439"/>
    </row>
    <row r="6" spans="1:9" s="432" customFormat="1" ht="15.95" customHeight="1">
      <c r="A6" s="436"/>
      <c r="B6" s="436"/>
      <c r="C6" s="440"/>
      <c r="D6" s="439"/>
      <c r="E6" s="439"/>
      <c r="F6" s="438"/>
      <c r="G6" s="439"/>
    </row>
    <row r="7" spans="1:9" ht="18" customHeight="1">
      <c r="A7" s="436"/>
      <c r="B7" s="436"/>
      <c r="C7" s="441"/>
      <c r="D7" s="442"/>
      <c r="E7" s="442"/>
      <c r="F7" s="443"/>
      <c r="G7" s="441"/>
    </row>
    <row r="8" spans="1:9" ht="18" customHeight="1">
      <c r="A8" s="444" t="s">
        <v>124</v>
      </c>
      <c r="B8" s="445"/>
      <c r="C8" s="446">
        <v>102.21</v>
      </c>
      <c r="D8" s="447">
        <v>100.44</v>
      </c>
      <c r="E8" s="447">
        <v>100.33</v>
      </c>
      <c r="F8" s="447">
        <v>101.69</v>
      </c>
      <c r="G8" s="448">
        <v>103.02</v>
      </c>
      <c r="H8" s="433"/>
    </row>
    <row r="9" spans="1:9" ht="18" customHeight="1">
      <c r="A9" s="449" t="s">
        <v>123</v>
      </c>
      <c r="B9" s="450"/>
      <c r="C9" s="451">
        <v>105.65</v>
      </c>
      <c r="D9" s="451">
        <v>107.44</v>
      </c>
      <c r="E9" s="451">
        <v>99.87</v>
      </c>
      <c r="F9" s="452">
        <v>110.7</v>
      </c>
      <c r="G9" s="451">
        <v>111.96</v>
      </c>
    </row>
    <row r="10" spans="1:9" ht="18" customHeight="1">
      <c r="A10" s="466" t="s">
        <v>110</v>
      </c>
      <c r="B10" s="465" t="s">
        <v>122</v>
      </c>
      <c r="C10" s="454">
        <v>105.5</v>
      </c>
      <c r="D10" s="454">
        <v>114.76</v>
      </c>
      <c r="E10" s="454">
        <v>100.38</v>
      </c>
      <c r="F10" s="455">
        <v>114.82</v>
      </c>
      <c r="G10" s="454">
        <v>110.11</v>
      </c>
    </row>
    <row r="11" spans="1:9" ht="18" customHeight="1">
      <c r="A11" s="467"/>
      <c r="B11" s="465" t="s">
        <v>121</v>
      </c>
      <c r="C11" s="454">
        <v>108.08</v>
      </c>
      <c r="D11" s="454">
        <v>105.3</v>
      </c>
      <c r="E11" s="454">
        <v>99.68</v>
      </c>
      <c r="F11" s="455">
        <v>109.86</v>
      </c>
      <c r="G11" s="454">
        <v>113.24</v>
      </c>
    </row>
    <row r="12" spans="1:9" ht="18" customHeight="1">
      <c r="A12" s="467"/>
      <c r="B12" s="465" t="s">
        <v>120</v>
      </c>
      <c r="C12" s="454">
        <v>99.96</v>
      </c>
      <c r="D12" s="454">
        <v>108.71</v>
      </c>
      <c r="E12" s="454">
        <v>100</v>
      </c>
      <c r="F12" s="455">
        <v>110.27</v>
      </c>
      <c r="G12" s="454">
        <v>109.55</v>
      </c>
    </row>
    <row r="13" spans="1:9" ht="18" customHeight="1">
      <c r="A13" s="456" t="s">
        <v>119</v>
      </c>
      <c r="B13" s="453"/>
      <c r="C13" s="454">
        <v>103.03</v>
      </c>
      <c r="D13" s="454">
        <v>101.35</v>
      </c>
      <c r="E13" s="454">
        <v>99.86</v>
      </c>
      <c r="F13" s="455">
        <v>101.24</v>
      </c>
      <c r="G13" s="454">
        <v>100.78</v>
      </c>
    </row>
    <row r="14" spans="1:9" ht="18" customHeight="1">
      <c r="A14" s="456" t="s">
        <v>118</v>
      </c>
      <c r="B14" s="453"/>
      <c r="C14" s="454">
        <v>103.33</v>
      </c>
      <c r="D14" s="454">
        <v>100.81</v>
      </c>
      <c r="E14" s="454">
        <v>100.03</v>
      </c>
      <c r="F14" s="455">
        <v>101.03</v>
      </c>
      <c r="G14" s="454">
        <v>101.8</v>
      </c>
    </row>
    <row r="15" spans="1:9" ht="18" customHeight="1">
      <c r="A15" s="456" t="s">
        <v>117</v>
      </c>
      <c r="B15" s="453"/>
      <c r="C15" s="454">
        <v>103.69</v>
      </c>
      <c r="D15" s="454">
        <v>92.48</v>
      </c>
      <c r="E15" s="454">
        <v>101.03</v>
      </c>
      <c r="F15" s="455">
        <v>92.97</v>
      </c>
      <c r="G15" s="454">
        <v>95.56</v>
      </c>
      <c r="I15" s="433"/>
    </row>
    <row r="16" spans="1:9" ht="18" customHeight="1">
      <c r="A16" s="456" t="s">
        <v>116</v>
      </c>
      <c r="B16" s="453"/>
      <c r="C16" s="454">
        <v>102.28</v>
      </c>
      <c r="D16" s="454">
        <v>101.3</v>
      </c>
      <c r="E16" s="454">
        <v>100.01</v>
      </c>
      <c r="F16" s="457">
        <v>101.51</v>
      </c>
      <c r="G16" s="454">
        <v>101.82</v>
      </c>
    </row>
    <row r="17" spans="1:9" ht="18" customHeight="1">
      <c r="A17" s="456" t="s">
        <v>115</v>
      </c>
      <c r="B17" s="453"/>
      <c r="C17" s="454">
        <v>100.1</v>
      </c>
      <c r="D17" s="454">
        <v>100.13</v>
      </c>
      <c r="E17" s="454">
        <v>100</v>
      </c>
      <c r="F17" s="455">
        <v>100.14</v>
      </c>
      <c r="G17" s="454">
        <v>102.08</v>
      </c>
      <c r="H17" s="434"/>
    </row>
    <row r="18" spans="1:9" ht="18" customHeight="1">
      <c r="A18" s="466" t="s">
        <v>110</v>
      </c>
      <c r="B18" s="465" t="s">
        <v>114</v>
      </c>
      <c r="C18" s="454">
        <v>100</v>
      </c>
      <c r="D18" s="454">
        <v>100</v>
      </c>
      <c r="E18" s="454">
        <v>100</v>
      </c>
      <c r="F18" s="455">
        <v>100</v>
      </c>
      <c r="G18" s="454">
        <v>102.17</v>
      </c>
    </row>
    <row r="19" spans="1:9" ht="18" customHeight="1">
      <c r="A19" s="467" t="s">
        <v>113</v>
      </c>
      <c r="B19" s="465"/>
      <c r="C19" s="454">
        <v>88.92</v>
      </c>
      <c r="D19" s="454">
        <v>84.35</v>
      </c>
      <c r="E19" s="454">
        <v>102.61</v>
      </c>
      <c r="F19" s="455">
        <v>84.4</v>
      </c>
      <c r="G19" s="454">
        <v>86.62</v>
      </c>
      <c r="I19" s="433"/>
    </row>
    <row r="20" spans="1:9" ht="18" customHeight="1">
      <c r="A20" s="456" t="s">
        <v>112</v>
      </c>
      <c r="B20" s="453"/>
      <c r="C20" s="454">
        <v>99.98</v>
      </c>
      <c r="D20" s="454">
        <v>99.95</v>
      </c>
      <c r="E20" s="454">
        <v>99.9</v>
      </c>
      <c r="F20" s="457">
        <v>99.95</v>
      </c>
      <c r="G20" s="457">
        <v>99.95</v>
      </c>
      <c r="I20" s="433"/>
    </row>
    <row r="21" spans="1:9" ht="18" customHeight="1">
      <c r="A21" s="467" t="s">
        <v>111</v>
      </c>
      <c r="B21" s="465"/>
      <c r="C21" s="457">
        <v>101.66</v>
      </c>
      <c r="D21" s="457">
        <v>100.76</v>
      </c>
      <c r="E21" s="457">
        <v>100</v>
      </c>
      <c r="F21" s="457">
        <v>100.93</v>
      </c>
      <c r="G21" s="457">
        <v>101.49</v>
      </c>
    </row>
    <row r="22" spans="1:9" ht="18" customHeight="1">
      <c r="A22" s="466" t="s">
        <v>110</v>
      </c>
      <c r="B22" s="465" t="s">
        <v>109</v>
      </c>
      <c r="C22" s="455">
        <v>101.76</v>
      </c>
      <c r="D22" s="455">
        <v>100.7</v>
      </c>
      <c r="E22" s="455">
        <v>100</v>
      </c>
      <c r="F22" s="457">
        <v>100.7</v>
      </c>
      <c r="G22" s="457">
        <v>100.77</v>
      </c>
      <c r="H22" s="433"/>
    </row>
    <row r="23" spans="1:9" ht="18" customHeight="1">
      <c r="A23" s="456" t="s">
        <v>108</v>
      </c>
      <c r="B23" s="453"/>
      <c r="C23" s="455">
        <v>101.72</v>
      </c>
      <c r="D23" s="455">
        <v>97.39</v>
      </c>
      <c r="E23" s="455">
        <v>99.85</v>
      </c>
      <c r="F23" s="457">
        <v>97.36</v>
      </c>
      <c r="G23" s="457">
        <v>98.14</v>
      </c>
    </row>
    <row r="24" spans="1:9" ht="18" customHeight="1">
      <c r="A24" s="456" t="s">
        <v>238</v>
      </c>
      <c r="B24" s="453"/>
      <c r="C24" s="455">
        <v>101.79</v>
      </c>
      <c r="D24" s="455">
        <v>103.97</v>
      </c>
      <c r="E24" s="458">
        <v>100</v>
      </c>
      <c r="F24" s="457">
        <v>104.05</v>
      </c>
      <c r="G24" s="457">
        <v>105.66</v>
      </c>
    </row>
    <row r="25" spans="1:9" ht="18" customHeight="1">
      <c r="A25" s="459" t="s">
        <v>107</v>
      </c>
      <c r="B25" s="460"/>
      <c r="C25" s="461">
        <v>128.97</v>
      </c>
      <c r="D25" s="462">
        <v>128.97</v>
      </c>
      <c r="E25" s="462">
        <v>99.55</v>
      </c>
      <c r="F25" s="462">
        <v>129.34</v>
      </c>
      <c r="G25" s="462">
        <v>128.33000000000001</v>
      </c>
    </row>
    <row r="26" spans="1:9" ht="18" customHeight="1">
      <c r="A26" s="459" t="s">
        <v>106</v>
      </c>
      <c r="B26" s="460"/>
      <c r="C26" s="461">
        <v>100.17</v>
      </c>
      <c r="D26" s="462">
        <v>100.14</v>
      </c>
      <c r="E26" s="462">
        <v>99.96</v>
      </c>
      <c r="F26" s="462">
        <v>97.18</v>
      </c>
      <c r="G26" s="462">
        <v>96.27</v>
      </c>
      <c r="I26" s="433"/>
    </row>
    <row r="27" spans="1:9" ht="18" customHeight="1">
      <c r="A27" s="468"/>
      <c r="B27" s="469"/>
      <c r="C27" s="463"/>
      <c r="D27" s="463"/>
      <c r="E27" s="464"/>
      <c r="F27" s="463"/>
      <c r="G27" s="463"/>
    </row>
    <row r="28" spans="1:9" ht="18" customHeight="1">
      <c r="E28" s="433"/>
    </row>
    <row r="29" spans="1:9" ht="18" customHeight="1"/>
  </sheetData>
  <mergeCells count="9">
    <mergeCell ref="F3:F6"/>
    <mergeCell ref="G3:G6"/>
    <mergeCell ref="A27:B27"/>
    <mergeCell ref="C3:E3"/>
    <mergeCell ref="A3:B6"/>
    <mergeCell ref="A7:B7"/>
    <mergeCell ref="C4:C6"/>
    <mergeCell ref="D4:D6"/>
    <mergeCell ref="E4:E6"/>
  </mergeCells>
  <pageMargins left="0.45" right="0.27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I7" sqref="I7"/>
    </sheetView>
  </sheetViews>
  <sheetFormatPr defaultColWidth="7.109375" defaultRowHeight="15.75"/>
  <cols>
    <col min="1" max="1" width="27.21875" style="26" customWidth="1"/>
    <col min="2" max="6" width="11" style="26" customWidth="1"/>
    <col min="7" max="16384" width="7.109375" style="26"/>
  </cols>
  <sheetData>
    <row r="1" spans="1:8" ht="24" customHeight="1">
      <c r="A1" s="475" t="s">
        <v>308</v>
      </c>
    </row>
    <row r="2" spans="1:8" ht="20.100000000000001" customHeight="1">
      <c r="A2" s="470"/>
      <c r="F2" s="471" t="s">
        <v>9</v>
      </c>
    </row>
    <row r="3" spans="1:8" ht="15.95" customHeight="1">
      <c r="A3" s="476"/>
      <c r="B3" s="477" t="s">
        <v>373</v>
      </c>
      <c r="C3" s="477" t="s">
        <v>359</v>
      </c>
      <c r="D3" s="478" t="s">
        <v>389</v>
      </c>
      <c r="E3" s="478" t="s">
        <v>374</v>
      </c>
      <c r="F3" s="477" t="s">
        <v>360</v>
      </c>
    </row>
    <row r="4" spans="1:8" ht="15.95" customHeight="1">
      <c r="A4" s="476"/>
      <c r="B4" s="477"/>
      <c r="C4" s="477"/>
      <c r="D4" s="478"/>
      <c r="E4" s="478"/>
      <c r="F4" s="477"/>
    </row>
    <row r="5" spans="1:8" ht="15.95" customHeight="1">
      <c r="A5" s="476"/>
      <c r="B5" s="477"/>
      <c r="C5" s="477"/>
      <c r="D5" s="478"/>
      <c r="E5" s="478"/>
      <c r="F5" s="477"/>
    </row>
    <row r="6" spans="1:8" ht="16.5" customHeight="1">
      <c r="A6" s="476"/>
      <c r="B6" s="477"/>
      <c r="C6" s="477"/>
      <c r="D6" s="478"/>
      <c r="E6" s="478"/>
      <c r="F6" s="477"/>
    </row>
    <row r="7" spans="1:8" ht="20.100000000000001" customHeight="1">
      <c r="A7" s="479"/>
      <c r="B7" s="480"/>
      <c r="C7" s="480"/>
      <c r="D7" s="480"/>
      <c r="E7" s="480"/>
      <c r="F7" s="480"/>
    </row>
    <row r="8" spans="1:8" s="473" customFormat="1" ht="20.100000000000001" customHeight="1">
      <c r="A8" s="481" t="s">
        <v>6</v>
      </c>
      <c r="B8" s="482">
        <v>174640</v>
      </c>
      <c r="C8" s="482">
        <v>1901774</v>
      </c>
      <c r="D8" s="483">
        <v>100.76</v>
      </c>
      <c r="E8" s="483">
        <v>104.24</v>
      </c>
      <c r="F8" s="483">
        <v>96.2</v>
      </c>
      <c r="H8" s="472"/>
    </row>
    <row r="9" spans="1:8" s="473" customFormat="1" ht="20.100000000000001" customHeight="1">
      <c r="A9" s="484" t="s">
        <v>132</v>
      </c>
      <c r="B9" s="485">
        <v>104354</v>
      </c>
      <c r="C9" s="485">
        <v>1135657</v>
      </c>
      <c r="D9" s="486">
        <v>100.7</v>
      </c>
      <c r="E9" s="486">
        <v>104.36</v>
      </c>
      <c r="F9" s="486">
        <v>94.2</v>
      </c>
      <c r="H9" s="472"/>
    </row>
    <row r="10" spans="1:8" ht="20.100000000000001" customHeight="1">
      <c r="A10" s="487" t="s">
        <v>130</v>
      </c>
      <c r="B10" s="488" t="s">
        <v>320</v>
      </c>
      <c r="C10" s="488" t="s">
        <v>320</v>
      </c>
      <c r="D10" s="488" t="s">
        <v>320</v>
      </c>
      <c r="E10" s="488" t="s">
        <v>320</v>
      </c>
      <c r="F10" s="488" t="s">
        <v>320</v>
      </c>
    </row>
    <row r="11" spans="1:8" ht="20.100000000000001" customHeight="1">
      <c r="A11" s="487" t="s">
        <v>129</v>
      </c>
      <c r="B11" s="488" t="s">
        <v>320</v>
      </c>
      <c r="C11" s="488" t="s">
        <v>320</v>
      </c>
      <c r="D11" s="488" t="s">
        <v>320</v>
      </c>
      <c r="E11" s="488" t="s">
        <v>320</v>
      </c>
      <c r="F11" s="488" t="s">
        <v>320</v>
      </c>
    </row>
    <row r="12" spans="1:8" ht="20.100000000000001" customHeight="1">
      <c r="A12" s="487" t="s">
        <v>128</v>
      </c>
      <c r="B12" s="488" t="s">
        <v>320</v>
      </c>
      <c r="C12" s="488" t="s">
        <v>320</v>
      </c>
      <c r="D12" s="488" t="s">
        <v>320</v>
      </c>
      <c r="E12" s="488" t="s">
        <v>320</v>
      </c>
      <c r="F12" s="488" t="s">
        <v>320</v>
      </c>
    </row>
    <row r="13" spans="1:8" ht="20.100000000000001" customHeight="1">
      <c r="A13" s="487" t="s">
        <v>127</v>
      </c>
      <c r="B13" s="489">
        <v>104354</v>
      </c>
      <c r="C13" s="489">
        <v>1135657</v>
      </c>
      <c r="D13" s="490">
        <v>100.7</v>
      </c>
      <c r="E13" s="490">
        <v>104.36</v>
      </c>
      <c r="F13" s="490">
        <v>94.2</v>
      </c>
    </row>
    <row r="14" spans="1:8" ht="20.100000000000001" customHeight="1">
      <c r="A14" s="487" t="s">
        <v>126</v>
      </c>
      <c r="B14" s="488" t="s">
        <v>320</v>
      </c>
      <c r="C14" s="488" t="s">
        <v>320</v>
      </c>
      <c r="D14" s="488" t="s">
        <v>320</v>
      </c>
      <c r="E14" s="488" t="s">
        <v>320</v>
      </c>
      <c r="F14" s="488" t="s">
        <v>320</v>
      </c>
    </row>
    <row r="15" spans="1:8" ht="20.100000000000001" customHeight="1">
      <c r="A15" s="491" t="s">
        <v>131</v>
      </c>
      <c r="B15" s="492">
        <v>67940</v>
      </c>
      <c r="C15" s="492">
        <v>739654</v>
      </c>
      <c r="D15" s="493">
        <v>100.82</v>
      </c>
      <c r="E15" s="493">
        <v>103.96</v>
      </c>
      <c r="F15" s="493">
        <v>99.13</v>
      </c>
      <c r="H15" s="27"/>
    </row>
    <row r="16" spans="1:8" ht="20.100000000000001" customHeight="1">
      <c r="A16" s="487" t="s">
        <v>130</v>
      </c>
      <c r="B16" s="488" t="s">
        <v>320</v>
      </c>
      <c r="C16" s="488" t="s">
        <v>320</v>
      </c>
      <c r="D16" s="488" t="s">
        <v>320</v>
      </c>
      <c r="E16" s="488" t="s">
        <v>320</v>
      </c>
      <c r="F16" s="488" t="s">
        <v>320</v>
      </c>
    </row>
    <row r="17" spans="1:6" ht="20.100000000000001" customHeight="1">
      <c r="A17" s="487" t="s">
        <v>129</v>
      </c>
      <c r="B17" s="488" t="s">
        <v>320</v>
      </c>
      <c r="C17" s="488" t="s">
        <v>320</v>
      </c>
      <c r="D17" s="488" t="s">
        <v>320</v>
      </c>
      <c r="E17" s="488" t="s">
        <v>320</v>
      </c>
      <c r="F17" s="488" t="s">
        <v>320</v>
      </c>
    </row>
    <row r="18" spans="1:6" ht="20.100000000000001" customHeight="1">
      <c r="A18" s="487" t="s">
        <v>128</v>
      </c>
      <c r="B18" s="488" t="s">
        <v>320</v>
      </c>
      <c r="C18" s="488" t="s">
        <v>320</v>
      </c>
      <c r="D18" s="488" t="s">
        <v>320</v>
      </c>
      <c r="E18" s="488" t="s">
        <v>320</v>
      </c>
      <c r="F18" s="488" t="s">
        <v>320</v>
      </c>
    </row>
    <row r="19" spans="1:6" ht="20.100000000000001" customHeight="1">
      <c r="A19" s="487" t="s">
        <v>127</v>
      </c>
      <c r="B19" s="489">
        <v>67940</v>
      </c>
      <c r="C19" s="489">
        <v>739654</v>
      </c>
      <c r="D19" s="490">
        <v>100.82</v>
      </c>
      <c r="E19" s="490">
        <v>103.96</v>
      </c>
      <c r="F19" s="490">
        <v>99.13</v>
      </c>
    </row>
    <row r="20" spans="1:6" ht="20.100000000000001" customHeight="1">
      <c r="A20" s="487" t="s">
        <v>126</v>
      </c>
      <c r="B20" s="488" t="s">
        <v>320</v>
      </c>
      <c r="C20" s="488" t="s">
        <v>320</v>
      </c>
      <c r="D20" s="488" t="s">
        <v>320</v>
      </c>
      <c r="E20" s="488" t="s">
        <v>320</v>
      </c>
      <c r="F20" s="488" t="s">
        <v>320</v>
      </c>
    </row>
    <row r="21" spans="1:6" ht="20.100000000000001" customHeight="1">
      <c r="A21" s="491" t="s">
        <v>125</v>
      </c>
      <c r="B21" s="492">
        <v>2347</v>
      </c>
      <c r="C21" s="492">
        <v>26463</v>
      </c>
      <c r="D21" s="493">
        <v>101.6</v>
      </c>
      <c r="E21" s="493">
        <v>102.25</v>
      </c>
      <c r="F21" s="493">
        <v>94.49</v>
      </c>
    </row>
    <row r="22" spans="1:6" ht="20.100000000000001" customHeight="1">
      <c r="A22" s="494"/>
      <c r="B22" s="495"/>
      <c r="C22" s="495"/>
      <c r="D22" s="495"/>
      <c r="E22" s="495"/>
      <c r="F22" s="495"/>
    </row>
    <row r="23" spans="1:6" ht="20.100000000000001" customHeight="1">
      <c r="A23" s="277"/>
    </row>
    <row r="24" spans="1:6" ht="20.100000000000001" customHeight="1">
      <c r="A24" s="277"/>
    </row>
    <row r="25" spans="1:6" ht="20.100000000000001" customHeight="1">
      <c r="A25" s="277"/>
    </row>
    <row r="26" spans="1:6" ht="20.100000000000001" customHeight="1">
      <c r="A26" s="277"/>
    </row>
    <row r="27" spans="1:6" ht="20.100000000000001" customHeight="1">
      <c r="A27" s="277"/>
    </row>
    <row r="28" spans="1:6" ht="20.100000000000001" customHeight="1">
      <c r="A28" s="277"/>
    </row>
    <row r="29" spans="1:6" ht="20.100000000000001" customHeight="1">
      <c r="A29" s="277"/>
    </row>
    <row r="30" spans="1:6" ht="20.100000000000001" customHeight="1">
      <c r="A30" s="277"/>
    </row>
    <row r="31" spans="1:6" ht="20.100000000000001" customHeight="1">
      <c r="A31" s="277"/>
    </row>
    <row r="32" spans="1:6" ht="20.100000000000001" customHeight="1">
      <c r="A32" s="277"/>
    </row>
    <row r="33" spans="1:1" ht="20.100000000000001" customHeight="1">
      <c r="A33" s="277"/>
    </row>
    <row r="34" spans="1:1" ht="20.100000000000001" customHeight="1">
      <c r="A34" s="277"/>
    </row>
    <row r="35" spans="1:1" ht="20.100000000000001" customHeight="1">
      <c r="A35" s="277"/>
    </row>
    <row r="36" spans="1:1" ht="20.100000000000001" customHeight="1">
      <c r="A36" s="277"/>
    </row>
    <row r="37" spans="1:1" ht="20.100000000000001" customHeight="1">
      <c r="A37" s="277"/>
    </row>
    <row r="38" spans="1:1" ht="20.100000000000001" customHeight="1">
      <c r="A38" s="277"/>
    </row>
    <row r="39" spans="1:1" ht="20.100000000000001" customHeight="1">
      <c r="A39" s="277"/>
    </row>
    <row r="40" spans="1:1" ht="20.100000000000001" customHeight="1">
      <c r="A40" s="277"/>
    </row>
    <row r="41" spans="1:1" ht="20.100000000000001" customHeight="1">
      <c r="A41" s="277"/>
    </row>
    <row r="42" spans="1:1" ht="20.100000000000001" customHeight="1">
      <c r="A42" s="277"/>
    </row>
    <row r="43" spans="1:1" ht="20.100000000000001" customHeight="1">
      <c r="A43" s="277"/>
    </row>
    <row r="44" spans="1:1">
      <c r="A44" s="277"/>
    </row>
  </sheetData>
  <mergeCells count="6">
    <mergeCell ref="A3:A6"/>
    <mergeCell ref="B3:B6"/>
    <mergeCell ref="C3:C6"/>
    <mergeCell ref="D3:D6"/>
    <mergeCell ref="E3:E6"/>
    <mergeCell ref="F3:F6"/>
  </mergeCells>
  <pageMargins left="0.39" right="0.17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J9" sqref="J9"/>
    </sheetView>
  </sheetViews>
  <sheetFormatPr defaultColWidth="7.33203125" defaultRowHeight="15.75"/>
  <cols>
    <col min="1" max="1" width="31.77734375" style="496" customWidth="1"/>
    <col min="2" max="2" width="12.44140625" style="496" customWidth="1"/>
    <col min="3" max="5" width="12.21875" style="496" customWidth="1"/>
    <col min="6" max="16384" width="7.33203125" style="496"/>
  </cols>
  <sheetData>
    <row r="1" spans="1:5" ht="20.100000000000001" customHeight="1">
      <c r="A1" s="511" t="s">
        <v>309</v>
      </c>
    </row>
    <row r="2" spans="1:5" ht="19.5" customHeight="1">
      <c r="A2" s="497"/>
      <c r="D2" s="497"/>
      <c r="E2" s="499" t="s">
        <v>9</v>
      </c>
    </row>
    <row r="3" spans="1:5" s="498" customFormat="1" ht="19.5" customHeight="1">
      <c r="A3" s="313"/>
      <c r="B3" s="279" t="s">
        <v>361</v>
      </c>
      <c r="C3" s="279" t="s">
        <v>362</v>
      </c>
      <c r="D3" s="478" t="s">
        <v>57</v>
      </c>
      <c r="E3" s="478"/>
    </row>
    <row r="4" spans="1:5" s="498" customFormat="1" ht="15.95" customHeight="1">
      <c r="A4" s="313"/>
      <c r="B4" s="279"/>
      <c r="C4" s="279"/>
      <c r="D4" s="314" t="s">
        <v>375</v>
      </c>
      <c r="E4" s="314" t="s">
        <v>376</v>
      </c>
    </row>
    <row r="5" spans="1:5" s="498" customFormat="1" ht="15.95" customHeight="1">
      <c r="A5" s="313"/>
      <c r="B5" s="279"/>
      <c r="C5" s="279"/>
      <c r="D5" s="314"/>
      <c r="E5" s="314"/>
    </row>
    <row r="6" spans="1:5" ht="16.5" customHeight="1">
      <c r="A6" s="315"/>
      <c r="B6" s="500"/>
      <c r="C6" s="500"/>
      <c r="D6" s="500"/>
      <c r="E6" s="500"/>
    </row>
    <row r="7" spans="1:5" ht="20.100000000000001" customHeight="1">
      <c r="A7" s="481" t="s">
        <v>6</v>
      </c>
      <c r="B7" s="501">
        <v>497912</v>
      </c>
      <c r="C7" s="501">
        <v>517157</v>
      </c>
      <c r="D7" s="502">
        <v>101.68</v>
      </c>
      <c r="E7" s="502">
        <v>103.59</v>
      </c>
    </row>
    <row r="8" spans="1:5" ht="20.100000000000001" customHeight="1">
      <c r="A8" s="484" t="s">
        <v>132</v>
      </c>
      <c r="B8" s="503">
        <v>302600</v>
      </c>
      <c r="C8" s="503">
        <v>309601</v>
      </c>
      <c r="D8" s="504">
        <v>102.09</v>
      </c>
      <c r="E8" s="504">
        <v>103.48</v>
      </c>
    </row>
    <row r="9" spans="1:5" ht="20.100000000000001" customHeight="1">
      <c r="A9" s="487" t="s">
        <v>130</v>
      </c>
      <c r="B9" s="505" t="s">
        <v>320</v>
      </c>
      <c r="C9" s="505" t="s">
        <v>320</v>
      </c>
      <c r="D9" s="505" t="s">
        <v>320</v>
      </c>
      <c r="E9" s="505" t="s">
        <v>320</v>
      </c>
    </row>
    <row r="10" spans="1:5" ht="20.100000000000001" customHeight="1">
      <c r="A10" s="487" t="s">
        <v>129</v>
      </c>
      <c r="B10" s="505" t="s">
        <v>320</v>
      </c>
      <c r="C10" s="505" t="s">
        <v>320</v>
      </c>
      <c r="D10" s="505" t="s">
        <v>320</v>
      </c>
      <c r="E10" s="505" t="s">
        <v>320</v>
      </c>
    </row>
    <row r="11" spans="1:5" ht="20.100000000000001" customHeight="1">
      <c r="A11" s="487" t="s">
        <v>128</v>
      </c>
      <c r="B11" s="505" t="s">
        <v>320</v>
      </c>
      <c r="C11" s="505" t="s">
        <v>320</v>
      </c>
      <c r="D11" s="505" t="s">
        <v>320</v>
      </c>
      <c r="E11" s="505" t="s">
        <v>320</v>
      </c>
    </row>
    <row r="12" spans="1:5" ht="20.100000000000001" customHeight="1">
      <c r="A12" s="487" t="s">
        <v>127</v>
      </c>
      <c r="B12" s="506">
        <v>302600</v>
      </c>
      <c r="C12" s="506">
        <v>309601</v>
      </c>
      <c r="D12" s="507">
        <v>102.09</v>
      </c>
      <c r="E12" s="507">
        <v>103.48</v>
      </c>
    </row>
    <row r="13" spans="1:5" ht="20.100000000000001" customHeight="1">
      <c r="A13" s="487" t="s">
        <v>126</v>
      </c>
      <c r="B13" s="505" t="s">
        <v>320</v>
      </c>
      <c r="C13" s="505" t="s">
        <v>320</v>
      </c>
      <c r="D13" s="505" t="s">
        <v>320</v>
      </c>
      <c r="E13" s="505" t="s">
        <v>320</v>
      </c>
    </row>
    <row r="14" spans="1:5" ht="20.100000000000001" customHeight="1">
      <c r="A14" s="491" t="s">
        <v>131</v>
      </c>
      <c r="B14" s="508">
        <v>188510</v>
      </c>
      <c r="C14" s="508">
        <v>200720</v>
      </c>
      <c r="D14" s="509">
        <v>100.98</v>
      </c>
      <c r="E14" s="509">
        <v>103.86</v>
      </c>
    </row>
    <row r="15" spans="1:5" ht="20.100000000000001" customHeight="1">
      <c r="A15" s="487" t="s">
        <v>130</v>
      </c>
      <c r="B15" s="505" t="s">
        <v>320</v>
      </c>
      <c r="C15" s="505" t="s">
        <v>320</v>
      </c>
      <c r="D15" s="505" t="s">
        <v>320</v>
      </c>
      <c r="E15" s="505" t="s">
        <v>320</v>
      </c>
    </row>
    <row r="16" spans="1:5" ht="20.100000000000001" customHeight="1">
      <c r="A16" s="487" t="s">
        <v>129</v>
      </c>
      <c r="B16" s="505" t="s">
        <v>320</v>
      </c>
      <c r="C16" s="505" t="s">
        <v>320</v>
      </c>
      <c r="D16" s="505" t="s">
        <v>320</v>
      </c>
      <c r="E16" s="505" t="s">
        <v>320</v>
      </c>
    </row>
    <row r="17" spans="1:5" ht="20.100000000000001" customHeight="1">
      <c r="A17" s="487" t="s">
        <v>128</v>
      </c>
      <c r="B17" s="505" t="s">
        <v>320</v>
      </c>
      <c r="C17" s="505" t="s">
        <v>320</v>
      </c>
      <c r="D17" s="505" t="s">
        <v>320</v>
      </c>
      <c r="E17" s="505" t="s">
        <v>320</v>
      </c>
    </row>
    <row r="18" spans="1:5" ht="20.100000000000001" customHeight="1">
      <c r="A18" s="487" t="s">
        <v>127</v>
      </c>
      <c r="B18" s="506">
        <v>188510</v>
      </c>
      <c r="C18" s="506">
        <v>200720</v>
      </c>
      <c r="D18" s="507">
        <v>100.98</v>
      </c>
      <c r="E18" s="507">
        <v>103.86</v>
      </c>
    </row>
    <row r="19" spans="1:5" ht="20.100000000000001" customHeight="1">
      <c r="A19" s="487" t="s">
        <v>126</v>
      </c>
      <c r="B19" s="505" t="s">
        <v>320</v>
      </c>
      <c r="C19" s="505" t="s">
        <v>320</v>
      </c>
      <c r="D19" s="505" t="s">
        <v>320</v>
      </c>
      <c r="E19" s="505" t="s">
        <v>320</v>
      </c>
    </row>
    <row r="20" spans="1:5" ht="20.100000000000001" customHeight="1">
      <c r="A20" s="491" t="s">
        <v>125</v>
      </c>
      <c r="B20" s="508">
        <v>6802</v>
      </c>
      <c r="C20" s="508">
        <v>6836</v>
      </c>
      <c r="D20" s="509">
        <v>103.15</v>
      </c>
      <c r="E20" s="509">
        <v>100.7</v>
      </c>
    </row>
    <row r="21" spans="1:5" ht="20.100000000000001" customHeight="1">
      <c r="A21" s="494"/>
      <c r="B21" s="510"/>
      <c r="C21" s="510"/>
      <c r="D21" s="510"/>
      <c r="E21" s="510"/>
    </row>
    <row r="22" spans="1:5" ht="20.100000000000001" customHeight="1">
      <c r="A22" s="277"/>
    </row>
    <row r="23" spans="1:5" ht="20.100000000000001" customHeight="1">
      <c r="A23" s="277"/>
    </row>
    <row r="24" spans="1:5" ht="20.100000000000001" customHeight="1">
      <c r="A24" s="277"/>
    </row>
    <row r="25" spans="1:5" ht="20.100000000000001" customHeight="1">
      <c r="A25" s="277"/>
    </row>
    <row r="26" spans="1:5" ht="20.100000000000001" customHeight="1"/>
    <row r="27" spans="1:5" ht="20.100000000000001" customHeight="1"/>
    <row r="28" spans="1:5" ht="20.100000000000001" customHeight="1"/>
    <row r="29" spans="1:5" ht="20.100000000000001" customHeight="1"/>
    <row r="30" spans="1:5" ht="20.100000000000001" customHeight="1"/>
    <row r="31" spans="1:5" ht="20.100000000000001" customHeight="1"/>
    <row r="32" spans="1: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</sheetData>
  <mergeCells count="6">
    <mergeCell ref="D3:E3"/>
    <mergeCell ref="A3:A5"/>
    <mergeCell ref="B3:B5"/>
    <mergeCell ref="C3:C5"/>
    <mergeCell ref="D4:D5"/>
    <mergeCell ref="E4:E5"/>
  </mergeCells>
  <pageMargins left="0.39" right="0.2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selection activeCell="H12" sqref="H11:H12"/>
    </sheetView>
  </sheetViews>
  <sheetFormatPr defaultColWidth="7" defaultRowHeight="15.75"/>
  <cols>
    <col min="1" max="1" width="30.33203125" style="513" customWidth="1"/>
    <col min="2" max="2" width="9.21875" style="513" customWidth="1"/>
    <col min="3" max="3" width="9" style="513" customWidth="1"/>
    <col min="4" max="4" width="10.6640625" style="513" customWidth="1"/>
    <col min="5" max="5" width="11.77734375" style="513" customWidth="1"/>
    <col min="6" max="6" width="10.21875" style="513" customWidth="1"/>
    <col min="7" max="16384" width="7" style="513"/>
  </cols>
  <sheetData>
    <row r="1" spans="1:8" ht="24" customHeight="1">
      <c r="A1" s="540" t="s">
        <v>310</v>
      </c>
      <c r="B1" s="512"/>
      <c r="C1" s="512"/>
      <c r="D1" s="512"/>
      <c r="E1" s="512"/>
      <c r="F1" s="512"/>
      <c r="G1" s="512"/>
    </row>
    <row r="2" spans="1:8" ht="20.100000000000001" customHeight="1">
      <c r="A2" s="514"/>
      <c r="B2" s="514"/>
      <c r="C2" s="514"/>
      <c r="D2" s="514"/>
      <c r="E2" s="514"/>
      <c r="F2" s="515"/>
    </row>
    <row r="3" spans="1:8" ht="15.95" customHeight="1">
      <c r="A3" s="521"/>
      <c r="B3" s="522" t="s">
        <v>373</v>
      </c>
      <c r="C3" s="522" t="s">
        <v>359</v>
      </c>
      <c r="D3" s="522" t="s">
        <v>389</v>
      </c>
      <c r="E3" s="522" t="s">
        <v>390</v>
      </c>
      <c r="F3" s="522" t="s">
        <v>360</v>
      </c>
    </row>
    <row r="4" spans="1:8" ht="15.95" customHeight="1">
      <c r="A4" s="521"/>
      <c r="B4" s="522"/>
      <c r="C4" s="522"/>
      <c r="D4" s="522"/>
      <c r="E4" s="522"/>
      <c r="F4" s="522"/>
    </row>
    <row r="5" spans="1:8" ht="15.95" customHeight="1">
      <c r="A5" s="521"/>
      <c r="B5" s="522"/>
      <c r="C5" s="522"/>
      <c r="D5" s="522"/>
      <c r="E5" s="522"/>
      <c r="F5" s="522"/>
    </row>
    <row r="6" spans="1:8" ht="15.95" customHeight="1">
      <c r="A6" s="521"/>
      <c r="B6" s="522"/>
      <c r="C6" s="522"/>
      <c r="D6" s="522"/>
      <c r="E6" s="522"/>
      <c r="F6" s="522"/>
    </row>
    <row r="7" spans="1:8" ht="20.100000000000001" customHeight="1">
      <c r="A7" s="523"/>
      <c r="B7" s="524"/>
      <c r="C7" s="524"/>
      <c r="D7" s="525"/>
      <c r="E7" s="525"/>
      <c r="F7" s="526"/>
    </row>
    <row r="8" spans="1:8" ht="20.100000000000001" customHeight="1">
      <c r="A8" s="527" t="s">
        <v>137</v>
      </c>
      <c r="B8" s="528"/>
      <c r="C8" s="528"/>
      <c r="D8" s="528"/>
      <c r="E8" s="528"/>
      <c r="F8" s="528"/>
    </row>
    <row r="9" spans="1:8" s="517" customFormat="1" ht="20.100000000000001" customHeight="1">
      <c r="A9" s="529" t="s">
        <v>136</v>
      </c>
      <c r="B9" s="530">
        <v>1236</v>
      </c>
      <c r="C9" s="530">
        <v>13134</v>
      </c>
      <c r="D9" s="531">
        <v>100.7</v>
      </c>
      <c r="E9" s="531">
        <v>104.87</v>
      </c>
      <c r="F9" s="531">
        <v>94.03</v>
      </c>
      <c r="H9" s="518"/>
    </row>
    <row r="10" spans="1:8" ht="20.100000000000001" customHeight="1">
      <c r="A10" s="487" t="s">
        <v>130</v>
      </c>
      <c r="B10" s="532" t="s">
        <v>320</v>
      </c>
      <c r="C10" s="532" t="s">
        <v>320</v>
      </c>
      <c r="D10" s="532" t="s">
        <v>320</v>
      </c>
      <c r="E10" s="532" t="s">
        <v>320</v>
      </c>
      <c r="F10" s="532" t="s">
        <v>320</v>
      </c>
    </row>
    <row r="11" spans="1:8" ht="20.100000000000001" customHeight="1">
      <c r="A11" s="487" t="s">
        <v>129</v>
      </c>
      <c r="B11" s="532" t="s">
        <v>320</v>
      </c>
      <c r="C11" s="532" t="s">
        <v>320</v>
      </c>
      <c r="D11" s="532" t="s">
        <v>320</v>
      </c>
      <c r="E11" s="532" t="s">
        <v>320</v>
      </c>
      <c r="F11" s="532" t="s">
        <v>320</v>
      </c>
    </row>
    <row r="12" spans="1:8" ht="20.100000000000001" customHeight="1">
      <c r="A12" s="487" t="s">
        <v>128</v>
      </c>
      <c r="B12" s="532" t="s">
        <v>320</v>
      </c>
      <c r="C12" s="532" t="s">
        <v>320</v>
      </c>
      <c r="D12" s="532" t="s">
        <v>320</v>
      </c>
      <c r="E12" s="532" t="s">
        <v>320</v>
      </c>
      <c r="F12" s="532" t="s">
        <v>320</v>
      </c>
    </row>
    <row r="13" spans="1:8" ht="20.100000000000001" customHeight="1">
      <c r="A13" s="487" t="s">
        <v>127</v>
      </c>
      <c r="B13" s="533">
        <v>1236</v>
      </c>
      <c r="C13" s="533">
        <v>13134</v>
      </c>
      <c r="D13" s="534">
        <v>100.7</v>
      </c>
      <c r="E13" s="534">
        <v>104.87</v>
      </c>
      <c r="F13" s="534">
        <v>94.03</v>
      </c>
    </row>
    <row r="14" spans="1:8" ht="20.100000000000001" customHeight="1">
      <c r="A14" s="487" t="s">
        <v>126</v>
      </c>
      <c r="B14" s="532" t="s">
        <v>320</v>
      </c>
      <c r="C14" s="532" t="s">
        <v>320</v>
      </c>
      <c r="D14" s="532" t="s">
        <v>320</v>
      </c>
      <c r="E14" s="532" t="s">
        <v>320</v>
      </c>
      <c r="F14" s="532" t="s">
        <v>320</v>
      </c>
    </row>
    <row r="15" spans="1:8" ht="20.100000000000001" customHeight="1">
      <c r="A15" s="535" t="s">
        <v>197</v>
      </c>
      <c r="B15" s="536">
        <v>150916</v>
      </c>
      <c r="C15" s="536">
        <v>1590014</v>
      </c>
      <c r="D15" s="537">
        <v>100.83</v>
      </c>
      <c r="E15" s="537">
        <v>104.41</v>
      </c>
      <c r="F15" s="537">
        <v>93.54</v>
      </c>
      <c r="H15" s="519"/>
    </row>
    <row r="16" spans="1:8" ht="20.100000000000001" customHeight="1">
      <c r="A16" s="487" t="s">
        <v>130</v>
      </c>
      <c r="B16" s="532" t="s">
        <v>320</v>
      </c>
      <c r="C16" s="532" t="s">
        <v>320</v>
      </c>
      <c r="D16" s="532" t="s">
        <v>320</v>
      </c>
      <c r="E16" s="532" t="s">
        <v>320</v>
      </c>
      <c r="F16" s="532" t="s">
        <v>320</v>
      </c>
    </row>
    <row r="17" spans="1:8" ht="20.100000000000001" customHeight="1">
      <c r="A17" s="487" t="s">
        <v>129</v>
      </c>
      <c r="B17" s="532" t="s">
        <v>320</v>
      </c>
      <c r="C17" s="532" t="s">
        <v>320</v>
      </c>
      <c r="D17" s="532" t="s">
        <v>320</v>
      </c>
      <c r="E17" s="532" t="s">
        <v>320</v>
      </c>
      <c r="F17" s="532" t="s">
        <v>320</v>
      </c>
    </row>
    <row r="18" spans="1:8" ht="20.100000000000001" customHeight="1">
      <c r="A18" s="487" t="s">
        <v>128</v>
      </c>
      <c r="B18" s="532" t="s">
        <v>320</v>
      </c>
      <c r="C18" s="532" t="s">
        <v>320</v>
      </c>
      <c r="D18" s="532" t="s">
        <v>320</v>
      </c>
      <c r="E18" s="532" t="s">
        <v>320</v>
      </c>
      <c r="F18" s="532" t="s">
        <v>320</v>
      </c>
    </row>
    <row r="19" spans="1:8" ht="20.100000000000001" customHeight="1">
      <c r="A19" s="487" t="s">
        <v>127</v>
      </c>
      <c r="B19" s="533">
        <v>150916</v>
      </c>
      <c r="C19" s="533">
        <v>1590014</v>
      </c>
      <c r="D19" s="534">
        <v>100.83</v>
      </c>
      <c r="E19" s="534">
        <v>104.41</v>
      </c>
      <c r="F19" s="534">
        <v>93.54</v>
      </c>
    </row>
    <row r="20" spans="1:8" ht="20.100000000000001" customHeight="1">
      <c r="A20" s="487" t="s">
        <v>126</v>
      </c>
      <c r="B20" s="532" t="s">
        <v>320</v>
      </c>
      <c r="C20" s="532" t="s">
        <v>320</v>
      </c>
      <c r="D20" s="532" t="s">
        <v>320</v>
      </c>
      <c r="E20" s="532" t="s">
        <v>320</v>
      </c>
      <c r="F20" s="532" t="s">
        <v>320</v>
      </c>
    </row>
    <row r="21" spans="1:8" ht="20.100000000000001" customHeight="1">
      <c r="A21" s="487"/>
      <c r="B21" s="533"/>
      <c r="C21" s="533"/>
      <c r="D21" s="534"/>
      <c r="E21" s="534"/>
      <c r="F21" s="534"/>
    </row>
    <row r="22" spans="1:8" ht="20.100000000000001" customHeight="1">
      <c r="A22" s="538" t="s">
        <v>135</v>
      </c>
      <c r="B22" s="533"/>
      <c r="C22" s="533"/>
      <c r="D22" s="534"/>
      <c r="E22" s="534"/>
      <c r="F22" s="534"/>
    </row>
    <row r="23" spans="1:8" ht="20.100000000000001" customHeight="1">
      <c r="A23" s="535" t="s">
        <v>134</v>
      </c>
      <c r="B23" s="536">
        <v>299</v>
      </c>
      <c r="C23" s="536">
        <v>3308</v>
      </c>
      <c r="D23" s="537">
        <v>100.82</v>
      </c>
      <c r="E23" s="537">
        <v>103.88</v>
      </c>
      <c r="F23" s="537">
        <v>99.02</v>
      </c>
      <c r="H23" s="519"/>
    </row>
    <row r="24" spans="1:8" ht="20.100000000000001" customHeight="1">
      <c r="A24" s="487" t="s">
        <v>130</v>
      </c>
      <c r="B24" s="532" t="s">
        <v>320</v>
      </c>
      <c r="C24" s="532" t="s">
        <v>320</v>
      </c>
      <c r="D24" s="532" t="s">
        <v>320</v>
      </c>
      <c r="E24" s="532" t="s">
        <v>320</v>
      </c>
      <c r="F24" s="532" t="s">
        <v>320</v>
      </c>
    </row>
    <row r="25" spans="1:8" ht="20.100000000000001" customHeight="1">
      <c r="A25" s="487" t="s">
        <v>129</v>
      </c>
      <c r="B25" s="532" t="s">
        <v>320</v>
      </c>
      <c r="C25" s="532" t="s">
        <v>320</v>
      </c>
      <c r="D25" s="532" t="s">
        <v>320</v>
      </c>
      <c r="E25" s="532" t="s">
        <v>320</v>
      </c>
      <c r="F25" s="532" t="s">
        <v>320</v>
      </c>
    </row>
    <row r="26" spans="1:8" ht="20.100000000000001" customHeight="1">
      <c r="A26" s="487" t="s">
        <v>128</v>
      </c>
      <c r="B26" s="532" t="s">
        <v>320</v>
      </c>
      <c r="C26" s="532" t="s">
        <v>320</v>
      </c>
      <c r="D26" s="532" t="s">
        <v>320</v>
      </c>
      <c r="E26" s="532" t="s">
        <v>320</v>
      </c>
      <c r="F26" s="532" t="s">
        <v>320</v>
      </c>
    </row>
    <row r="27" spans="1:8" ht="20.100000000000001" customHeight="1">
      <c r="A27" s="487" t="s">
        <v>127</v>
      </c>
      <c r="B27" s="533">
        <v>299</v>
      </c>
      <c r="C27" s="533">
        <v>3308</v>
      </c>
      <c r="D27" s="534">
        <v>100.82</v>
      </c>
      <c r="E27" s="534">
        <v>103.88</v>
      </c>
      <c r="F27" s="534">
        <v>99.02</v>
      </c>
    </row>
    <row r="28" spans="1:8" ht="20.100000000000001" customHeight="1">
      <c r="A28" s="487" t="s">
        <v>126</v>
      </c>
      <c r="B28" s="532" t="s">
        <v>320</v>
      </c>
      <c r="C28" s="532" t="s">
        <v>320</v>
      </c>
      <c r="D28" s="532" t="s">
        <v>320</v>
      </c>
      <c r="E28" s="532" t="s">
        <v>320</v>
      </c>
      <c r="F28" s="532" t="s">
        <v>320</v>
      </c>
    </row>
    <row r="29" spans="1:8" ht="20.100000000000001" customHeight="1">
      <c r="A29" s="535" t="s">
        <v>133</v>
      </c>
      <c r="B29" s="536">
        <v>20552</v>
      </c>
      <c r="C29" s="536">
        <v>226020</v>
      </c>
      <c r="D29" s="537">
        <v>100.86</v>
      </c>
      <c r="E29" s="537">
        <v>103.81</v>
      </c>
      <c r="F29" s="537">
        <v>99.34</v>
      </c>
      <c r="H29" s="519"/>
    </row>
    <row r="30" spans="1:8" ht="20.100000000000001" customHeight="1">
      <c r="A30" s="487" t="s">
        <v>130</v>
      </c>
      <c r="B30" s="532" t="s">
        <v>320</v>
      </c>
      <c r="C30" s="532" t="s">
        <v>320</v>
      </c>
      <c r="D30" s="532" t="s">
        <v>320</v>
      </c>
      <c r="E30" s="532" t="s">
        <v>320</v>
      </c>
      <c r="F30" s="532" t="s">
        <v>320</v>
      </c>
    </row>
    <row r="31" spans="1:8" ht="20.100000000000001" customHeight="1">
      <c r="A31" s="487" t="s">
        <v>129</v>
      </c>
      <c r="B31" s="532" t="s">
        <v>320</v>
      </c>
      <c r="C31" s="532" t="s">
        <v>320</v>
      </c>
      <c r="D31" s="532" t="s">
        <v>320</v>
      </c>
      <c r="E31" s="532" t="s">
        <v>320</v>
      </c>
      <c r="F31" s="532" t="s">
        <v>320</v>
      </c>
    </row>
    <row r="32" spans="1:8" ht="20.100000000000001" customHeight="1">
      <c r="A32" s="487" t="s">
        <v>128</v>
      </c>
      <c r="B32" s="532" t="s">
        <v>320</v>
      </c>
      <c r="C32" s="532" t="s">
        <v>320</v>
      </c>
      <c r="D32" s="532" t="s">
        <v>320</v>
      </c>
      <c r="E32" s="532" t="s">
        <v>320</v>
      </c>
      <c r="F32" s="532" t="s">
        <v>320</v>
      </c>
    </row>
    <row r="33" spans="1:6" ht="20.100000000000001" customHeight="1">
      <c r="A33" s="487" t="s">
        <v>127</v>
      </c>
      <c r="B33" s="533">
        <v>20552</v>
      </c>
      <c r="C33" s="533">
        <v>226020</v>
      </c>
      <c r="D33" s="534">
        <v>100.86</v>
      </c>
      <c r="E33" s="534">
        <v>103.81</v>
      </c>
      <c r="F33" s="534">
        <v>99.34</v>
      </c>
    </row>
    <row r="34" spans="1:6" ht="20.100000000000001" customHeight="1">
      <c r="A34" s="487" t="s">
        <v>126</v>
      </c>
      <c r="B34" s="532" t="s">
        <v>320</v>
      </c>
      <c r="C34" s="532" t="s">
        <v>320</v>
      </c>
      <c r="D34" s="532" t="s">
        <v>320</v>
      </c>
      <c r="E34" s="532" t="s">
        <v>320</v>
      </c>
      <c r="F34" s="532" t="s">
        <v>320</v>
      </c>
    </row>
    <row r="35" spans="1:6" ht="20.100000000000001" customHeight="1">
      <c r="A35" s="539"/>
      <c r="B35" s="539"/>
      <c r="C35" s="539"/>
      <c r="D35" s="539"/>
      <c r="E35" s="539"/>
      <c r="F35" s="539"/>
    </row>
    <row r="36" spans="1:6" ht="20.100000000000001" customHeight="1">
      <c r="A36" s="516"/>
      <c r="B36" s="516"/>
      <c r="C36" s="516"/>
      <c r="D36" s="516"/>
      <c r="E36" s="516"/>
      <c r="F36" s="516"/>
    </row>
    <row r="37" spans="1:6" ht="20.100000000000001" customHeight="1">
      <c r="A37" s="516"/>
      <c r="B37" s="516"/>
      <c r="C37" s="516"/>
      <c r="D37" s="516"/>
      <c r="E37" s="516"/>
      <c r="F37" s="516"/>
    </row>
    <row r="38" spans="1:6" ht="20.100000000000001" customHeight="1">
      <c r="A38" s="516"/>
      <c r="B38" s="516"/>
      <c r="C38" s="516"/>
      <c r="D38" s="516"/>
      <c r="E38" s="516"/>
      <c r="F38" s="516"/>
    </row>
    <row r="39" spans="1:6" ht="20.100000000000001" customHeight="1">
      <c r="A39" s="516"/>
      <c r="B39" s="516"/>
      <c r="C39" s="516"/>
      <c r="D39" s="516"/>
      <c r="E39" s="516"/>
      <c r="F39" s="516"/>
    </row>
    <row r="40" spans="1:6" ht="20.100000000000001" customHeight="1">
      <c r="A40" s="516"/>
      <c r="B40" s="516"/>
      <c r="C40" s="516"/>
      <c r="D40" s="516"/>
      <c r="E40" s="516"/>
      <c r="F40" s="516"/>
    </row>
    <row r="41" spans="1:6" ht="20.100000000000001" customHeight="1">
      <c r="A41" s="516"/>
      <c r="B41" s="516"/>
      <c r="C41" s="516"/>
      <c r="D41" s="516"/>
      <c r="E41" s="516"/>
      <c r="F41" s="516"/>
    </row>
    <row r="42" spans="1:6" ht="20.100000000000001" customHeight="1">
      <c r="A42" s="516"/>
      <c r="B42" s="516"/>
      <c r="C42" s="516"/>
      <c r="D42" s="516"/>
      <c r="E42" s="516"/>
      <c r="F42" s="516"/>
    </row>
    <row r="43" spans="1:6" ht="20.100000000000001" customHeight="1">
      <c r="A43" s="516"/>
      <c r="B43" s="516"/>
      <c r="C43" s="516"/>
      <c r="D43" s="516"/>
      <c r="E43" s="516"/>
      <c r="F43" s="516"/>
    </row>
    <row r="44" spans="1:6">
      <c r="A44" s="516"/>
      <c r="B44" s="516"/>
      <c r="C44" s="516"/>
      <c r="D44" s="516"/>
      <c r="E44" s="516"/>
      <c r="F44" s="516"/>
    </row>
    <row r="45" spans="1:6">
      <c r="A45" s="516"/>
      <c r="B45" s="516"/>
      <c r="C45" s="516"/>
      <c r="D45" s="516"/>
      <c r="E45" s="516"/>
      <c r="F45" s="516"/>
    </row>
    <row r="46" spans="1:6">
      <c r="A46" s="516"/>
      <c r="B46" s="516"/>
      <c r="C46" s="516"/>
      <c r="D46" s="516"/>
      <c r="E46" s="516"/>
      <c r="F46" s="516"/>
    </row>
    <row r="47" spans="1:6">
      <c r="A47" s="516"/>
      <c r="B47" s="516"/>
      <c r="C47" s="516"/>
      <c r="D47" s="516"/>
      <c r="E47" s="516"/>
      <c r="F47" s="516"/>
    </row>
    <row r="48" spans="1:6">
      <c r="A48" s="516"/>
      <c r="B48" s="516"/>
      <c r="C48" s="516"/>
      <c r="D48" s="516"/>
      <c r="E48" s="516"/>
      <c r="F48" s="516"/>
    </row>
    <row r="49" spans="1:6">
      <c r="A49" s="516"/>
      <c r="B49" s="516"/>
      <c r="C49" s="516"/>
      <c r="D49" s="516"/>
      <c r="E49" s="516"/>
      <c r="F49" s="516"/>
    </row>
    <row r="50" spans="1:6">
      <c r="A50" s="516"/>
      <c r="B50" s="516"/>
      <c r="C50" s="516"/>
      <c r="D50" s="516"/>
      <c r="E50" s="516"/>
      <c r="F50" s="516"/>
    </row>
    <row r="51" spans="1:6">
      <c r="A51" s="516"/>
      <c r="B51" s="516"/>
      <c r="C51" s="516"/>
      <c r="D51" s="516"/>
      <c r="E51" s="516"/>
      <c r="F51" s="516"/>
    </row>
    <row r="52" spans="1:6">
      <c r="A52" s="516"/>
      <c r="B52" s="516"/>
      <c r="C52" s="516"/>
      <c r="D52" s="516"/>
      <c r="E52" s="516"/>
      <c r="F52" s="516"/>
    </row>
    <row r="53" spans="1:6">
      <c r="A53" s="516"/>
      <c r="B53" s="516"/>
      <c r="C53" s="516"/>
      <c r="D53" s="516"/>
      <c r="E53" s="516"/>
      <c r="F53" s="516"/>
    </row>
    <row r="54" spans="1:6">
      <c r="A54" s="516"/>
      <c r="B54" s="516"/>
      <c r="C54" s="516"/>
      <c r="D54" s="516"/>
      <c r="E54" s="516"/>
      <c r="F54" s="516"/>
    </row>
    <row r="55" spans="1:6">
      <c r="A55" s="516"/>
      <c r="B55" s="516"/>
      <c r="C55" s="516"/>
      <c r="D55" s="516"/>
      <c r="E55" s="516"/>
      <c r="F55" s="516"/>
    </row>
    <row r="56" spans="1:6">
      <c r="A56" s="516"/>
      <c r="B56" s="516"/>
      <c r="C56" s="516"/>
      <c r="D56" s="516"/>
      <c r="E56" s="516"/>
      <c r="F56" s="516"/>
    </row>
    <row r="57" spans="1:6">
      <c r="A57" s="516"/>
      <c r="B57" s="516"/>
      <c r="C57" s="516"/>
      <c r="D57" s="516"/>
      <c r="E57" s="516"/>
      <c r="F57" s="516"/>
    </row>
    <row r="58" spans="1:6">
      <c r="A58" s="516"/>
      <c r="B58" s="516"/>
      <c r="C58" s="516"/>
      <c r="D58" s="516"/>
      <c r="E58" s="516"/>
      <c r="F58" s="516"/>
    </row>
    <row r="59" spans="1:6">
      <c r="A59" s="516"/>
      <c r="B59" s="516"/>
      <c r="C59" s="516"/>
      <c r="D59" s="516"/>
      <c r="E59" s="516"/>
      <c r="F59" s="516"/>
    </row>
    <row r="60" spans="1:6">
      <c r="A60" s="516"/>
      <c r="B60" s="516"/>
      <c r="C60" s="516"/>
      <c r="D60" s="516"/>
      <c r="E60" s="516"/>
      <c r="F60" s="516"/>
    </row>
    <row r="61" spans="1:6">
      <c r="A61" s="516"/>
      <c r="B61" s="516"/>
      <c r="C61" s="516"/>
      <c r="D61" s="516"/>
      <c r="E61" s="516"/>
      <c r="F61" s="516"/>
    </row>
    <row r="62" spans="1:6">
      <c r="A62" s="516"/>
      <c r="B62" s="516"/>
      <c r="C62" s="516"/>
      <c r="D62" s="516"/>
      <c r="E62" s="516"/>
      <c r="F62" s="516"/>
    </row>
    <row r="63" spans="1:6">
      <c r="A63" s="516"/>
      <c r="B63" s="516"/>
      <c r="C63" s="516"/>
      <c r="D63" s="516"/>
      <c r="E63" s="516"/>
      <c r="F63" s="516"/>
    </row>
    <row r="64" spans="1:6">
      <c r="A64" s="516"/>
      <c r="B64" s="516"/>
      <c r="C64" s="516"/>
      <c r="D64" s="516"/>
      <c r="E64" s="516"/>
      <c r="F64" s="516"/>
    </row>
    <row r="65" spans="1:6">
      <c r="A65" s="516"/>
      <c r="B65" s="516"/>
      <c r="C65" s="516"/>
      <c r="D65" s="516"/>
      <c r="E65" s="516"/>
      <c r="F65" s="516"/>
    </row>
    <row r="66" spans="1:6">
      <c r="A66" s="516"/>
      <c r="B66" s="516"/>
      <c r="C66" s="516"/>
      <c r="D66" s="516"/>
      <c r="E66" s="516"/>
      <c r="F66" s="516"/>
    </row>
    <row r="67" spans="1:6">
      <c r="A67" s="516"/>
      <c r="B67" s="516"/>
      <c r="C67" s="516"/>
      <c r="D67" s="516"/>
      <c r="E67" s="516"/>
      <c r="F67" s="516"/>
    </row>
    <row r="68" spans="1:6">
      <c r="A68" s="516"/>
      <c r="B68" s="516"/>
      <c r="C68" s="516"/>
      <c r="D68" s="516"/>
      <c r="E68" s="516"/>
      <c r="F68" s="516"/>
    </row>
    <row r="69" spans="1:6">
      <c r="A69" s="516"/>
      <c r="B69" s="516"/>
      <c r="C69" s="516"/>
      <c r="D69" s="516"/>
      <c r="E69" s="516"/>
      <c r="F69" s="516"/>
    </row>
    <row r="70" spans="1:6">
      <c r="A70" s="516"/>
      <c r="B70" s="516"/>
      <c r="C70" s="516"/>
      <c r="D70" s="516"/>
      <c r="E70" s="516"/>
      <c r="F70" s="516"/>
    </row>
    <row r="71" spans="1:6">
      <c r="A71" s="516"/>
      <c r="B71" s="516"/>
      <c r="C71" s="516"/>
      <c r="D71" s="516"/>
      <c r="E71" s="516"/>
      <c r="F71" s="516"/>
    </row>
    <row r="72" spans="1:6">
      <c r="A72" s="516"/>
      <c r="B72" s="516"/>
      <c r="C72" s="516"/>
      <c r="D72" s="516"/>
      <c r="E72" s="516"/>
      <c r="F72" s="516"/>
    </row>
    <row r="73" spans="1:6">
      <c r="A73" s="516"/>
      <c r="B73" s="516"/>
      <c r="C73" s="516"/>
      <c r="D73" s="516"/>
      <c r="E73" s="516"/>
      <c r="F73" s="516"/>
    </row>
    <row r="74" spans="1:6">
      <c r="A74" s="516"/>
      <c r="B74" s="516"/>
      <c r="C74" s="516"/>
      <c r="D74" s="516"/>
      <c r="E74" s="516"/>
      <c r="F74" s="516"/>
    </row>
    <row r="75" spans="1:6">
      <c r="A75" s="516"/>
      <c r="B75" s="516"/>
      <c r="C75" s="516"/>
      <c r="D75" s="516"/>
      <c r="E75" s="516"/>
      <c r="F75" s="516"/>
    </row>
    <row r="76" spans="1:6">
      <c r="A76" s="516"/>
      <c r="B76" s="516"/>
      <c r="C76" s="516"/>
      <c r="D76" s="516"/>
      <c r="E76" s="516"/>
      <c r="F76" s="516"/>
    </row>
    <row r="77" spans="1:6">
      <c r="A77" s="516"/>
      <c r="B77" s="516"/>
      <c r="C77" s="516"/>
      <c r="D77" s="516"/>
      <c r="E77" s="516"/>
      <c r="F77" s="516"/>
    </row>
    <row r="78" spans="1:6">
      <c r="A78" s="516"/>
      <c r="B78" s="516"/>
      <c r="C78" s="516"/>
      <c r="D78" s="516"/>
      <c r="E78" s="516"/>
      <c r="F78" s="516"/>
    </row>
    <row r="79" spans="1:6">
      <c r="A79" s="516"/>
      <c r="B79" s="516"/>
      <c r="C79" s="516"/>
      <c r="D79" s="516"/>
      <c r="E79" s="516"/>
      <c r="F79" s="516"/>
    </row>
    <row r="80" spans="1:6">
      <c r="A80" s="516"/>
      <c r="B80" s="516"/>
      <c r="C80" s="516"/>
      <c r="D80" s="516"/>
      <c r="E80" s="516"/>
      <c r="F80" s="516"/>
    </row>
    <row r="81" spans="1:6">
      <c r="A81" s="516"/>
      <c r="B81" s="516"/>
      <c r="C81" s="516"/>
      <c r="D81" s="516"/>
      <c r="E81" s="516"/>
      <c r="F81" s="516"/>
    </row>
    <row r="82" spans="1:6">
      <c r="A82" s="516"/>
      <c r="B82" s="516"/>
      <c r="C82" s="516"/>
      <c r="D82" s="516"/>
      <c r="E82" s="516"/>
      <c r="F82" s="516"/>
    </row>
    <row r="83" spans="1:6">
      <c r="A83" s="516"/>
      <c r="B83" s="516"/>
      <c r="C83" s="516"/>
      <c r="D83" s="516"/>
      <c r="E83" s="516"/>
      <c r="F83" s="516"/>
    </row>
    <row r="84" spans="1:6">
      <c r="A84" s="516"/>
      <c r="B84" s="516"/>
      <c r="C84" s="516"/>
      <c r="D84" s="516"/>
      <c r="E84" s="516"/>
      <c r="F84" s="516"/>
    </row>
    <row r="85" spans="1:6">
      <c r="A85" s="516"/>
      <c r="B85" s="516"/>
      <c r="C85" s="516"/>
      <c r="D85" s="516"/>
      <c r="E85" s="516"/>
      <c r="F85" s="516"/>
    </row>
    <row r="86" spans="1:6">
      <c r="A86" s="516"/>
      <c r="B86" s="516"/>
      <c r="C86" s="516"/>
      <c r="D86" s="516"/>
      <c r="E86" s="516"/>
      <c r="F86" s="516"/>
    </row>
    <row r="87" spans="1:6">
      <c r="A87" s="516"/>
      <c r="B87" s="516"/>
      <c r="C87" s="516"/>
      <c r="D87" s="516"/>
      <c r="E87" s="516"/>
      <c r="F87" s="516"/>
    </row>
    <row r="88" spans="1:6">
      <c r="A88" s="516"/>
      <c r="B88" s="516"/>
      <c r="C88" s="516"/>
      <c r="D88" s="516"/>
      <c r="E88" s="516"/>
      <c r="F88" s="516"/>
    </row>
    <row r="89" spans="1:6">
      <c r="A89" s="516"/>
      <c r="B89" s="516"/>
      <c r="C89" s="516"/>
      <c r="D89" s="516"/>
      <c r="E89" s="516"/>
      <c r="F89" s="516"/>
    </row>
    <row r="90" spans="1:6">
      <c r="A90" s="516"/>
      <c r="B90" s="516"/>
      <c r="C90" s="516"/>
      <c r="D90" s="516"/>
      <c r="E90" s="516"/>
      <c r="F90" s="516"/>
    </row>
    <row r="91" spans="1:6">
      <c r="A91" s="516"/>
      <c r="B91" s="516"/>
      <c r="C91" s="516"/>
      <c r="D91" s="516"/>
      <c r="E91" s="516"/>
      <c r="F91" s="516"/>
    </row>
    <row r="92" spans="1:6">
      <c r="A92" s="516"/>
      <c r="B92" s="516"/>
      <c r="C92" s="516"/>
      <c r="D92" s="516"/>
      <c r="E92" s="516"/>
      <c r="F92" s="516"/>
    </row>
    <row r="93" spans="1:6">
      <c r="A93" s="516"/>
      <c r="B93" s="516"/>
      <c r="C93" s="516"/>
      <c r="D93" s="516"/>
      <c r="E93" s="516"/>
      <c r="F93" s="516"/>
    </row>
    <row r="94" spans="1:6">
      <c r="A94" s="516"/>
      <c r="B94" s="516"/>
      <c r="C94" s="516"/>
      <c r="D94" s="516"/>
      <c r="E94" s="516"/>
      <c r="F94" s="516"/>
    </row>
    <row r="95" spans="1:6">
      <c r="A95" s="516"/>
      <c r="B95" s="516"/>
      <c r="C95" s="516"/>
      <c r="D95" s="516"/>
      <c r="E95" s="516"/>
      <c r="F95" s="516"/>
    </row>
    <row r="96" spans="1:6">
      <c r="A96" s="516"/>
      <c r="B96" s="516"/>
      <c r="C96" s="516"/>
      <c r="D96" s="516"/>
      <c r="E96" s="516"/>
      <c r="F96" s="516"/>
    </row>
    <row r="97" spans="1:6">
      <c r="A97" s="516"/>
      <c r="B97" s="516"/>
      <c r="C97" s="516"/>
      <c r="D97" s="516"/>
      <c r="E97" s="516"/>
      <c r="F97" s="516"/>
    </row>
    <row r="98" spans="1:6">
      <c r="A98" s="516"/>
      <c r="B98" s="516"/>
      <c r="C98" s="516"/>
      <c r="D98" s="516"/>
      <c r="E98" s="516"/>
      <c r="F98" s="516"/>
    </row>
    <row r="99" spans="1:6">
      <c r="A99" s="516"/>
      <c r="B99" s="516"/>
      <c r="C99" s="516"/>
      <c r="D99" s="516"/>
      <c r="E99" s="516"/>
      <c r="F99" s="520"/>
    </row>
    <row r="100" spans="1:6">
      <c r="A100" s="520"/>
      <c r="B100" s="520"/>
      <c r="C100" s="516"/>
      <c r="D100" s="516"/>
      <c r="E100" s="516"/>
      <c r="F100" s="520"/>
    </row>
    <row r="101" spans="1:6">
      <c r="A101" s="520"/>
      <c r="B101" s="520"/>
      <c r="C101" s="516"/>
      <c r="D101" s="516"/>
      <c r="E101" s="516"/>
      <c r="F101" s="520"/>
    </row>
    <row r="102" spans="1:6">
      <c r="C102" s="516"/>
      <c r="D102" s="516"/>
      <c r="E102" s="516"/>
    </row>
    <row r="103" spans="1:6">
      <c r="C103" s="516"/>
      <c r="D103" s="516"/>
      <c r="E103" s="516"/>
    </row>
    <row r="104" spans="1:6">
      <c r="C104" s="516"/>
      <c r="D104" s="516"/>
      <c r="E104" s="516"/>
    </row>
    <row r="105" spans="1:6">
      <c r="C105" s="516"/>
      <c r="D105" s="516"/>
      <c r="E105" s="516"/>
    </row>
    <row r="106" spans="1:6">
      <c r="C106" s="516"/>
      <c r="D106" s="516"/>
      <c r="E106" s="516"/>
    </row>
    <row r="107" spans="1:6">
      <c r="C107" s="516"/>
      <c r="D107" s="516"/>
      <c r="E107" s="516"/>
    </row>
    <row r="108" spans="1:6">
      <c r="C108" s="516"/>
      <c r="D108" s="516"/>
      <c r="E108" s="516"/>
    </row>
    <row r="109" spans="1:6">
      <c r="C109" s="516"/>
      <c r="D109" s="516"/>
      <c r="E109" s="516"/>
    </row>
    <row r="110" spans="1:6">
      <c r="C110" s="516"/>
      <c r="D110" s="516"/>
      <c r="E110" s="516"/>
    </row>
    <row r="111" spans="1:6">
      <c r="C111" s="516"/>
      <c r="D111" s="516"/>
      <c r="E111" s="516"/>
    </row>
    <row r="112" spans="1:6">
      <c r="C112" s="516"/>
      <c r="D112" s="516"/>
      <c r="E112" s="516"/>
    </row>
    <row r="113" spans="3:5">
      <c r="C113" s="516"/>
      <c r="D113" s="516"/>
      <c r="E113" s="516"/>
    </row>
    <row r="114" spans="3:5">
      <c r="C114" s="516"/>
      <c r="D114" s="516"/>
      <c r="E114" s="516"/>
    </row>
    <row r="115" spans="3:5">
      <c r="C115" s="516"/>
      <c r="D115" s="516"/>
      <c r="E115" s="516"/>
    </row>
    <row r="116" spans="3:5">
      <c r="C116" s="516"/>
      <c r="D116" s="516"/>
      <c r="E116" s="516"/>
    </row>
    <row r="117" spans="3:5">
      <c r="C117" s="516"/>
      <c r="D117" s="516"/>
      <c r="E117" s="516"/>
    </row>
    <row r="118" spans="3:5">
      <c r="C118" s="516"/>
      <c r="D118" s="516"/>
      <c r="E118" s="516"/>
    </row>
    <row r="119" spans="3:5">
      <c r="C119" s="516"/>
      <c r="D119" s="516"/>
      <c r="E119" s="516"/>
    </row>
    <row r="120" spans="3:5">
      <c r="C120" s="516"/>
      <c r="D120" s="516"/>
      <c r="E120" s="516"/>
    </row>
    <row r="121" spans="3:5">
      <c r="C121" s="516"/>
      <c r="D121" s="516"/>
      <c r="E121" s="516"/>
    </row>
    <row r="122" spans="3:5">
      <c r="C122" s="516"/>
      <c r="D122" s="516"/>
      <c r="E122" s="516"/>
    </row>
    <row r="123" spans="3:5">
      <c r="C123" s="516"/>
      <c r="D123" s="516"/>
      <c r="E123" s="516"/>
    </row>
    <row r="124" spans="3:5">
      <c r="C124" s="516"/>
      <c r="D124" s="516"/>
      <c r="E124" s="516"/>
    </row>
    <row r="125" spans="3:5">
      <c r="C125" s="516"/>
      <c r="D125" s="516"/>
      <c r="E125" s="516"/>
    </row>
    <row r="126" spans="3:5">
      <c r="C126" s="516"/>
      <c r="D126" s="516"/>
      <c r="E126" s="516"/>
    </row>
    <row r="127" spans="3:5">
      <c r="C127" s="516"/>
      <c r="D127" s="516"/>
      <c r="E127" s="516"/>
    </row>
    <row r="128" spans="3:5">
      <c r="C128" s="516"/>
      <c r="D128" s="516"/>
      <c r="E128" s="516"/>
    </row>
    <row r="129" spans="3:5">
      <c r="C129" s="516"/>
      <c r="D129" s="516"/>
      <c r="E129" s="516"/>
    </row>
    <row r="130" spans="3:5">
      <c r="C130" s="516"/>
      <c r="D130" s="516"/>
      <c r="E130" s="516"/>
    </row>
    <row r="131" spans="3:5">
      <c r="C131" s="516"/>
      <c r="D131" s="516"/>
      <c r="E131" s="516"/>
    </row>
    <row r="132" spans="3:5">
      <c r="C132" s="516"/>
      <c r="D132" s="516"/>
      <c r="E132" s="516"/>
    </row>
    <row r="133" spans="3:5">
      <c r="C133" s="516"/>
      <c r="D133" s="516"/>
      <c r="E133" s="516"/>
    </row>
    <row r="134" spans="3:5">
      <c r="C134" s="516"/>
      <c r="D134" s="516"/>
      <c r="E134" s="516"/>
    </row>
    <row r="135" spans="3:5">
      <c r="C135" s="516"/>
      <c r="D135" s="516"/>
      <c r="E135" s="516"/>
    </row>
    <row r="136" spans="3:5">
      <c r="C136" s="516"/>
      <c r="D136" s="516"/>
      <c r="E136" s="516"/>
    </row>
    <row r="137" spans="3:5">
      <c r="C137" s="516"/>
      <c r="D137" s="516"/>
      <c r="E137" s="516"/>
    </row>
    <row r="138" spans="3:5">
      <c r="C138" s="516"/>
      <c r="D138" s="516"/>
      <c r="E138" s="516"/>
    </row>
    <row r="139" spans="3:5">
      <c r="C139" s="516"/>
      <c r="D139" s="516"/>
      <c r="E139" s="516"/>
    </row>
    <row r="140" spans="3:5">
      <c r="C140" s="516"/>
      <c r="D140" s="516"/>
      <c r="E140" s="516"/>
    </row>
    <row r="141" spans="3:5">
      <c r="C141" s="516"/>
      <c r="D141" s="516"/>
      <c r="E141" s="516"/>
    </row>
    <row r="142" spans="3:5">
      <c r="C142" s="516"/>
      <c r="D142" s="516"/>
      <c r="E142" s="516"/>
    </row>
    <row r="143" spans="3:5">
      <c r="C143" s="516"/>
      <c r="D143" s="516"/>
      <c r="E143" s="516"/>
    </row>
    <row r="144" spans="3:5">
      <c r="C144" s="516"/>
      <c r="D144" s="516"/>
      <c r="E144" s="516"/>
    </row>
    <row r="145" spans="3:5">
      <c r="C145" s="516"/>
      <c r="D145" s="516"/>
      <c r="E145" s="516"/>
    </row>
    <row r="146" spans="3:5">
      <c r="C146" s="516"/>
      <c r="D146" s="516"/>
      <c r="E146" s="516"/>
    </row>
    <row r="147" spans="3:5">
      <c r="C147" s="516"/>
      <c r="D147" s="516"/>
      <c r="E147" s="516"/>
    </row>
  </sheetData>
  <mergeCells count="6">
    <mergeCell ref="A3:A6"/>
    <mergeCell ref="B3:B6"/>
    <mergeCell ref="C3:C6"/>
    <mergeCell ref="D3:D6"/>
    <mergeCell ref="E3:E6"/>
    <mergeCell ref="F3:F6"/>
  </mergeCells>
  <pageMargins left="0.37" right="0.17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workbookViewId="0">
      <selection activeCell="H9" sqref="H9"/>
    </sheetView>
  </sheetViews>
  <sheetFormatPr defaultColWidth="8" defaultRowHeight="15.75"/>
  <cols>
    <col min="1" max="1" width="32.44140625" style="498" customWidth="1"/>
    <col min="2" max="3" width="11.5546875" style="498" customWidth="1"/>
    <col min="4" max="5" width="12.44140625" style="498" customWidth="1"/>
    <col min="6" max="16384" width="8" style="498"/>
  </cols>
  <sheetData>
    <row r="1" spans="1:5" ht="20.100000000000001" customHeight="1">
      <c r="A1" s="540" t="s">
        <v>311</v>
      </c>
      <c r="B1" s="541"/>
    </row>
    <row r="2" spans="1:5" ht="20.100000000000001" customHeight="1">
      <c r="A2" s="541"/>
    </row>
    <row r="3" spans="1:5" ht="28.5" customHeight="1">
      <c r="A3" s="313"/>
      <c r="B3" s="478" t="s">
        <v>361</v>
      </c>
      <c r="C3" s="478" t="s">
        <v>362</v>
      </c>
      <c r="D3" s="478" t="s">
        <v>57</v>
      </c>
      <c r="E3" s="478"/>
    </row>
    <row r="4" spans="1:5" ht="15.95" customHeight="1">
      <c r="A4" s="313"/>
      <c r="B4" s="478"/>
      <c r="C4" s="478"/>
      <c r="D4" s="314" t="s">
        <v>375</v>
      </c>
      <c r="E4" s="314" t="s">
        <v>376</v>
      </c>
    </row>
    <row r="5" spans="1:5" ht="15.95" customHeight="1">
      <c r="A5" s="313"/>
      <c r="B5" s="478"/>
      <c r="C5" s="478"/>
      <c r="D5" s="314"/>
      <c r="E5" s="314"/>
    </row>
    <row r="6" spans="1:5" ht="20.100000000000001" customHeight="1">
      <c r="A6" s="527"/>
      <c r="B6" s="545"/>
      <c r="C6" s="545"/>
      <c r="D6" s="545"/>
      <c r="E6" s="545"/>
    </row>
    <row r="7" spans="1:5" ht="20.100000000000001" customHeight="1">
      <c r="A7" s="527" t="s">
        <v>137</v>
      </c>
      <c r="B7" s="545"/>
      <c r="C7" s="545"/>
      <c r="D7" s="545"/>
      <c r="E7" s="545"/>
    </row>
    <row r="8" spans="1:5" ht="20.100000000000001" customHeight="1">
      <c r="A8" s="529" t="s">
        <v>136</v>
      </c>
      <c r="B8" s="546">
        <v>3565</v>
      </c>
      <c r="C8" s="546">
        <v>3668</v>
      </c>
      <c r="D8" s="547">
        <v>102.05</v>
      </c>
      <c r="E8" s="547">
        <v>104.02</v>
      </c>
    </row>
    <row r="9" spans="1:5" ht="20.100000000000001" customHeight="1">
      <c r="A9" s="487" t="s">
        <v>130</v>
      </c>
      <c r="B9" s="548" t="s">
        <v>320</v>
      </c>
      <c r="C9" s="548" t="s">
        <v>320</v>
      </c>
      <c r="D9" s="548" t="s">
        <v>320</v>
      </c>
      <c r="E9" s="548" t="s">
        <v>320</v>
      </c>
    </row>
    <row r="10" spans="1:5" ht="20.100000000000001" customHeight="1">
      <c r="A10" s="487" t="s">
        <v>129</v>
      </c>
      <c r="B10" s="548" t="s">
        <v>320</v>
      </c>
      <c r="C10" s="548" t="s">
        <v>320</v>
      </c>
      <c r="D10" s="548" t="s">
        <v>320</v>
      </c>
      <c r="E10" s="548" t="s">
        <v>320</v>
      </c>
    </row>
    <row r="11" spans="1:5" ht="20.100000000000001" customHeight="1">
      <c r="A11" s="487" t="s">
        <v>128</v>
      </c>
      <c r="B11" s="548" t="s">
        <v>320</v>
      </c>
      <c r="C11" s="548" t="s">
        <v>320</v>
      </c>
      <c r="D11" s="548" t="s">
        <v>320</v>
      </c>
      <c r="E11" s="548" t="s">
        <v>320</v>
      </c>
    </row>
    <row r="12" spans="1:5" ht="20.100000000000001" customHeight="1">
      <c r="A12" s="487" t="s">
        <v>127</v>
      </c>
      <c r="B12" s="549">
        <v>3565</v>
      </c>
      <c r="C12" s="549">
        <v>3668</v>
      </c>
      <c r="D12" s="550">
        <v>102.05</v>
      </c>
      <c r="E12" s="550">
        <v>104.02</v>
      </c>
    </row>
    <row r="13" spans="1:5" ht="20.100000000000001" customHeight="1">
      <c r="A13" s="487" t="s">
        <v>126</v>
      </c>
      <c r="B13" s="548" t="s">
        <v>320</v>
      </c>
      <c r="C13" s="548" t="s">
        <v>320</v>
      </c>
      <c r="D13" s="548" t="s">
        <v>320</v>
      </c>
      <c r="E13" s="548" t="s">
        <v>320</v>
      </c>
    </row>
    <row r="14" spans="1:5" ht="20.100000000000001" customHeight="1">
      <c r="A14" s="535" t="s">
        <v>197</v>
      </c>
      <c r="B14" s="551">
        <v>433823</v>
      </c>
      <c r="C14" s="551">
        <v>447749</v>
      </c>
      <c r="D14" s="552">
        <v>101.59</v>
      </c>
      <c r="E14" s="552">
        <v>103.57</v>
      </c>
    </row>
    <row r="15" spans="1:5" ht="20.100000000000001" customHeight="1">
      <c r="A15" s="487" t="s">
        <v>130</v>
      </c>
      <c r="B15" s="548" t="s">
        <v>320</v>
      </c>
      <c r="C15" s="548" t="s">
        <v>320</v>
      </c>
      <c r="D15" s="548" t="s">
        <v>320</v>
      </c>
      <c r="E15" s="548" t="s">
        <v>320</v>
      </c>
    </row>
    <row r="16" spans="1:5" ht="20.100000000000001" customHeight="1">
      <c r="A16" s="487" t="s">
        <v>129</v>
      </c>
      <c r="B16" s="548" t="s">
        <v>320</v>
      </c>
      <c r="C16" s="548" t="s">
        <v>320</v>
      </c>
      <c r="D16" s="548" t="s">
        <v>320</v>
      </c>
      <c r="E16" s="548" t="s">
        <v>320</v>
      </c>
    </row>
    <row r="17" spans="1:5" ht="20.100000000000001" customHeight="1">
      <c r="A17" s="487" t="s">
        <v>128</v>
      </c>
      <c r="B17" s="548" t="s">
        <v>320</v>
      </c>
      <c r="C17" s="548" t="s">
        <v>320</v>
      </c>
      <c r="D17" s="548" t="s">
        <v>320</v>
      </c>
      <c r="E17" s="548" t="s">
        <v>320</v>
      </c>
    </row>
    <row r="18" spans="1:5" ht="20.100000000000001" customHeight="1">
      <c r="A18" s="487" t="s">
        <v>127</v>
      </c>
      <c r="B18" s="549">
        <v>433823</v>
      </c>
      <c r="C18" s="549">
        <v>447749</v>
      </c>
      <c r="D18" s="550">
        <v>101.59</v>
      </c>
      <c r="E18" s="550">
        <v>103.57</v>
      </c>
    </row>
    <row r="19" spans="1:5" ht="20.100000000000001" customHeight="1">
      <c r="A19" s="487" t="s">
        <v>126</v>
      </c>
      <c r="B19" s="548" t="s">
        <v>320</v>
      </c>
      <c r="C19" s="548" t="s">
        <v>320</v>
      </c>
      <c r="D19" s="548" t="s">
        <v>320</v>
      </c>
      <c r="E19" s="548" t="s">
        <v>320</v>
      </c>
    </row>
    <row r="20" spans="1:5" ht="20.100000000000001" customHeight="1">
      <c r="A20" s="487"/>
      <c r="B20" s="549"/>
      <c r="C20" s="549"/>
      <c r="D20" s="550"/>
      <c r="E20" s="550"/>
    </row>
    <row r="21" spans="1:5" ht="20.100000000000001" customHeight="1">
      <c r="A21" s="538" t="s">
        <v>135</v>
      </c>
      <c r="B21" s="549"/>
      <c r="C21" s="549"/>
      <c r="D21" s="550"/>
      <c r="E21" s="550"/>
    </row>
    <row r="22" spans="1:5" ht="20.100000000000001" customHeight="1">
      <c r="A22" s="535" t="s">
        <v>134</v>
      </c>
      <c r="B22" s="551">
        <v>843</v>
      </c>
      <c r="C22" s="551">
        <v>886</v>
      </c>
      <c r="D22" s="552">
        <v>101.26</v>
      </c>
      <c r="E22" s="552">
        <v>103.58</v>
      </c>
    </row>
    <row r="23" spans="1:5" ht="20.100000000000001" customHeight="1">
      <c r="A23" s="487" t="s">
        <v>130</v>
      </c>
      <c r="B23" s="548" t="s">
        <v>320</v>
      </c>
      <c r="C23" s="548" t="s">
        <v>320</v>
      </c>
      <c r="D23" s="548" t="s">
        <v>320</v>
      </c>
      <c r="E23" s="548" t="s">
        <v>320</v>
      </c>
    </row>
    <row r="24" spans="1:5" ht="20.100000000000001" customHeight="1">
      <c r="A24" s="487" t="s">
        <v>129</v>
      </c>
      <c r="B24" s="548" t="s">
        <v>320</v>
      </c>
      <c r="C24" s="548" t="s">
        <v>320</v>
      </c>
      <c r="D24" s="548" t="s">
        <v>320</v>
      </c>
      <c r="E24" s="548" t="s">
        <v>320</v>
      </c>
    </row>
    <row r="25" spans="1:5" ht="20.100000000000001" customHeight="1">
      <c r="A25" s="487" t="s">
        <v>128</v>
      </c>
      <c r="B25" s="548" t="s">
        <v>320</v>
      </c>
      <c r="C25" s="548" t="s">
        <v>320</v>
      </c>
      <c r="D25" s="548" t="s">
        <v>320</v>
      </c>
      <c r="E25" s="548" t="s">
        <v>320</v>
      </c>
    </row>
    <row r="26" spans="1:5" ht="20.100000000000001" customHeight="1">
      <c r="A26" s="487" t="s">
        <v>127</v>
      </c>
      <c r="B26" s="549">
        <v>843</v>
      </c>
      <c r="C26" s="549">
        <v>886</v>
      </c>
      <c r="D26" s="550">
        <v>101.26</v>
      </c>
      <c r="E26" s="550">
        <v>103.58</v>
      </c>
    </row>
    <row r="27" spans="1:5" ht="20.100000000000001" customHeight="1">
      <c r="A27" s="487" t="s">
        <v>126</v>
      </c>
      <c r="B27" s="548" t="s">
        <v>320</v>
      </c>
      <c r="C27" s="548" t="s">
        <v>320</v>
      </c>
      <c r="D27" s="548" t="s">
        <v>320</v>
      </c>
      <c r="E27" s="548" t="s">
        <v>320</v>
      </c>
    </row>
    <row r="28" spans="1:5" ht="20.100000000000001" customHeight="1">
      <c r="A28" s="535" t="s">
        <v>133</v>
      </c>
      <c r="B28" s="551">
        <v>57239</v>
      </c>
      <c r="C28" s="551">
        <v>60697</v>
      </c>
      <c r="D28" s="552">
        <v>101.01</v>
      </c>
      <c r="E28" s="552">
        <v>103.63</v>
      </c>
    </row>
    <row r="29" spans="1:5" ht="20.100000000000001" customHeight="1">
      <c r="A29" s="487" t="s">
        <v>130</v>
      </c>
      <c r="B29" s="548" t="s">
        <v>320</v>
      </c>
      <c r="C29" s="548" t="s">
        <v>320</v>
      </c>
      <c r="D29" s="548" t="s">
        <v>320</v>
      </c>
      <c r="E29" s="548" t="s">
        <v>320</v>
      </c>
    </row>
    <row r="30" spans="1:5" ht="20.100000000000001" customHeight="1">
      <c r="A30" s="487" t="s">
        <v>129</v>
      </c>
      <c r="B30" s="548" t="s">
        <v>320</v>
      </c>
      <c r="C30" s="548" t="s">
        <v>320</v>
      </c>
      <c r="D30" s="548" t="s">
        <v>320</v>
      </c>
      <c r="E30" s="548" t="s">
        <v>320</v>
      </c>
    </row>
    <row r="31" spans="1:5" ht="20.100000000000001" customHeight="1">
      <c r="A31" s="487" t="s">
        <v>128</v>
      </c>
      <c r="B31" s="548" t="s">
        <v>320</v>
      </c>
      <c r="C31" s="548" t="s">
        <v>320</v>
      </c>
      <c r="D31" s="548" t="s">
        <v>320</v>
      </c>
      <c r="E31" s="548" t="s">
        <v>320</v>
      </c>
    </row>
    <row r="32" spans="1:5" ht="20.100000000000001" customHeight="1">
      <c r="A32" s="487" t="s">
        <v>127</v>
      </c>
      <c r="B32" s="549">
        <v>57239</v>
      </c>
      <c r="C32" s="549">
        <v>60697</v>
      </c>
      <c r="D32" s="550">
        <v>101.01</v>
      </c>
      <c r="E32" s="550">
        <v>103.63</v>
      </c>
    </row>
    <row r="33" spans="1:5" ht="20.100000000000001" customHeight="1">
      <c r="A33" s="487" t="s">
        <v>126</v>
      </c>
      <c r="B33" s="548" t="s">
        <v>320</v>
      </c>
      <c r="C33" s="548" t="s">
        <v>320</v>
      </c>
      <c r="D33" s="548" t="s">
        <v>320</v>
      </c>
      <c r="E33" s="548" t="s">
        <v>320</v>
      </c>
    </row>
    <row r="34" spans="1:5" ht="20.100000000000001" customHeight="1">
      <c r="A34" s="539"/>
      <c r="B34" s="553"/>
      <c r="C34" s="553"/>
      <c r="D34" s="553"/>
      <c r="E34" s="553"/>
    </row>
    <row r="35" spans="1:5" ht="20.100000000000001" customHeight="1">
      <c r="A35" s="516"/>
    </row>
    <row r="36" spans="1:5" ht="20.100000000000001" customHeight="1">
      <c r="A36" s="516"/>
    </row>
    <row r="37" spans="1:5" ht="20.100000000000001" customHeight="1">
      <c r="A37" s="516"/>
    </row>
    <row r="38" spans="1:5" ht="14.1" customHeight="1">
      <c r="A38" s="516"/>
    </row>
    <row r="39" spans="1:5" ht="14.1" customHeight="1">
      <c r="A39" s="516"/>
    </row>
    <row r="40" spans="1:5" ht="14.1" customHeight="1">
      <c r="A40" s="516"/>
    </row>
    <row r="41" spans="1:5" ht="14.1" customHeight="1">
      <c r="A41" s="516"/>
    </row>
    <row r="42" spans="1:5" ht="14.1" customHeight="1">
      <c r="A42" s="516"/>
    </row>
    <row r="43" spans="1:5" ht="14.1" customHeight="1">
      <c r="A43" s="542"/>
    </row>
    <row r="44" spans="1:5" ht="14.1" customHeight="1">
      <c r="A44" s="543"/>
    </row>
    <row r="45" spans="1:5" ht="14.1" customHeight="1">
      <c r="A45" s="543"/>
    </row>
    <row r="46" spans="1:5" ht="14.1" customHeight="1">
      <c r="A46" s="542"/>
    </row>
    <row r="47" spans="1:5" ht="14.1" customHeight="1">
      <c r="A47" s="544"/>
    </row>
    <row r="48" spans="1:5" ht="14.1" customHeight="1">
      <c r="A48" s="544"/>
    </row>
    <row r="49" spans="1:1" ht="14.1" customHeight="1">
      <c r="A49" s="544"/>
    </row>
    <row r="50" spans="1:1" ht="14.1" customHeight="1">
      <c r="A50" s="544"/>
    </row>
    <row r="51" spans="1:1" ht="14.1" customHeight="1">
      <c r="A51" s="544"/>
    </row>
    <row r="54" spans="1:1">
      <c r="A54" s="25"/>
    </row>
    <row r="55" spans="1:1">
      <c r="A55" s="25"/>
    </row>
    <row r="56" spans="1:1">
      <c r="A56" s="25"/>
    </row>
    <row r="57" spans="1:1">
      <c r="A57" s="25"/>
    </row>
    <row r="58" spans="1:1">
      <c r="A58" s="25"/>
    </row>
    <row r="59" spans="1:1">
      <c r="A59" s="25"/>
    </row>
    <row r="60" spans="1:1">
      <c r="A60" s="25"/>
    </row>
    <row r="61" spans="1:1">
      <c r="A61" s="25"/>
    </row>
    <row r="62" spans="1:1">
      <c r="A62" s="25"/>
    </row>
    <row r="63" spans="1:1">
      <c r="A63" s="25"/>
    </row>
    <row r="64" spans="1:1">
      <c r="A64" s="25"/>
    </row>
    <row r="65" spans="1:1">
      <c r="A65" s="25"/>
    </row>
    <row r="66" spans="1:1">
      <c r="A66" s="25"/>
    </row>
    <row r="67" spans="1:1">
      <c r="A67" s="25"/>
    </row>
    <row r="68" spans="1:1">
      <c r="A68" s="25"/>
    </row>
    <row r="69" spans="1:1">
      <c r="A69" s="25"/>
    </row>
    <row r="70" spans="1:1">
      <c r="A70" s="25"/>
    </row>
    <row r="71" spans="1:1">
      <c r="A71" s="25"/>
    </row>
    <row r="72" spans="1:1">
      <c r="A72" s="25"/>
    </row>
    <row r="73" spans="1:1">
      <c r="A73" s="25"/>
    </row>
    <row r="74" spans="1:1">
      <c r="A74" s="25"/>
    </row>
    <row r="75" spans="1:1">
      <c r="A75" s="25"/>
    </row>
    <row r="76" spans="1:1">
      <c r="A76" s="25"/>
    </row>
    <row r="77" spans="1:1">
      <c r="A77" s="25"/>
    </row>
    <row r="78" spans="1:1">
      <c r="A78" s="25"/>
    </row>
    <row r="79" spans="1:1">
      <c r="A79" s="25"/>
    </row>
    <row r="80" spans="1:1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25"/>
    </row>
    <row r="87" spans="1:1">
      <c r="A87" s="25"/>
    </row>
    <row r="88" spans="1:1">
      <c r="A88" s="25"/>
    </row>
    <row r="89" spans="1:1">
      <c r="A89" s="25"/>
    </row>
    <row r="90" spans="1:1">
      <c r="A90" s="25"/>
    </row>
    <row r="91" spans="1:1">
      <c r="A91" s="25"/>
    </row>
    <row r="92" spans="1:1">
      <c r="A92" s="25"/>
    </row>
    <row r="93" spans="1:1">
      <c r="A93" s="25"/>
    </row>
    <row r="94" spans="1:1">
      <c r="A94" s="25"/>
    </row>
    <row r="95" spans="1:1">
      <c r="A95" s="25"/>
    </row>
    <row r="96" spans="1:1">
      <c r="A96" s="25"/>
    </row>
    <row r="97" spans="1:1">
      <c r="A97" s="25"/>
    </row>
    <row r="98" spans="1:1">
      <c r="A98" s="25"/>
    </row>
    <row r="99" spans="1:1">
      <c r="A99" s="25"/>
    </row>
    <row r="100" spans="1:1">
      <c r="A100" s="25"/>
    </row>
    <row r="101" spans="1:1">
      <c r="A101" s="25"/>
    </row>
    <row r="102" spans="1:1">
      <c r="A102" s="25"/>
    </row>
    <row r="103" spans="1:1">
      <c r="A103" s="25"/>
    </row>
    <row r="104" spans="1:1">
      <c r="A104" s="25"/>
    </row>
    <row r="105" spans="1:1">
      <c r="A105" s="25"/>
    </row>
    <row r="106" spans="1:1">
      <c r="A106" s="25"/>
    </row>
    <row r="107" spans="1:1">
      <c r="A107" s="25"/>
    </row>
    <row r="108" spans="1:1">
      <c r="A108" s="25"/>
    </row>
  </sheetData>
  <mergeCells count="6">
    <mergeCell ref="D3:E3"/>
    <mergeCell ref="A3:A5"/>
    <mergeCell ref="B3:B5"/>
    <mergeCell ref="C3:C5"/>
    <mergeCell ref="D4:D5"/>
    <mergeCell ref="E4:E5"/>
  </mergeCells>
  <pageMargins left="0.41" right="0.2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activeCell="H6" sqref="H6"/>
    </sheetView>
  </sheetViews>
  <sheetFormatPr defaultColWidth="7.109375" defaultRowHeight="15.75"/>
  <cols>
    <col min="1" max="1" width="34.5546875" style="555" customWidth="1"/>
    <col min="2" max="2" width="8.109375" style="555" customWidth="1"/>
    <col min="3" max="3" width="8.6640625" style="555" customWidth="1"/>
    <col min="4" max="4" width="9.5546875" style="555" customWidth="1"/>
    <col min="5" max="5" width="9.109375" style="555" customWidth="1"/>
    <col min="6" max="6" width="11.6640625" style="555" customWidth="1"/>
    <col min="7" max="7" width="14.21875" style="555" customWidth="1"/>
    <col min="8" max="16384" width="7.109375" style="555"/>
  </cols>
  <sheetData>
    <row r="1" spans="1:6" ht="24" customHeight="1">
      <c r="A1" s="557" t="s">
        <v>312</v>
      </c>
      <c r="B1" s="554"/>
    </row>
    <row r="2" spans="1:6" ht="17.25" customHeight="1">
      <c r="A2" s="497"/>
      <c r="B2" s="497"/>
      <c r="C2" s="497"/>
      <c r="D2" s="497"/>
      <c r="E2" s="497"/>
      <c r="F2" s="556"/>
    </row>
    <row r="3" spans="1:6" ht="17.25" customHeight="1">
      <c r="A3" s="558"/>
      <c r="B3" s="559" t="s">
        <v>391</v>
      </c>
      <c r="C3" s="559" t="s">
        <v>392</v>
      </c>
      <c r="D3" s="559" t="s">
        <v>393</v>
      </c>
      <c r="E3" s="559" t="s">
        <v>374</v>
      </c>
      <c r="F3" s="559" t="s">
        <v>394</v>
      </c>
    </row>
    <row r="4" spans="1:6" ht="17.25" customHeight="1">
      <c r="A4" s="558"/>
      <c r="B4" s="559"/>
      <c r="C4" s="559"/>
      <c r="D4" s="559"/>
      <c r="E4" s="559"/>
      <c r="F4" s="559"/>
    </row>
    <row r="5" spans="1:6" ht="17.25" customHeight="1">
      <c r="A5" s="558"/>
      <c r="B5" s="559"/>
      <c r="C5" s="559"/>
      <c r="D5" s="559"/>
      <c r="E5" s="559"/>
      <c r="F5" s="559"/>
    </row>
    <row r="6" spans="1:6" ht="17.25" customHeight="1">
      <c r="A6" s="558"/>
      <c r="B6" s="559"/>
      <c r="C6" s="559"/>
      <c r="D6" s="559"/>
      <c r="E6" s="559"/>
      <c r="F6" s="559"/>
    </row>
    <row r="7" spans="1:6" ht="17.25" customHeight="1">
      <c r="A7" s="558"/>
      <c r="B7" s="559"/>
      <c r="C7" s="559"/>
      <c r="D7" s="559"/>
      <c r="E7" s="559"/>
      <c r="F7" s="559"/>
    </row>
    <row r="8" spans="1:6" ht="17.25" customHeight="1">
      <c r="A8" s="558"/>
      <c r="B8" s="559"/>
      <c r="C8" s="559"/>
      <c r="D8" s="559"/>
      <c r="E8" s="559"/>
      <c r="F8" s="559"/>
    </row>
    <row r="9" spans="1:6" ht="17.25" customHeight="1">
      <c r="A9" s="500"/>
      <c r="B9" s="560"/>
      <c r="C9" s="560"/>
      <c r="D9" s="560"/>
      <c r="E9" s="560"/>
      <c r="F9" s="561"/>
    </row>
    <row r="10" spans="1:6" ht="20.100000000000001" customHeight="1">
      <c r="A10" s="562" t="s">
        <v>147</v>
      </c>
      <c r="B10" s="500"/>
      <c r="C10" s="500"/>
      <c r="D10" s="500"/>
      <c r="E10" s="500"/>
      <c r="F10" s="500"/>
    </row>
    <row r="11" spans="1:6" ht="20.100000000000001" customHeight="1">
      <c r="A11" s="563" t="s">
        <v>239</v>
      </c>
      <c r="B11" s="564">
        <v>23</v>
      </c>
      <c r="C11" s="564">
        <v>208</v>
      </c>
      <c r="D11" s="564">
        <v>176.92</v>
      </c>
      <c r="E11" s="564">
        <v>109.52</v>
      </c>
      <c r="F11" s="564">
        <v>82.54</v>
      </c>
    </row>
    <row r="12" spans="1:6" ht="20.100000000000001" customHeight="1">
      <c r="A12" s="565" t="s">
        <v>127</v>
      </c>
      <c r="B12" s="566">
        <v>23</v>
      </c>
      <c r="C12" s="566">
        <v>208</v>
      </c>
      <c r="D12" s="567">
        <v>176.92</v>
      </c>
      <c r="E12" s="567">
        <v>109.52</v>
      </c>
      <c r="F12" s="567">
        <v>82.54</v>
      </c>
    </row>
    <row r="13" spans="1:6" ht="20.100000000000001" customHeight="1">
      <c r="A13" s="565" t="s">
        <v>130</v>
      </c>
      <c r="B13" s="566"/>
      <c r="C13" s="566"/>
      <c r="D13" s="566"/>
      <c r="E13" s="567"/>
      <c r="F13" s="567"/>
    </row>
    <row r="14" spans="1:6" ht="20.100000000000001" customHeight="1">
      <c r="A14" s="565" t="s">
        <v>145</v>
      </c>
      <c r="B14" s="566"/>
      <c r="C14" s="566"/>
      <c r="D14" s="566"/>
      <c r="E14" s="567"/>
      <c r="F14" s="567"/>
    </row>
    <row r="15" spans="1:6" ht="20.100000000000001" customHeight="1">
      <c r="A15" s="568" t="s">
        <v>240</v>
      </c>
      <c r="B15" s="567">
        <v>24</v>
      </c>
      <c r="C15" s="567">
        <v>157</v>
      </c>
      <c r="D15" s="506">
        <v>2400</v>
      </c>
      <c r="E15" s="567">
        <v>141.18</v>
      </c>
      <c r="F15" s="567">
        <v>96.32</v>
      </c>
    </row>
    <row r="16" spans="1:6" ht="20.100000000000001" customHeight="1">
      <c r="A16" s="565" t="s">
        <v>127</v>
      </c>
      <c r="B16" s="567">
        <v>24</v>
      </c>
      <c r="C16" s="567">
        <v>157</v>
      </c>
      <c r="D16" s="506">
        <v>2400</v>
      </c>
      <c r="E16" s="567">
        <v>141.18</v>
      </c>
      <c r="F16" s="567">
        <v>96.32</v>
      </c>
    </row>
    <row r="17" spans="1:6" ht="20.100000000000001" customHeight="1">
      <c r="A17" s="565" t="s">
        <v>130</v>
      </c>
      <c r="B17" s="567"/>
      <c r="C17" s="567"/>
      <c r="D17" s="567"/>
      <c r="E17" s="567"/>
      <c r="F17" s="567"/>
    </row>
    <row r="18" spans="1:6" ht="20.100000000000001" customHeight="1">
      <c r="A18" s="565" t="s">
        <v>145</v>
      </c>
      <c r="B18" s="567"/>
      <c r="C18" s="567"/>
      <c r="D18" s="567"/>
      <c r="E18" s="567"/>
      <c r="F18" s="567"/>
    </row>
    <row r="19" spans="1:6" ht="20.100000000000001" customHeight="1">
      <c r="A19" s="568" t="s">
        <v>241</v>
      </c>
      <c r="B19" s="567">
        <v>13</v>
      </c>
      <c r="C19" s="567">
        <v>144</v>
      </c>
      <c r="D19" s="567">
        <v>72.22</v>
      </c>
      <c r="E19" s="567">
        <v>86.67</v>
      </c>
      <c r="F19" s="567">
        <v>76.19</v>
      </c>
    </row>
    <row r="20" spans="1:6" ht="20.100000000000001" customHeight="1">
      <c r="A20" s="565" t="s">
        <v>127</v>
      </c>
      <c r="B20" s="567">
        <v>13</v>
      </c>
      <c r="C20" s="567">
        <v>144</v>
      </c>
      <c r="D20" s="567">
        <v>72.22</v>
      </c>
      <c r="E20" s="567">
        <v>86.67</v>
      </c>
      <c r="F20" s="567">
        <v>76.19</v>
      </c>
    </row>
    <row r="21" spans="1:6" ht="20.100000000000001" customHeight="1">
      <c r="A21" s="565" t="s">
        <v>130</v>
      </c>
      <c r="B21" s="567"/>
      <c r="C21" s="567"/>
      <c r="D21" s="567"/>
      <c r="E21" s="567"/>
      <c r="F21" s="567"/>
    </row>
    <row r="22" spans="1:6" ht="20.100000000000001" customHeight="1">
      <c r="A22" s="565" t="s">
        <v>145</v>
      </c>
      <c r="B22" s="567"/>
      <c r="C22" s="567"/>
      <c r="D22" s="567"/>
      <c r="E22" s="567"/>
      <c r="F22" s="567"/>
    </row>
    <row r="23" spans="1:6" ht="20.100000000000001" customHeight="1">
      <c r="A23" s="569" t="s">
        <v>144</v>
      </c>
      <c r="B23" s="567"/>
      <c r="C23" s="567"/>
      <c r="D23" s="567"/>
      <c r="E23" s="567"/>
      <c r="F23" s="567"/>
    </row>
    <row r="24" spans="1:6" ht="20.100000000000001" customHeight="1">
      <c r="A24" s="568" t="s">
        <v>242</v>
      </c>
      <c r="B24" s="567">
        <v>4</v>
      </c>
      <c r="C24" s="567">
        <v>15</v>
      </c>
      <c r="D24" s="570" t="s">
        <v>320</v>
      </c>
      <c r="E24" s="507">
        <v>80</v>
      </c>
      <c r="F24" s="567">
        <v>78.95</v>
      </c>
    </row>
    <row r="25" spans="1:6" ht="20.100000000000001" customHeight="1">
      <c r="A25" s="568" t="s">
        <v>240</v>
      </c>
      <c r="B25" s="567">
        <v>0</v>
      </c>
      <c r="C25" s="567">
        <v>1</v>
      </c>
      <c r="D25" s="570" t="s">
        <v>320</v>
      </c>
      <c r="E25" s="570" t="s">
        <v>320</v>
      </c>
      <c r="F25" s="570" t="s">
        <v>320</v>
      </c>
    </row>
    <row r="26" spans="1:6" ht="20.100000000000001" customHeight="1">
      <c r="A26" s="568" t="s">
        <v>241</v>
      </c>
      <c r="B26" s="567">
        <v>1</v>
      </c>
      <c r="C26" s="567">
        <v>1</v>
      </c>
      <c r="D26" s="570" t="s">
        <v>320</v>
      </c>
      <c r="E26" s="570" t="s">
        <v>320</v>
      </c>
      <c r="F26" s="570" t="s">
        <v>320</v>
      </c>
    </row>
    <row r="27" spans="1:6" ht="31.5">
      <c r="A27" s="571" t="s">
        <v>243</v>
      </c>
      <c r="B27" s="572">
        <v>1211.9000000000001</v>
      </c>
      <c r="C27" s="572">
        <v>27800.84</v>
      </c>
      <c r="D27" s="570" t="s">
        <v>320</v>
      </c>
      <c r="E27" s="507">
        <v>346.26</v>
      </c>
      <c r="F27" s="567">
        <v>701.33</v>
      </c>
    </row>
    <row r="28" spans="1:6" ht="20.100000000000001" customHeight="1">
      <c r="A28" s="573"/>
      <c r="B28" s="510"/>
      <c r="C28" s="510"/>
      <c r="D28" s="510"/>
      <c r="E28" s="510"/>
      <c r="F28" s="510"/>
    </row>
    <row r="29" spans="1:6" ht="20.100000000000001" customHeight="1">
      <c r="A29" s="556"/>
      <c r="B29" s="556"/>
      <c r="C29" s="556"/>
      <c r="D29" s="556"/>
      <c r="E29" s="556"/>
      <c r="F29" s="556"/>
    </row>
    <row r="30" spans="1:6">
      <c r="A30" s="556"/>
      <c r="B30" s="556"/>
      <c r="C30" s="556"/>
      <c r="D30" s="556"/>
      <c r="E30" s="556"/>
      <c r="F30" s="556"/>
    </row>
    <row r="31" spans="1:6">
      <c r="A31" s="556"/>
      <c r="B31" s="556"/>
      <c r="C31" s="556"/>
      <c r="D31" s="556"/>
      <c r="E31" s="556"/>
      <c r="F31" s="556"/>
    </row>
    <row r="32" spans="1:6">
      <c r="A32" s="556"/>
      <c r="B32" s="556"/>
      <c r="C32" s="556"/>
      <c r="D32" s="556"/>
      <c r="E32" s="556"/>
      <c r="F32" s="556"/>
    </row>
    <row r="33" spans="1:6">
      <c r="A33" s="556"/>
      <c r="B33" s="556"/>
      <c r="C33" s="556"/>
      <c r="D33" s="556"/>
      <c r="E33" s="556"/>
      <c r="F33" s="556"/>
    </row>
    <row r="34" spans="1:6">
      <c r="A34" s="556"/>
      <c r="B34" s="556"/>
      <c r="C34" s="556"/>
      <c r="D34" s="556"/>
      <c r="E34" s="556"/>
      <c r="F34" s="556"/>
    </row>
    <row r="35" spans="1:6">
      <c r="A35" s="556"/>
      <c r="B35" s="556"/>
      <c r="C35" s="556"/>
      <c r="D35" s="556"/>
      <c r="E35" s="556"/>
      <c r="F35" s="556"/>
    </row>
    <row r="36" spans="1:6">
      <c r="A36" s="556"/>
      <c r="B36" s="556"/>
      <c r="C36" s="556"/>
      <c r="D36" s="556"/>
      <c r="E36" s="556"/>
      <c r="F36" s="556"/>
    </row>
    <row r="37" spans="1:6">
      <c r="A37" s="556"/>
      <c r="B37" s="556"/>
      <c r="C37" s="556"/>
      <c r="D37" s="556"/>
      <c r="E37" s="556"/>
      <c r="F37" s="556"/>
    </row>
    <row r="38" spans="1:6">
      <c r="A38" s="556"/>
      <c r="B38" s="556"/>
      <c r="C38" s="556"/>
      <c r="D38" s="556"/>
      <c r="E38" s="556"/>
      <c r="F38" s="556"/>
    </row>
    <row r="39" spans="1:6">
      <c r="A39" s="556"/>
      <c r="B39" s="556"/>
      <c r="C39" s="556"/>
      <c r="D39" s="556"/>
      <c r="E39" s="556"/>
      <c r="F39" s="556"/>
    </row>
    <row r="40" spans="1:6">
      <c r="A40" s="556"/>
      <c r="B40" s="556"/>
      <c r="C40" s="556"/>
      <c r="D40" s="556"/>
      <c r="E40" s="556"/>
      <c r="F40" s="556"/>
    </row>
    <row r="41" spans="1:6">
      <c r="A41" s="556"/>
      <c r="B41" s="556"/>
      <c r="C41" s="556"/>
      <c r="D41" s="556"/>
      <c r="E41" s="556"/>
      <c r="F41" s="556"/>
    </row>
    <row r="42" spans="1:6">
      <c r="A42" s="556"/>
      <c r="B42" s="556"/>
      <c r="C42" s="556"/>
      <c r="D42" s="556"/>
      <c r="E42" s="556"/>
      <c r="F42" s="556"/>
    </row>
    <row r="43" spans="1:6">
      <c r="A43" s="556"/>
      <c r="B43" s="556"/>
      <c r="C43" s="556"/>
      <c r="D43" s="556"/>
      <c r="E43" s="556"/>
      <c r="F43" s="556"/>
    </row>
    <row r="44" spans="1:6">
      <c r="A44" s="556"/>
      <c r="B44" s="556"/>
      <c r="C44" s="556"/>
      <c r="D44" s="556"/>
      <c r="E44" s="556"/>
      <c r="F44" s="556"/>
    </row>
    <row r="45" spans="1:6">
      <c r="A45" s="556"/>
      <c r="B45" s="556"/>
      <c r="C45" s="556"/>
      <c r="D45" s="556"/>
      <c r="E45" s="556"/>
      <c r="F45" s="556"/>
    </row>
    <row r="46" spans="1:6">
      <c r="A46" s="556"/>
      <c r="B46" s="556"/>
      <c r="C46" s="556"/>
      <c r="D46" s="556"/>
      <c r="E46" s="556"/>
      <c r="F46" s="556"/>
    </row>
    <row r="47" spans="1:6">
      <c r="A47" s="556"/>
      <c r="B47" s="556"/>
      <c r="C47" s="556"/>
      <c r="D47" s="556"/>
      <c r="E47" s="556"/>
      <c r="F47" s="556"/>
    </row>
    <row r="48" spans="1:6">
      <c r="A48" s="556"/>
      <c r="B48" s="556"/>
      <c r="C48" s="556"/>
      <c r="D48" s="556"/>
      <c r="E48" s="556"/>
      <c r="F48" s="556"/>
    </row>
    <row r="49" spans="1:6">
      <c r="A49" s="556"/>
      <c r="B49" s="556"/>
      <c r="C49" s="556"/>
      <c r="D49" s="556"/>
      <c r="E49" s="556"/>
      <c r="F49" s="556"/>
    </row>
    <row r="50" spans="1:6">
      <c r="A50" s="556"/>
      <c r="B50" s="556"/>
      <c r="C50" s="556"/>
      <c r="D50" s="556"/>
      <c r="E50" s="556"/>
      <c r="F50" s="556"/>
    </row>
    <row r="51" spans="1:6">
      <c r="A51" s="556"/>
      <c r="B51" s="556"/>
      <c r="C51" s="556"/>
      <c r="D51" s="556"/>
      <c r="E51" s="556"/>
      <c r="F51" s="556"/>
    </row>
    <row r="52" spans="1:6">
      <c r="A52" s="556"/>
      <c r="B52" s="556"/>
      <c r="C52" s="556"/>
      <c r="D52" s="556"/>
      <c r="E52" s="556"/>
      <c r="F52" s="556"/>
    </row>
    <row r="53" spans="1:6">
      <c r="A53" s="556"/>
      <c r="B53" s="556"/>
      <c r="C53" s="556"/>
      <c r="D53" s="556"/>
      <c r="E53" s="556"/>
      <c r="F53" s="556"/>
    </row>
    <row r="54" spans="1:6">
      <c r="A54" s="556"/>
      <c r="B54" s="556"/>
      <c r="C54" s="556"/>
      <c r="D54" s="556"/>
      <c r="E54" s="556"/>
      <c r="F54" s="556"/>
    </row>
    <row r="55" spans="1:6">
      <c r="A55" s="556"/>
      <c r="B55" s="556"/>
      <c r="C55" s="556"/>
      <c r="D55" s="556"/>
      <c r="E55" s="556"/>
      <c r="F55" s="556"/>
    </row>
    <row r="56" spans="1:6">
      <c r="A56" s="556"/>
      <c r="B56" s="556"/>
      <c r="C56" s="556"/>
      <c r="D56" s="556"/>
      <c r="E56" s="556"/>
      <c r="F56" s="556"/>
    </row>
    <row r="57" spans="1:6">
      <c r="A57" s="556"/>
      <c r="B57" s="556"/>
      <c r="C57" s="556"/>
      <c r="D57" s="556"/>
      <c r="E57" s="556"/>
      <c r="F57" s="556"/>
    </row>
    <row r="58" spans="1:6">
      <c r="A58" s="556"/>
      <c r="B58" s="556"/>
      <c r="C58" s="556"/>
      <c r="D58" s="556"/>
      <c r="E58" s="556"/>
      <c r="F58" s="556"/>
    </row>
    <row r="59" spans="1:6">
      <c r="A59" s="556"/>
      <c r="B59" s="556"/>
      <c r="C59" s="556"/>
      <c r="D59" s="556"/>
      <c r="E59" s="556"/>
      <c r="F59" s="556"/>
    </row>
    <row r="60" spans="1:6">
      <c r="A60" s="556"/>
      <c r="B60" s="556"/>
      <c r="C60" s="556"/>
      <c r="D60" s="556"/>
      <c r="E60" s="556"/>
      <c r="F60" s="556"/>
    </row>
    <row r="61" spans="1:6">
      <c r="A61" s="556"/>
      <c r="B61" s="556"/>
      <c r="C61" s="556"/>
      <c r="D61" s="556"/>
      <c r="E61" s="556"/>
      <c r="F61" s="556"/>
    </row>
    <row r="62" spans="1:6">
      <c r="A62" s="556"/>
      <c r="B62" s="556"/>
      <c r="C62" s="556"/>
      <c r="D62" s="556"/>
      <c r="E62" s="556"/>
      <c r="F62" s="556"/>
    </row>
    <row r="63" spans="1:6">
      <c r="A63" s="556"/>
      <c r="B63" s="556"/>
      <c r="C63" s="556"/>
      <c r="D63" s="556"/>
      <c r="E63" s="556"/>
      <c r="F63" s="556"/>
    </row>
  </sheetData>
  <mergeCells count="6">
    <mergeCell ref="A3:A8"/>
    <mergeCell ref="B3:B8"/>
    <mergeCell ref="C3:C8"/>
    <mergeCell ref="D3:D8"/>
    <mergeCell ref="E3:E8"/>
    <mergeCell ref="F3:F8"/>
  </mergeCells>
  <pageMargins left="0.39" right="0.17" top="0.48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I12" sqref="I12"/>
    </sheetView>
  </sheetViews>
  <sheetFormatPr defaultColWidth="8" defaultRowHeight="15.75"/>
  <cols>
    <col min="1" max="1" width="29" style="32" customWidth="1"/>
    <col min="2" max="2" width="10.33203125" style="32" customWidth="1"/>
    <col min="3" max="6" width="10.44140625" style="32" customWidth="1"/>
    <col min="7" max="16384" width="8" style="32"/>
  </cols>
  <sheetData>
    <row r="1" spans="1:6" s="574" customFormat="1" ht="21.75" customHeight="1">
      <c r="A1" s="46" t="s">
        <v>313</v>
      </c>
    </row>
    <row r="2" spans="1:6" ht="17.25" customHeight="1"/>
    <row r="3" spans="1:6" ht="19.5" customHeight="1">
      <c r="A3" s="575"/>
      <c r="B3" s="576" t="s">
        <v>357</v>
      </c>
      <c r="C3" s="576" t="s">
        <v>395</v>
      </c>
      <c r="D3" s="576" t="s">
        <v>381</v>
      </c>
      <c r="E3" s="576" t="s">
        <v>375</v>
      </c>
      <c r="F3" s="576" t="s">
        <v>376</v>
      </c>
    </row>
    <row r="4" spans="1:6" ht="19.5" customHeight="1">
      <c r="A4" s="575"/>
      <c r="B4" s="576"/>
      <c r="C4" s="576"/>
      <c r="D4" s="576"/>
      <c r="E4" s="576"/>
      <c r="F4" s="576"/>
    </row>
    <row r="5" spans="1:6" ht="19.5" customHeight="1">
      <c r="A5" s="577"/>
      <c r="B5" s="578"/>
      <c r="C5" s="578"/>
      <c r="D5" s="578"/>
      <c r="E5" s="578"/>
      <c r="F5" s="578"/>
    </row>
    <row r="6" spans="1:6" ht="20.100000000000001" customHeight="1">
      <c r="A6" s="579" t="s">
        <v>147</v>
      </c>
      <c r="B6" s="577"/>
      <c r="C6" s="577"/>
      <c r="D6" s="577"/>
      <c r="E6" s="577"/>
      <c r="F6" s="577"/>
    </row>
    <row r="7" spans="1:6" ht="20.100000000000001" customHeight="1">
      <c r="A7" s="580" t="s">
        <v>146</v>
      </c>
      <c r="B7" s="581" t="s">
        <v>142</v>
      </c>
      <c r="C7" s="582">
        <v>49</v>
      </c>
      <c r="D7" s="582">
        <v>54</v>
      </c>
      <c r="E7" s="582">
        <v>52</v>
      </c>
      <c r="F7" s="582">
        <v>53</v>
      </c>
    </row>
    <row r="8" spans="1:6" ht="20.100000000000001" customHeight="1">
      <c r="A8" s="583" t="s">
        <v>127</v>
      </c>
      <c r="B8" s="584" t="s">
        <v>138</v>
      </c>
      <c r="C8" s="585">
        <v>49</v>
      </c>
      <c r="D8" s="585">
        <v>54</v>
      </c>
      <c r="E8" s="585">
        <v>52</v>
      </c>
      <c r="F8" s="585">
        <v>53</v>
      </c>
    </row>
    <row r="9" spans="1:6" ht="20.100000000000001" customHeight="1">
      <c r="A9" s="583" t="s">
        <v>130</v>
      </c>
      <c r="B9" s="584" t="s">
        <v>138</v>
      </c>
      <c r="C9" s="585"/>
      <c r="D9" s="585"/>
      <c r="E9" s="585"/>
      <c r="F9" s="585"/>
    </row>
    <row r="10" spans="1:6" ht="20.100000000000001" customHeight="1">
      <c r="A10" s="583" t="s">
        <v>145</v>
      </c>
      <c r="B10" s="584" t="s">
        <v>138</v>
      </c>
      <c r="C10" s="585"/>
      <c r="D10" s="585"/>
      <c r="E10" s="585"/>
      <c r="F10" s="585"/>
    </row>
    <row r="11" spans="1:6" ht="20.100000000000001" customHeight="1">
      <c r="A11" s="586" t="s">
        <v>141</v>
      </c>
      <c r="B11" s="584" t="s">
        <v>140</v>
      </c>
      <c r="C11" s="585">
        <v>37</v>
      </c>
      <c r="D11" s="585">
        <v>42</v>
      </c>
      <c r="E11" s="585">
        <v>46</v>
      </c>
      <c r="F11" s="585">
        <v>32</v>
      </c>
    </row>
    <row r="12" spans="1:6" ht="20.100000000000001" customHeight="1">
      <c r="A12" s="583" t="s">
        <v>127</v>
      </c>
      <c r="B12" s="584" t="s">
        <v>138</v>
      </c>
      <c r="C12" s="585">
        <v>37</v>
      </c>
      <c r="D12" s="585">
        <v>42</v>
      </c>
      <c r="E12" s="585">
        <v>46</v>
      </c>
      <c r="F12" s="585">
        <v>32</v>
      </c>
    </row>
    <row r="13" spans="1:6" ht="20.100000000000001" customHeight="1">
      <c r="A13" s="583" t="s">
        <v>130</v>
      </c>
      <c r="B13" s="584" t="s">
        <v>138</v>
      </c>
      <c r="C13" s="585"/>
      <c r="D13" s="585"/>
      <c r="E13" s="585"/>
      <c r="F13" s="585"/>
    </row>
    <row r="14" spans="1:6" ht="20.100000000000001" customHeight="1">
      <c r="A14" s="583" t="s">
        <v>145</v>
      </c>
      <c r="B14" s="584" t="s">
        <v>138</v>
      </c>
      <c r="C14" s="585"/>
      <c r="D14" s="585"/>
      <c r="E14" s="585"/>
      <c r="F14" s="585"/>
    </row>
    <row r="15" spans="1:6" ht="20.100000000000001" customHeight="1">
      <c r="A15" s="586" t="s">
        <v>139</v>
      </c>
      <c r="B15" s="584" t="s">
        <v>140</v>
      </c>
      <c r="C15" s="585">
        <v>32</v>
      </c>
      <c r="D15" s="585">
        <v>31</v>
      </c>
      <c r="E15" s="585">
        <v>26</v>
      </c>
      <c r="F15" s="585">
        <v>55</v>
      </c>
    </row>
    <row r="16" spans="1:6" ht="20.100000000000001" customHeight="1">
      <c r="A16" s="583" t="s">
        <v>127</v>
      </c>
      <c r="B16" s="584" t="s">
        <v>138</v>
      </c>
      <c r="C16" s="585">
        <v>32</v>
      </c>
      <c r="D16" s="585">
        <v>31</v>
      </c>
      <c r="E16" s="585">
        <v>26</v>
      </c>
      <c r="F16" s="585">
        <v>55</v>
      </c>
    </row>
    <row r="17" spans="1:6" ht="20.100000000000001" customHeight="1">
      <c r="A17" s="583" t="s">
        <v>130</v>
      </c>
      <c r="B17" s="584" t="s">
        <v>138</v>
      </c>
      <c r="C17" s="585"/>
      <c r="D17" s="585"/>
      <c r="E17" s="585"/>
      <c r="F17" s="585"/>
    </row>
    <row r="18" spans="1:6" ht="20.100000000000001" customHeight="1">
      <c r="A18" s="583" t="s">
        <v>145</v>
      </c>
      <c r="B18" s="584" t="s">
        <v>138</v>
      </c>
      <c r="C18" s="585"/>
      <c r="D18" s="585"/>
      <c r="E18" s="585"/>
      <c r="F18" s="585"/>
    </row>
    <row r="19" spans="1:6" ht="20.100000000000001" customHeight="1">
      <c r="A19" s="587" t="s">
        <v>144</v>
      </c>
      <c r="B19" s="585"/>
      <c r="C19" s="584"/>
      <c r="D19" s="585"/>
      <c r="E19" s="585"/>
      <c r="F19" s="585"/>
    </row>
    <row r="20" spans="1:6" ht="20.100000000000001" customHeight="1">
      <c r="A20" s="586" t="s">
        <v>143</v>
      </c>
      <c r="B20" s="584" t="s">
        <v>142</v>
      </c>
      <c r="C20" s="585">
        <v>3</v>
      </c>
      <c r="D20" s="585">
        <v>3</v>
      </c>
      <c r="E20" s="585">
        <v>5</v>
      </c>
      <c r="F20" s="585">
        <v>4</v>
      </c>
    </row>
    <row r="21" spans="1:6" ht="20.100000000000001" customHeight="1">
      <c r="A21" s="586" t="s">
        <v>141</v>
      </c>
      <c r="B21" s="584" t="s">
        <v>140</v>
      </c>
      <c r="C21" s="585">
        <v>1</v>
      </c>
      <c r="D21" s="585">
        <v>0</v>
      </c>
      <c r="E21" s="585">
        <v>0</v>
      </c>
      <c r="F21" s="585">
        <v>0</v>
      </c>
    </row>
    <row r="22" spans="1:6" ht="20.100000000000001" customHeight="1">
      <c r="A22" s="586" t="s">
        <v>139</v>
      </c>
      <c r="B22" s="584" t="s">
        <v>138</v>
      </c>
      <c r="C22" s="585">
        <v>0</v>
      </c>
      <c r="D22" s="585">
        <v>0</v>
      </c>
      <c r="E22" s="585">
        <v>0</v>
      </c>
      <c r="F22" s="585">
        <v>1</v>
      </c>
    </row>
    <row r="23" spans="1:6" ht="20.100000000000001" customHeight="1">
      <c r="A23" s="586" t="s">
        <v>198</v>
      </c>
      <c r="B23" s="584" t="s">
        <v>9</v>
      </c>
      <c r="C23" s="588">
        <v>26000</v>
      </c>
      <c r="D23" s="588">
        <v>397</v>
      </c>
      <c r="E23" s="588">
        <v>191.94</v>
      </c>
      <c r="F23" s="588">
        <v>1211.9000000000001</v>
      </c>
    </row>
    <row r="24" spans="1:6">
      <c r="A24" s="589"/>
      <c r="B24" s="589"/>
      <c r="C24" s="589"/>
      <c r="D24" s="589"/>
      <c r="E24" s="589"/>
      <c r="F24" s="589"/>
    </row>
  </sheetData>
  <mergeCells count="6">
    <mergeCell ref="A3:A4"/>
    <mergeCell ref="B3:B4"/>
    <mergeCell ref="C3:C4"/>
    <mergeCell ref="D3:D4"/>
    <mergeCell ref="E3:E4"/>
    <mergeCell ref="F3:F4"/>
  </mergeCells>
  <pageMargins left="0.45" right="0.17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B8" sqref="B8"/>
    </sheetView>
  </sheetViews>
  <sheetFormatPr defaultColWidth="7.109375" defaultRowHeight="15.75"/>
  <cols>
    <col min="1" max="1" width="32.5546875" style="26" customWidth="1"/>
    <col min="2" max="6" width="9.77734375" style="26" customWidth="1"/>
    <col min="7" max="7" width="7.109375" style="26"/>
    <col min="8" max="8" width="9.109375" style="26" bestFit="1" customWidth="1"/>
    <col min="9" max="16384" width="7.109375" style="26"/>
  </cols>
  <sheetData>
    <row r="1" spans="1:9" ht="24" customHeight="1">
      <c r="A1" s="473" t="s">
        <v>315</v>
      </c>
    </row>
    <row r="2" spans="1:9" ht="20.100000000000001" customHeight="1">
      <c r="A2" s="590"/>
      <c r="B2" s="590"/>
      <c r="C2" s="590"/>
      <c r="D2" s="590"/>
      <c r="E2" s="277"/>
      <c r="F2" s="591" t="s">
        <v>9</v>
      </c>
    </row>
    <row r="3" spans="1:9" ht="15.95" customHeight="1">
      <c r="A3" s="594"/>
      <c r="B3" s="233" t="s">
        <v>397</v>
      </c>
      <c r="C3" s="233" t="s">
        <v>398</v>
      </c>
      <c r="D3" s="233" t="s">
        <v>360</v>
      </c>
      <c r="E3" s="233" t="s">
        <v>399</v>
      </c>
      <c r="F3" s="233" t="s">
        <v>400</v>
      </c>
    </row>
    <row r="4" spans="1:9" ht="15.95" customHeight="1">
      <c r="A4" s="594"/>
      <c r="B4" s="233"/>
      <c r="C4" s="233"/>
      <c r="D4" s="233"/>
      <c r="E4" s="233"/>
      <c r="F4" s="233"/>
    </row>
    <row r="5" spans="1:9" ht="15.95" customHeight="1">
      <c r="A5" s="594"/>
      <c r="B5" s="233"/>
      <c r="C5" s="233"/>
      <c r="D5" s="233"/>
      <c r="E5" s="233"/>
      <c r="F5" s="233"/>
    </row>
    <row r="6" spans="1:9" ht="20.100000000000001" customHeight="1">
      <c r="A6" s="595"/>
      <c r="B6" s="596"/>
      <c r="C6" s="596"/>
      <c r="D6" s="596"/>
      <c r="E6" s="596"/>
      <c r="F6" s="596"/>
    </row>
    <row r="7" spans="1:9" ht="20.100000000000001" customHeight="1">
      <c r="A7" s="597" t="s">
        <v>163</v>
      </c>
      <c r="B7" s="598">
        <v>9843728</v>
      </c>
      <c r="C7" s="598">
        <v>7439769</v>
      </c>
      <c r="D7" s="599">
        <v>132.31</v>
      </c>
      <c r="E7" s="599">
        <v>100</v>
      </c>
      <c r="F7" s="599">
        <v>100</v>
      </c>
      <c r="G7" s="473"/>
    </row>
    <row r="8" spans="1:9" ht="20.100000000000001" customHeight="1">
      <c r="A8" s="600" t="s">
        <v>162</v>
      </c>
      <c r="B8" s="601">
        <v>9208170</v>
      </c>
      <c r="C8" s="601">
        <v>8239176</v>
      </c>
      <c r="D8" s="602">
        <v>111.76</v>
      </c>
      <c r="E8" s="602">
        <v>93.54</v>
      </c>
      <c r="F8" s="603">
        <v>110.75</v>
      </c>
      <c r="G8" s="473"/>
      <c r="H8" s="592"/>
      <c r="I8" s="592"/>
    </row>
    <row r="9" spans="1:9" ht="20.100000000000001" customHeight="1">
      <c r="A9" s="604" t="s">
        <v>161</v>
      </c>
      <c r="B9" s="605">
        <v>925000</v>
      </c>
      <c r="C9" s="605">
        <v>1011342</v>
      </c>
      <c r="D9" s="606">
        <v>91.46</v>
      </c>
      <c r="E9" s="606">
        <v>9.4</v>
      </c>
      <c r="F9" s="606">
        <v>13.59</v>
      </c>
      <c r="H9" s="474"/>
      <c r="I9" s="474"/>
    </row>
    <row r="10" spans="1:9" ht="20.100000000000001" customHeight="1">
      <c r="A10" s="604" t="s">
        <v>160</v>
      </c>
      <c r="B10" s="605">
        <v>420000</v>
      </c>
      <c r="C10" s="605">
        <v>354877</v>
      </c>
      <c r="D10" s="606">
        <v>118.35</v>
      </c>
      <c r="E10" s="606">
        <v>4.2699999999999996</v>
      </c>
      <c r="F10" s="606">
        <v>4.7699999999999996</v>
      </c>
    </row>
    <row r="11" spans="1:9" ht="31.5">
      <c r="A11" s="607" t="s">
        <v>159</v>
      </c>
      <c r="B11" s="605">
        <v>1245000</v>
      </c>
      <c r="C11" s="605">
        <v>1296157</v>
      </c>
      <c r="D11" s="606">
        <v>96.05</v>
      </c>
      <c r="E11" s="606">
        <v>12.65</v>
      </c>
      <c r="F11" s="606">
        <v>17.420000000000002</v>
      </c>
    </row>
    <row r="12" spans="1:9" ht="20.100000000000001" customHeight="1">
      <c r="A12" s="604" t="s">
        <v>158</v>
      </c>
      <c r="B12" s="605">
        <v>518000</v>
      </c>
      <c r="C12" s="605">
        <v>483870</v>
      </c>
      <c r="D12" s="606">
        <v>107.05</v>
      </c>
      <c r="E12" s="606">
        <v>5.26</v>
      </c>
      <c r="F12" s="606">
        <v>6.5</v>
      </c>
    </row>
    <row r="13" spans="1:9" ht="20.100000000000001" customHeight="1">
      <c r="A13" s="604" t="s">
        <v>157</v>
      </c>
      <c r="B13" s="605">
        <v>192000</v>
      </c>
      <c r="C13" s="605">
        <v>182637</v>
      </c>
      <c r="D13" s="606">
        <v>105.13</v>
      </c>
      <c r="E13" s="606">
        <v>1.95</v>
      </c>
      <c r="F13" s="606">
        <v>2.4500000000000002</v>
      </c>
    </row>
    <row r="14" spans="1:9" ht="20.100000000000001" customHeight="1">
      <c r="A14" s="604" t="s">
        <v>156</v>
      </c>
      <c r="B14" s="605">
        <v>462500</v>
      </c>
      <c r="C14" s="605">
        <v>500621</v>
      </c>
      <c r="D14" s="606">
        <v>92.39</v>
      </c>
      <c r="E14" s="606">
        <v>4.7</v>
      </c>
      <c r="F14" s="606">
        <v>6.73</v>
      </c>
    </row>
    <row r="15" spans="1:9" ht="20.100000000000001" customHeight="1">
      <c r="A15" s="608" t="s">
        <v>396</v>
      </c>
      <c r="B15" s="605">
        <v>346500</v>
      </c>
      <c r="C15" s="605">
        <v>385193</v>
      </c>
      <c r="D15" s="606">
        <v>89.95</v>
      </c>
      <c r="E15" s="606">
        <v>3.52</v>
      </c>
      <c r="F15" s="606">
        <v>5.18</v>
      </c>
    </row>
    <row r="16" spans="1:9" ht="20.100000000000001" customHeight="1">
      <c r="A16" s="604" t="s">
        <v>155</v>
      </c>
      <c r="B16" s="605">
        <v>4292500</v>
      </c>
      <c r="C16" s="605">
        <v>3198326</v>
      </c>
      <c r="D16" s="606">
        <v>134.21</v>
      </c>
      <c r="E16" s="606">
        <v>43.61</v>
      </c>
      <c r="F16" s="606">
        <v>42.99</v>
      </c>
    </row>
    <row r="17" spans="1:8" ht="31.5">
      <c r="A17" s="607" t="s">
        <v>154</v>
      </c>
      <c r="B17" s="605">
        <v>800000</v>
      </c>
      <c r="C17" s="605">
        <v>609950</v>
      </c>
      <c r="D17" s="606">
        <v>131.16</v>
      </c>
      <c r="E17" s="606">
        <v>8.1300000000000008</v>
      </c>
      <c r="F17" s="606">
        <v>8.1999999999999993</v>
      </c>
    </row>
    <row r="18" spans="1:8" ht="20.100000000000001" customHeight="1">
      <c r="A18" s="604" t="s">
        <v>153</v>
      </c>
      <c r="B18" s="605">
        <v>66200</v>
      </c>
      <c r="C18" s="605">
        <v>72654</v>
      </c>
      <c r="D18" s="606">
        <v>91.12</v>
      </c>
      <c r="E18" s="606">
        <v>0.67</v>
      </c>
      <c r="F18" s="606">
        <v>0.98</v>
      </c>
    </row>
    <row r="19" spans="1:8" ht="20.100000000000001" customHeight="1">
      <c r="A19" s="604" t="s">
        <v>152</v>
      </c>
      <c r="B19" s="605">
        <v>221570</v>
      </c>
      <c r="C19" s="605">
        <v>262482</v>
      </c>
      <c r="D19" s="606">
        <v>84.41</v>
      </c>
      <c r="E19" s="606">
        <v>2.25</v>
      </c>
      <c r="F19" s="606">
        <v>3.53</v>
      </c>
      <c r="H19" s="474"/>
    </row>
    <row r="20" spans="1:8" ht="31.5">
      <c r="A20" s="607" t="s">
        <v>151</v>
      </c>
      <c r="B20" s="605">
        <v>400</v>
      </c>
      <c r="C20" s="605">
        <v>648</v>
      </c>
      <c r="D20" s="606">
        <v>61.73</v>
      </c>
      <c r="E20" s="609" t="s">
        <v>320</v>
      </c>
      <c r="F20" s="606">
        <v>0.01</v>
      </c>
    </row>
    <row r="21" spans="1:8" ht="47.25">
      <c r="A21" s="607" t="s">
        <v>348</v>
      </c>
      <c r="B21" s="605">
        <v>65000</v>
      </c>
      <c r="C21" s="605">
        <v>265612</v>
      </c>
      <c r="D21" s="606">
        <v>24.47</v>
      </c>
      <c r="E21" s="606">
        <v>0.66</v>
      </c>
      <c r="F21" s="606">
        <v>3.57</v>
      </c>
    </row>
    <row r="22" spans="1:8" ht="20.100000000000001" customHeight="1">
      <c r="A22" s="610" t="s">
        <v>150</v>
      </c>
      <c r="B22" s="611" t="s">
        <v>320</v>
      </c>
      <c r="C22" s="611" t="s">
        <v>320</v>
      </c>
      <c r="D22" s="611" t="s">
        <v>320</v>
      </c>
      <c r="E22" s="611" t="s">
        <v>320</v>
      </c>
      <c r="F22" s="611" t="s">
        <v>320</v>
      </c>
    </row>
    <row r="23" spans="1:8" ht="20.100000000000001" customHeight="1">
      <c r="A23" s="610" t="s">
        <v>149</v>
      </c>
      <c r="B23" s="612">
        <v>635558</v>
      </c>
      <c r="C23" s="612">
        <v>-799407</v>
      </c>
      <c r="D23" s="609" t="s">
        <v>320</v>
      </c>
      <c r="E23" s="613">
        <v>6.46</v>
      </c>
      <c r="F23" s="613">
        <v>-10.75</v>
      </c>
    </row>
    <row r="24" spans="1:8" ht="20.100000000000001" customHeight="1">
      <c r="A24" s="610" t="s">
        <v>148</v>
      </c>
      <c r="B24" s="611" t="s">
        <v>320</v>
      </c>
      <c r="C24" s="611" t="s">
        <v>320</v>
      </c>
      <c r="D24" s="611" t="s">
        <v>320</v>
      </c>
      <c r="E24" s="611" t="s">
        <v>320</v>
      </c>
      <c r="F24" s="611" t="s">
        <v>320</v>
      </c>
    </row>
    <row r="25" spans="1:8" ht="20.100000000000001" customHeight="1">
      <c r="A25" s="495"/>
      <c r="B25" s="495"/>
      <c r="C25" s="495"/>
      <c r="D25" s="495"/>
      <c r="E25" s="495"/>
      <c r="F25" s="495"/>
    </row>
    <row r="26" spans="1:8" ht="20.100000000000001" customHeight="1"/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</sheetData>
  <mergeCells count="6">
    <mergeCell ref="A3:A5"/>
    <mergeCell ref="B3:B5"/>
    <mergeCell ref="C3:C5"/>
    <mergeCell ref="D3:D5"/>
    <mergeCell ref="E3:E5"/>
    <mergeCell ref="F3:F5"/>
  </mergeCells>
  <pageMargins left="0.35" right="0.17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H6" sqref="H6"/>
    </sheetView>
  </sheetViews>
  <sheetFormatPr defaultColWidth="7.109375" defaultRowHeight="15.75"/>
  <cols>
    <col min="1" max="1" width="35.5546875" style="26" customWidth="1"/>
    <col min="2" max="3" width="9.33203125" style="26" customWidth="1"/>
    <col min="4" max="4" width="9.109375" style="26" customWidth="1"/>
    <col min="5" max="6" width="9.88671875" style="26" customWidth="1"/>
    <col min="7" max="7" width="7.109375" style="26"/>
    <col min="8" max="9" width="7.88671875" style="26" bestFit="1" customWidth="1"/>
    <col min="10" max="16384" width="7.109375" style="26"/>
  </cols>
  <sheetData>
    <row r="1" spans="1:11" ht="20.100000000000001" customHeight="1">
      <c r="A1" s="617" t="s">
        <v>316</v>
      </c>
    </row>
    <row r="2" spans="1:11" ht="20.100000000000001" customHeight="1">
      <c r="A2" s="590"/>
      <c r="B2" s="590"/>
      <c r="C2" s="590"/>
      <c r="D2" s="590"/>
      <c r="E2" s="277"/>
      <c r="F2" s="591" t="s">
        <v>9</v>
      </c>
    </row>
    <row r="3" spans="1:11" ht="20.100000000000001" customHeight="1">
      <c r="A3" s="594"/>
      <c r="B3" s="233" t="s">
        <v>397</v>
      </c>
      <c r="C3" s="233" t="s">
        <v>398</v>
      </c>
      <c r="D3" s="233" t="s">
        <v>360</v>
      </c>
      <c r="E3" s="233" t="s">
        <v>399</v>
      </c>
      <c r="F3" s="233" t="s">
        <v>400</v>
      </c>
    </row>
    <row r="4" spans="1:11" ht="20.100000000000001" customHeight="1">
      <c r="A4" s="594"/>
      <c r="B4" s="233"/>
      <c r="C4" s="233"/>
      <c r="D4" s="233"/>
      <c r="E4" s="233"/>
      <c r="F4" s="233"/>
    </row>
    <row r="5" spans="1:11" ht="20.100000000000001" customHeight="1">
      <c r="A5" s="594"/>
      <c r="B5" s="233"/>
      <c r="C5" s="233"/>
      <c r="D5" s="233"/>
      <c r="E5" s="233"/>
      <c r="F5" s="233"/>
    </row>
    <row r="6" spans="1:11" ht="20.100000000000001" customHeight="1">
      <c r="A6" s="479"/>
      <c r="B6" s="618"/>
      <c r="C6" s="618"/>
      <c r="D6" s="618"/>
      <c r="E6" s="618"/>
      <c r="F6" s="479"/>
    </row>
    <row r="7" spans="1:11" s="614" customFormat="1" ht="20.100000000000001" customHeight="1">
      <c r="A7" s="619" t="s">
        <v>184</v>
      </c>
      <c r="B7" s="482">
        <v>13900000</v>
      </c>
      <c r="C7" s="482">
        <v>12599627</v>
      </c>
      <c r="D7" s="483">
        <v>110.32</v>
      </c>
      <c r="E7" s="483">
        <v>100</v>
      </c>
      <c r="F7" s="483">
        <v>100</v>
      </c>
      <c r="H7" s="615"/>
      <c r="I7" s="615"/>
      <c r="J7" s="616"/>
      <c r="K7" s="616"/>
    </row>
    <row r="8" spans="1:11" s="614" customFormat="1" ht="20.100000000000001" customHeight="1">
      <c r="A8" s="620" t="s">
        <v>183</v>
      </c>
      <c r="B8" s="485">
        <v>5454265</v>
      </c>
      <c r="C8" s="485">
        <v>3631009</v>
      </c>
      <c r="D8" s="486">
        <v>150.21</v>
      </c>
      <c r="E8" s="486">
        <v>39.24</v>
      </c>
      <c r="F8" s="486">
        <v>28.82</v>
      </c>
    </row>
    <row r="9" spans="1:11" s="614" customFormat="1" ht="20.100000000000001" customHeight="1">
      <c r="A9" s="621" t="s">
        <v>182</v>
      </c>
      <c r="B9" s="492">
        <v>31000</v>
      </c>
      <c r="C9" s="492">
        <v>47000</v>
      </c>
      <c r="D9" s="493">
        <v>65.959999999999994</v>
      </c>
      <c r="E9" s="493">
        <v>0.22</v>
      </c>
      <c r="F9" s="493">
        <v>0.37</v>
      </c>
    </row>
    <row r="10" spans="1:11" s="614" customFormat="1" ht="20.100000000000001" customHeight="1">
      <c r="A10" s="621" t="s">
        <v>181</v>
      </c>
      <c r="B10" s="492">
        <v>6971475</v>
      </c>
      <c r="C10" s="492">
        <v>6918956</v>
      </c>
      <c r="D10" s="493">
        <v>100.76</v>
      </c>
      <c r="E10" s="493">
        <v>50.16</v>
      </c>
      <c r="F10" s="493">
        <v>54.91</v>
      </c>
      <c r="H10" s="615"/>
      <c r="I10" s="615"/>
      <c r="J10" s="616"/>
    </row>
    <row r="11" spans="1:11" s="614" customFormat="1" ht="20.100000000000001" customHeight="1">
      <c r="A11" s="622" t="s">
        <v>180</v>
      </c>
      <c r="B11" s="489">
        <v>228111</v>
      </c>
      <c r="C11" s="489">
        <v>318196</v>
      </c>
      <c r="D11" s="490">
        <v>71.69</v>
      </c>
      <c r="E11" s="490">
        <v>1.64</v>
      </c>
      <c r="F11" s="490">
        <v>2.5299999999999998</v>
      </c>
    </row>
    <row r="12" spans="1:11" s="614" customFormat="1" ht="20.100000000000001" customHeight="1">
      <c r="A12" s="622" t="s">
        <v>179</v>
      </c>
      <c r="B12" s="489">
        <v>120769</v>
      </c>
      <c r="C12" s="489">
        <v>166338</v>
      </c>
      <c r="D12" s="490">
        <v>72.599999999999994</v>
      </c>
      <c r="E12" s="490">
        <v>0.87</v>
      </c>
      <c r="F12" s="490">
        <v>1.32</v>
      </c>
    </row>
    <row r="13" spans="1:11" s="614" customFormat="1" ht="20.100000000000001" customHeight="1">
      <c r="A13" s="622" t="s">
        <v>178</v>
      </c>
      <c r="B13" s="489">
        <v>2607733</v>
      </c>
      <c r="C13" s="489">
        <v>2644458</v>
      </c>
      <c r="D13" s="490">
        <v>98.61</v>
      </c>
      <c r="E13" s="490">
        <v>18.760000000000002</v>
      </c>
      <c r="F13" s="490">
        <v>20.99</v>
      </c>
    </row>
    <row r="14" spans="1:11" s="614" customFormat="1" ht="20.100000000000001" customHeight="1">
      <c r="A14" s="622" t="s">
        <v>177</v>
      </c>
      <c r="B14" s="489">
        <v>691844</v>
      </c>
      <c r="C14" s="489">
        <v>640632</v>
      </c>
      <c r="D14" s="490">
        <v>107.99</v>
      </c>
      <c r="E14" s="490">
        <v>4.9800000000000004</v>
      </c>
      <c r="F14" s="490">
        <v>5.08</v>
      </c>
    </row>
    <row r="15" spans="1:11" s="614" customFormat="1" ht="20.100000000000001" customHeight="1">
      <c r="A15" s="622" t="s">
        <v>176</v>
      </c>
      <c r="B15" s="489">
        <v>22044</v>
      </c>
      <c r="C15" s="489">
        <v>15222</v>
      </c>
      <c r="D15" s="490">
        <v>144.82</v>
      </c>
      <c r="E15" s="490">
        <v>0.16</v>
      </c>
      <c r="F15" s="490">
        <v>0.12</v>
      </c>
    </row>
    <row r="16" spans="1:11" s="614" customFormat="1" ht="20.100000000000001" customHeight="1">
      <c r="A16" s="622" t="s">
        <v>175</v>
      </c>
      <c r="B16" s="489">
        <v>102319</v>
      </c>
      <c r="C16" s="489">
        <v>131370</v>
      </c>
      <c r="D16" s="490">
        <v>77.89</v>
      </c>
      <c r="E16" s="490">
        <v>0.74</v>
      </c>
      <c r="F16" s="490">
        <v>1.04</v>
      </c>
    </row>
    <row r="17" spans="1:6" s="614" customFormat="1" ht="20.100000000000001" customHeight="1">
      <c r="A17" s="622" t="s">
        <v>174</v>
      </c>
      <c r="B17" s="489">
        <v>132284</v>
      </c>
      <c r="C17" s="489">
        <v>52957</v>
      </c>
      <c r="D17" s="490">
        <v>249.8</v>
      </c>
      <c r="E17" s="490">
        <v>0.95</v>
      </c>
      <c r="F17" s="490">
        <v>0.42</v>
      </c>
    </row>
    <row r="18" spans="1:6" s="614" customFormat="1" ht="20.100000000000001" customHeight="1">
      <c r="A18" s="622" t="s">
        <v>173</v>
      </c>
      <c r="B18" s="489">
        <v>55117</v>
      </c>
      <c r="C18" s="489">
        <v>70767</v>
      </c>
      <c r="D18" s="490">
        <v>77.89</v>
      </c>
      <c r="E18" s="490">
        <v>0.4</v>
      </c>
      <c r="F18" s="490">
        <v>0.56000000000000005</v>
      </c>
    </row>
    <row r="19" spans="1:6" s="614" customFormat="1" ht="20.100000000000001" customHeight="1">
      <c r="A19" s="622" t="s">
        <v>172</v>
      </c>
      <c r="B19" s="489">
        <v>71960</v>
      </c>
      <c r="C19" s="489">
        <v>75111</v>
      </c>
      <c r="D19" s="490">
        <v>95.8</v>
      </c>
      <c r="E19" s="490">
        <v>0.52</v>
      </c>
      <c r="F19" s="490">
        <v>0.6</v>
      </c>
    </row>
    <row r="20" spans="1:6" s="614" customFormat="1" ht="20.100000000000001" customHeight="1">
      <c r="A20" s="622" t="s">
        <v>171</v>
      </c>
      <c r="B20" s="489">
        <v>1510148</v>
      </c>
      <c r="C20" s="489">
        <v>1463838</v>
      </c>
      <c r="D20" s="490">
        <v>103.16</v>
      </c>
      <c r="E20" s="490">
        <v>10.86</v>
      </c>
      <c r="F20" s="490">
        <v>11.62</v>
      </c>
    </row>
    <row r="21" spans="1:6" s="614" customFormat="1" ht="20.100000000000001" customHeight="1">
      <c r="A21" s="622" t="s">
        <v>170</v>
      </c>
      <c r="B21" s="489">
        <v>1109097</v>
      </c>
      <c r="C21" s="489">
        <v>1106367</v>
      </c>
      <c r="D21" s="490">
        <v>100.25</v>
      </c>
      <c r="E21" s="490">
        <v>7.98</v>
      </c>
      <c r="F21" s="490">
        <v>8.7799999999999994</v>
      </c>
    </row>
    <row r="22" spans="1:6" s="614" customFormat="1" ht="20.100000000000001" customHeight="1">
      <c r="A22" s="622" t="s">
        <v>169</v>
      </c>
      <c r="B22" s="489">
        <v>286559</v>
      </c>
      <c r="C22" s="489">
        <v>194566</v>
      </c>
      <c r="D22" s="490">
        <v>147.28</v>
      </c>
      <c r="E22" s="490">
        <v>2.06</v>
      </c>
      <c r="F22" s="490">
        <v>1.54</v>
      </c>
    </row>
    <row r="23" spans="1:6" s="614" customFormat="1" ht="20.100000000000001" customHeight="1">
      <c r="A23" s="622" t="s">
        <v>168</v>
      </c>
      <c r="B23" s="488" t="s">
        <v>320</v>
      </c>
      <c r="C23" s="488" t="s">
        <v>320</v>
      </c>
      <c r="D23" s="488" t="s">
        <v>320</v>
      </c>
      <c r="E23" s="488" t="s">
        <v>320</v>
      </c>
      <c r="F23" s="488" t="s">
        <v>320</v>
      </c>
    </row>
    <row r="24" spans="1:6" s="614" customFormat="1" ht="20.100000000000001" customHeight="1">
      <c r="A24" s="622" t="s">
        <v>167</v>
      </c>
      <c r="B24" s="489">
        <v>33490</v>
      </c>
      <c r="C24" s="489">
        <v>39134</v>
      </c>
      <c r="D24" s="490">
        <v>85.58</v>
      </c>
      <c r="E24" s="490">
        <v>0.24</v>
      </c>
      <c r="F24" s="490">
        <v>0.31</v>
      </c>
    </row>
    <row r="25" spans="1:6" s="614" customFormat="1" ht="20.100000000000001" customHeight="1">
      <c r="A25" s="621" t="s">
        <v>166</v>
      </c>
      <c r="B25" s="492">
        <v>1000</v>
      </c>
      <c r="C25" s="492">
        <v>1000</v>
      </c>
      <c r="D25" s="493">
        <v>100</v>
      </c>
      <c r="E25" s="493">
        <v>0.01</v>
      </c>
      <c r="F25" s="493">
        <v>0.01</v>
      </c>
    </row>
    <row r="26" spans="1:6" s="614" customFormat="1" ht="20.100000000000001" customHeight="1">
      <c r="A26" s="621" t="s">
        <v>165</v>
      </c>
      <c r="B26" s="492">
        <v>169901</v>
      </c>
      <c r="C26" s="492">
        <v>65034</v>
      </c>
      <c r="D26" s="493">
        <v>261.25</v>
      </c>
      <c r="E26" s="493">
        <v>1.22</v>
      </c>
      <c r="F26" s="493">
        <v>0.52</v>
      </c>
    </row>
    <row r="27" spans="1:6" s="614" customFormat="1" ht="20.100000000000001" customHeight="1">
      <c r="A27" s="621" t="s">
        <v>164</v>
      </c>
      <c r="B27" s="492">
        <v>1272359</v>
      </c>
      <c r="C27" s="492">
        <v>1936628</v>
      </c>
      <c r="D27" s="493">
        <v>65.7</v>
      </c>
      <c r="E27" s="493">
        <v>9.15</v>
      </c>
      <c r="F27" s="493">
        <v>15.37</v>
      </c>
    </row>
    <row r="28" spans="1:6" s="614" customFormat="1" ht="20.100000000000001" customHeight="1">
      <c r="A28" s="495"/>
      <c r="B28" s="495"/>
      <c r="C28" s="495"/>
      <c r="D28" s="495"/>
      <c r="E28" s="495"/>
      <c r="F28" s="495"/>
    </row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mergeCells count="6">
    <mergeCell ref="A3:A5"/>
    <mergeCell ref="B3:B5"/>
    <mergeCell ref="C3:C5"/>
    <mergeCell ref="D3:D5"/>
    <mergeCell ref="E3:E5"/>
    <mergeCell ref="F3:F5"/>
  </mergeCells>
  <pageMargins left="0.32" right="0.17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3" workbookViewId="0">
      <selection activeCell="G5" sqref="G5"/>
    </sheetView>
  </sheetViews>
  <sheetFormatPr defaultColWidth="7.109375" defaultRowHeight="15.75"/>
  <cols>
    <col min="1" max="1" width="37.44140625" style="624" customWidth="1"/>
    <col min="2" max="4" width="13.88671875" style="624" customWidth="1"/>
    <col min="5" max="5" width="8.109375" style="624" customWidth="1"/>
    <col min="6" max="7" width="8.33203125" style="624" bestFit="1" customWidth="1"/>
    <col min="8" max="16384" width="7.109375" style="624"/>
  </cols>
  <sheetData>
    <row r="1" spans="1:13" ht="20.100000000000001" customHeight="1">
      <c r="A1" s="623" t="s">
        <v>314</v>
      </c>
    </row>
    <row r="2" spans="1:13" ht="20.100000000000001" customHeight="1">
      <c r="D2" s="625"/>
    </row>
    <row r="3" spans="1:13" ht="20.100000000000001" customHeight="1">
      <c r="A3" s="633"/>
      <c r="B3" s="233" t="s">
        <v>358</v>
      </c>
      <c r="C3" s="233" t="s">
        <v>359</v>
      </c>
      <c r="D3" s="233" t="s">
        <v>360</v>
      </c>
      <c r="E3" s="626"/>
      <c r="G3" s="627"/>
      <c r="I3" s="627"/>
      <c r="J3" s="628"/>
      <c r="K3" s="626"/>
      <c r="L3" s="627"/>
      <c r="M3" s="629"/>
    </row>
    <row r="4" spans="1:13" s="26" customFormat="1" ht="18" customHeight="1">
      <c r="A4" s="633"/>
      <c r="B4" s="233"/>
      <c r="C4" s="233"/>
      <c r="D4" s="233"/>
      <c r="E4" s="28"/>
      <c r="F4" s="27"/>
    </row>
    <row r="5" spans="1:13" s="26" customFormat="1" ht="18" customHeight="1">
      <c r="A5" s="634"/>
      <c r="B5" s="479"/>
      <c r="C5" s="479"/>
      <c r="D5" s="635"/>
      <c r="E5" s="28"/>
      <c r="F5" s="27"/>
    </row>
    <row r="6" spans="1:13" s="26" customFormat="1" ht="20.100000000000001" customHeight="1">
      <c r="A6" s="636" t="s">
        <v>193</v>
      </c>
      <c r="B6" s="482">
        <v>997766</v>
      </c>
      <c r="C6" s="482">
        <v>1010937</v>
      </c>
      <c r="D6" s="483">
        <v>101.32</v>
      </c>
      <c r="E6" s="28"/>
      <c r="F6" s="27"/>
      <c r="G6" s="27"/>
    </row>
    <row r="7" spans="1:13" s="26" customFormat="1" ht="20.100000000000001" customHeight="1">
      <c r="A7" s="637" t="s">
        <v>191</v>
      </c>
      <c r="B7" s="638"/>
      <c r="C7" s="638"/>
      <c r="D7" s="639"/>
      <c r="E7" s="28"/>
      <c r="F7" s="27"/>
      <c r="G7" s="27"/>
    </row>
    <row r="8" spans="1:13" s="26" customFormat="1" ht="20.100000000000001" customHeight="1">
      <c r="A8" s="640" t="s">
        <v>190</v>
      </c>
      <c r="B8" s="489">
        <v>502971</v>
      </c>
      <c r="C8" s="489">
        <v>509578</v>
      </c>
      <c r="D8" s="490">
        <v>101.31</v>
      </c>
      <c r="E8" s="28"/>
      <c r="F8" s="27"/>
      <c r="G8" s="27"/>
    </row>
    <row r="9" spans="1:13" s="26" customFormat="1" ht="20.100000000000001" customHeight="1">
      <c r="A9" s="640" t="s">
        <v>189</v>
      </c>
      <c r="B9" s="489">
        <v>494795</v>
      </c>
      <c r="C9" s="489">
        <v>501359</v>
      </c>
      <c r="D9" s="490">
        <v>101.33</v>
      </c>
      <c r="E9" s="28"/>
      <c r="F9" s="27"/>
      <c r="G9" s="27"/>
    </row>
    <row r="10" spans="1:13" ht="20.100000000000001" customHeight="1">
      <c r="A10" s="641" t="s">
        <v>188</v>
      </c>
      <c r="B10" s="642"/>
      <c r="C10" s="642"/>
      <c r="D10" s="490"/>
      <c r="E10" s="626"/>
      <c r="F10" s="27"/>
      <c r="G10" s="27"/>
      <c r="I10" s="627"/>
      <c r="J10" s="628"/>
      <c r="K10" s="626"/>
      <c r="L10" s="627"/>
      <c r="M10" s="629"/>
    </row>
    <row r="11" spans="1:13" ht="20.100000000000001" customHeight="1">
      <c r="A11" s="640" t="s">
        <v>187</v>
      </c>
      <c r="B11" s="642">
        <v>238541</v>
      </c>
      <c r="C11" s="642">
        <v>243016</v>
      </c>
      <c r="D11" s="490">
        <v>101.88</v>
      </c>
      <c r="E11" s="626"/>
      <c r="F11" s="27"/>
      <c r="G11" s="27"/>
      <c r="I11" s="627"/>
      <c r="J11" s="628"/>
      <c r="K11" s="626"/>
      <c r="L11" s="627"/>
      <c r="M11" s="629"/>
    </row>
    <row r="12" spans="1:13" ht="20.100000000000001" customHeight="1">
      <c r="A12" s="640" t="s">
        <v>186</v>
      </c>
      <c r="B12" s="642">
        <v>759225</v>
      </c>
      <c r="C12" s="642">
        <v>767921</v>
      </c>
      <c r="D12" s="490">
        <v>101.15</v>
      </c>
      <c r="E12" s="626"/>
      <c r="F12" s="27"/>
      <c r="G12" s="27"/>
      <c r="I12" s="627"/>
      <c r="J12" s="628"/>
      <c r="K12" s="626"/>
      <c r="L12" s="627"/>
      <c r="M12" s="629"/>
    </row>
    <row r="13" spans="1:13" ht="20.100000000000001" customHeight="1">
      <c r="A13" s="643" t="s">
        <v>192</v>
      </c>
      <c r="B13" s="644">
        <v>604330</v>
      </c>
      <c r="C13" s="644">
        <v>621196</v>
      </c>
      <c r="D13" s="493">
        <v>102.79</v>
      </c>
      <c r="E13" s="626"/>
      <c r="F13" s="31"/>
      <c r="G13" s="31"/>
      <c r="I13" s="627"/>
      <c r="J13" s="628"/>
      <c r="K13" s="626"/>
      <c r="L13" s="627"/>
      <c r="M13" s="629"/>
    </row>
    <row r="14" spans="1:13" ht="20.100000000000001" customHeight="1">
      <c r="A14" s="641" t="s">
        <v>191</v>
      </c>
      <c r="B14" s="642"/>
      <c r="C14" s="642"/>
      <c r="D14" s="490"/>
      <c r="E14" s="626"/>
      <c r="F14" s="31"/>
      <c r="G14" s="31"/>
      <c r="I14" s="627"/>
      <c r="J14" s="628"/>
      <c r="K14" s="626"/>
      <c r="L14" s="627"/>
      <c r="M14" s="629"/>
    </row>
    <row r="15" spans="1:13" ht="20.100000000000001" customHeight="1">
      <c r="A15" s="640" t="s">
        <v>190</v>
      </c>
      <c r="B15" s="642">
        <v>320088</v>
      </c>
      <c r="C15" s="642">
        <v>328552</v>
      </c>
      <c r="D15" s="490">
        <v>102.64</v>
      </c>
      <c r="E15" s="626"/>
      <c r="F15" s="31"/>
      <c r="G15" s="31"/>
      <c r="I15" s="627"/>
      <c r="J15" s="628"/>
      <c r="K15" s="626"/>
      <c r="L15" s="627"/>
      <c r="M15" s="629"/>
    </row>
    <row r="16" spans="1:13" ht="20.100000000000001" customHeight="1">
      <c r="A16" s="640" t="s">
        <v>189</v>
      </c>
      <c r="B16" s="642">
        <v>284242</v>
      </c>
      <c r="C16" s="642">
        <v>292644</v>
      </c>
      <c r="D16" s="490">
        <v>102.96</v>
      </c>
      <c r="F16" s="31"/>
      <c r="G16" s="27"/>
      <c r="I16" s="627"/>
      <c r="J16" s="628"/>
      <c r="K16" s="626"/>
      <c r="L16" s="627"/>
      <c r="M16" s="629"/>
    </row>
    <row r="17" spans="1:13" ht="20.100000000000001" customHeight="1">
      <c r="A17" s="641" t="s">
        <v>188</v>
      </c>
      <c r="B17" s="642"/>
      <c r="C17" s="642"/>
      <c r="D17" s="490"/>
      <c r="E17" s="626"/>
      <c r="F17" s="31"/>
      <c r="G17" s="31"/>
      <c r="I17" s="627"/>
      <c r="J17" s="628"/>
      <c r="K17" s="626"/>
      <c r="L17" s="627"/>
      <c r="M17" s="629"/>
    </row>
    <row r="18" spans="1:13" ht="20.100000000000001" customHeight="1">
      <c r="A18" s="640" t="s">
        <v>187</v>
      </c>
      <c r="B18" s="642">
        <v>173970</v>
      </c>
      <c r="C18" s="642">
        <v>179293</v>
      </c>
      <c r="D18" s="490">
        <v>103.06</v>
      </c>
      <c r="E18" s="626"/>
      <c r="F18" s="31"/>
      <c r="G18" s="31"/>
      <c r="I18" s="627"/>
      <c r="J18" s="628"/>
      <c r="K18" s="626"/>
      <c r="L18" s="627"/>
      <c r="M18" s="629"/>
    </row>
    <row r="19" spans="1:13" ht="20.100000000000001" customHeight="1">
      <c r="A19" s="640" t="s">
        <v>186</v>
      </c>
      <c r="B19" s="642">
        <v>430360</v>
      </c>
      <c r="C19" s="642">
        <v>441903</v>
      </c>
      <c r="D19" s="490">
        <v>102.68</v>
      </c>
      <c r="E19" s="626"/>
      <c r="F19" s="31"/>
      <c r="G19" s="31"/>
      <c r="H19" s="631"/>
      <c r="I19" s="632"/>
      <c r="J19" s="628"/>
      <c r="K19" s="626"/>
      <c r="L19" s="627"/>
      <c r="M19" s="629"/>
    </row>
    <row r="20" spans="1:13" ht="31.5">
      <c r="A20" s="643" t="s">
        <v>185</v>
      </c>
      <c r="B20" s="644">
        <f>SUM(B21:B23)</f>
        <v>588633</v>
      </c>
      <c r="C20" s="644">
        <v>605761</v>
      </c>
      <c r="D20" s="493">
        <v>102.91</v>
      </c>
      <c r="E20" s="626"/>
      <c r="F20" s="31"/>
      <c r="G20" s="31"/>
      <c r="I20" s="632"/>
      <c r="J20" s="628"/>
      <c r="K20" s="626"/>
      <c r="L20" s="627"/>
      <c r="M20" s="629"/>
    </row>
    <row r="21" spans="1:13" ht="20.100000000000001" customHeight="1">
      <c r="A21" s="640" t="s">
        <v>5</v>
      </c>
      <c r="B21" s="642">
        <v>302602</v>
      </c>
      <c r="C21" s="642">
        <v>308800</v>
      </c>
      <c r="D21" s="490">
        <v>102.05</v>
      </c>
      <c r="E21" s="626"/>
      <c r="F21" s="27"/>
      <c r="G21" s="27"/>
      <c r="I21" s="627"/>
      <c r="J21" s="628"/>
      <c r="K21" s="626"/>
      <c r="L21" s="627"/>
      <c r="M21" s="629"/>
    </row>
    <row r="22" spans="1:13" ht="20.100000000000001" customHeight="1">
      <c r="A22" s="640" t="s">
        <v>4</v>
      </c>
      <c r="B22" s="645">
        <v>122324</v>
      </c>
      <c r="C22" s="645">
        <v>126910</v>
      </c>
      <c r="D22" s="490">
        <v>103.75</v>
      </c>
      <c r="F22" s="27"/>
      <c r="G22" s="27"/>
      <c r="I22" s="627"/>
      <c r="J22" s="628"/>
      <c r="K22" s="626"/>
      <c r="L22" s="627"/>
      <c r="M22" s="629"/>
    </row>
    <row r="23" spans="1:13" ht="20.100000000000001" customHeight="1">
      <c r="A23" s="640" t="s">
        <v>3</v>
      </c>
      <c r="B23" s="642">
        <v>163707</v>
      </c>
      <c r="C23" s="642">
        <v>170051</v>
      </c>
      <c r="D23" s="490">
        <v>103.88</v>
      </c>
      <c r="E23" s="626"/>
      <c r="F23" s="27"/>
      <c r="G23" s="27"/>
      <c r="I23" s="627"/>
      <c r="J23" s="628"/>
      <c r="K23" s="626"/>
      <c r="L23" s="627"/>
      <c r="M23" s="629"/>
    </row>
    <row r="24" spans="1:13" ht="20.100000000000001" customHeight="1">
      <c r="A24" s="646"/>
      <c r="B24" s="647"/>
      <c r="C24" s="647"/>
      <c r="D24" s="647"/>
    </row>
    <row r="25" spans="1:13" ht="20.100000000000001" customHeight="1">
      <c r="A25" s="630"/>
    </row>
    <row r="26" spans="1:13" ht="18" customHeight="1">
      <c r="A26" s="630"/>
    </row>
    <row r="27" spans="1:13" ht="18" customHeight="1"/>
  </sheetData>
  <mergeCells count="4">
    <mergeCell ref="A3:A4"/>
    <mergeCell ref="B3:B4"/>
    <mergeCell ref="C3:C4"/>
    <mergeCell ref="D3:D4"/>
  </mergeCells>
  <pageMargins left="0.55000000000000004" right="0.25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0" workbookViewId="0">
      <selection activeCell="H10" sqref="H10"/>
    </sheetView>
  </sheetViews>
  <sheetFormatPr defaultColWidth="7.109375" defaultRowHeight="15.75"/>
  <cols>
    <col min="1" max="1" width="36" style="68" customWidth="1"/>
    <col min="2" max="2" width="14" style="68" customWidth="1"/>
    <col min="3" max="3" width="13.109375" style="68" customWidth="1"/>
    <col min="4" max="4" width="17.21875" style="68" customWidth="1"/>
    <col min="5" max="16384" width="7.109375" style="68"/>
  </cols>
  <sheetData>
    <row r="1" spans="1:5" ht="24" customHeight="1">
      <c r="A1" s="78" t="s">
        <v>356</v>
      </c>
      <c r="B1" s="67"/>
      <c r="C1" s="67"/>
      <c r="D1" s="67"/>
      <c r="E1" s="67"/>
    </row>
    <row r="2" spans="1:5" ht="5.25" customHeight="1">
      <c r="A2" s="30"/>
      <c r="B2" s="69"/>
      <c r="C2" s="69"/>
      <c r="D2" s="70"/>
    </row>
    <row r="3" spans="1:5" ht="17.25" customHeight="1">
      <c r="A3" s="70"/>
      <c r="B3" s="71"/>
      <c r="C3" s="70"/>
      <c r="D3" s="72" t="s">
        <v>23</v>
      </c>
    </row>
    <row r="4" spans="1:5" ht="20.100000000000001" customHeight="1">
      <c r="A4" s="230"/>
      <c r="B4" s="231" t="s">
        <v>354</v>
      </c>
      <c r="C4" s="231" t="s">
        <v>355</v>
      </c>
      <c r="D4" s="231" t="s">
        <v>353</v>
      </c>
    </row>
    <row r="5" spans="1:5" ht="20.100000000000001" customHeight="1">
      <c r="A5" s="230"/>
      <c r="B5" s="231"/>
      <c r="C5" s="231"/>
      <c r="D5" s="231"/>
    </row>
    <row r="6" spans="1:5" ht="20.100000000000001" customHeight="1">
      <c r="A6" s="92"/>
      <c r="B6" s="92"/>
      <c r="C6" s="92"/>
      <c r="D6" s="93"/>
    </row>
    <row r="7" spans="1:5" s="73" customFormat="1" ht="20.100000000000001" customHeight="1">
      <c r="A7" s="94" t="s">
        <v>22</v>
      </c>
      <c r="B7" s="95">
        <v>4092</v>
      </c>
      <c r="C7" s="95">
        <v>4161</v>
      </c>
      <c r="D7" s="96">
        <v>101.69</v>
      </c>
      <c r="E7" s="74"/>
    </row>
    <row r="8" spans="1:5" ht="20.100000000000001" customHeight="1">
      <c r="A8" s="89" t="s">
        <v>21</v>
      </c>
      <c r="B8" s="90"/>
      <c r="C8" s="90"/>
      <c r="D8" s="91"/>
    </row>
    <row r="9" spans="1:5" ht="20.100000000000001" customHeight="1">
      <c r="A9" s="81" t="s">
        <v>20</v>
      </c>
      <c r="B9" s="82">
        <v>1929</v>
      </c>
      <c r="C9" s="82">
        <v>1872</v>
      </c>
      <c r="D9" s="79">
        <v>97.05</v>
      </c>
    </row>
    <row r="10" spans="1:5" ht="20.100000000000001" customHeight="1">
      <c r="A10" s="81" t="s">
        <v>19</v>
      </c>
      <c r="B10" s="82"/>
      <c r="C10" s="82"/>
      <c r="D10" s="79"/>
    </row>
    <row r="11" spans="1:5" ht="20.100000000000001" customHeight="1">
      <c r="A11" s="81" t="s">
        <v>18</v>
      </c>
      <c r="B11" s="82"/>
      <c r="C11" s="82"/>
      <c r="D11" s="79"/>
    </row>
    <row r="12" spans="1:5" ht="20.100000000000001" customHeight="1">
      <c r="A12" s="81" t="s">
        <v>17</v>
      </c>
      <c r="B12" s="82"/>
      <c r="C12" s="82"/>
      <c r="D12" s="79"/>
    </row>
    <row r="13" spans="1:5" ht="20.100000000000001" customHeight="1">
      <c r="A13" s="80" t="s">
        <v>16</v>
      </c>
      <c r="B13" s="83"/>
      <c r="C13" s="83"/>
      <c r="D13" s="79"/>
    </row>
    <row r="14" spans="1:5" ht="20.100000000000001" customHeight="1">
      <c r="A14" s="84" t="s">
        <v>15</v>
      </c>
      <c r="B14" s="83">
        <v>232</v>
      </c>
      <c r="C14" s="83">
        <v>193</v>
      </c>
      <c r="D14" s="85">
        <v>83.19</v>
      </c>
    </row>
    <row r="15" spans="1:5" ht="20.100000000000001" customHeight="1">
      <c r="A15" s="84" t="s">
        <v>14</v>
      </c>
      <c r="B15" s="83">
        <v>23</v>
      </c>
      <c r="C15" s="83">
        <v>27</v>
      </c>
      <c r="D15" s="85">
        <v>117.39</v>
      </c>
    </row>
    <row r="16" spans="1:5" ht="20.100000000000001" customHeight="1">
      <c r="A16" s="84" t="s">
        <v>13</v>
      </c>
      <c r="B16" s="82">
        <v>954</v>
      </c>
      <c r="C16" s="82">
        <v>953</v>
      </c>
      <c r="D16" s="85">
        <v>99.9</v>
      </c>
    </row>
    <row r="17" spans="1:4" ht="20.100000000000001" customHeight="1">
      <c r="A17" s="84" t="s">
        <v>12</v>
      </c>
      <c r="B17" s="82">
        <v>26</v>
      </c>
      <c r="C17" s="82">
        <v>27</v>
      </c>
      <c r="D17" s="85">
        <v>103.85</v>
      </c>
    </row>
    <row r="18" spans="1:4" ht="21.75" customHeight="1">
      <c r="A18" s="84" t="s">
        <v>11</v>
      </c>
      <c r="B18" s="82">
        <v>3</v>
      </c>
      <c r="C18" s="82">
        <v>3</v>
      </c>
      <c r="D18" s="85">
        <v>100</v>
      </c>
    </row>
    <row r="19" spans="1:4" ht="21.75" customHeight="1">
      <c r="A19" s="84" t="s">
        <v>10</v>
      </c>
      <c r="B19" s="83">
        <v>9</v>
      </c>
      <c r="C19" s="83">
        <v>9</v>
      </c>
      <c r="D19" s="85">
        <v>100</v>
      </c>
    </row>
    <row r="20" spans="1:4" ht="21.75" customHeight="1">
      <c r="A20" s="84" t="s">
        <v>317</v>
      </c>
      <c r="B20" s="83">
        <v>603</v>
      </c>
      <c r="C20" s="83">
        <v>755</v>
      </c>
      <c r="D20" s="85">
        <v>125.21</v>
      </c>
    </row>
    <row r="21" spans="1:4" ht="21.75" customHeight="1">
      <c r="A21" s="84" t="s">
        <v>318</v>
      </c>
      <c r="B21" s="83">
        <v>40</v>
      </c>
      <c r="C21" s="83">
        <v>39</v>
      </c>
      <c r="D21" s="85">
        <v>97.5</v>
      </c>
    </row>
    <row r="22" spans="1:4" ht="21.75" customHeight="1">
      <c r="A22" s="84" t="s">
        <v>323</v>
      </c>
      <c r="B22" s="86">
        <v>273</v>
      </c>
      <c r="C22" s="86">
        <v>283</v>
      </c>
      <c r="D22" s="85">
        <v>103.66</v>
      </c>
    </row>
    <row r="23" spans="1:4">
      <c r="A23" s="87"/>
      <c r="B23" s="88"/>
      <c r="C23" s="88"/>
      <c r="D23" s="88"/>
    </row>
    <row r="24" spans="1:4">
      <c r="A24" s="76"/>
    </row>
    <row r="25" spans="1:4">
      <c r="A25" s="77"/>
    </row>
    <row r="26" spans="1:4">
      <c r="A26" s="76"/>
    </row>
    <row r="27" spans="1:4">
      <c r="A27" s="76"/>
    </row>
    <row r="28" spans="1:4">
      <c r="A28" s="70"/>
    </row>
  </sheetData>
  <mergeCells count="4">
    <mergeCell ref="A4:A5"/>
    <mergeCell ref="B4:B5"/>
    <mergeCell ref="C4:C5"/>
    <mergeCell ref="D4:D5"/>
  </mergeCells>
  <pageMargins left="0.47" right="0.2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6" sqref="H6"/>
    </sheetView>
  </sheetViews>
  <sheetFormatPr defaultColWidth="7.109375" defaultRowHeight="15.75"/>
  <cols>
    <col min="1" max="1" width="3.44140625" style="277" customWidth="1"/>
    <col min="2" max="2" width="32.5546875" style="277" customWidth="1"/>
    <col min="3" max="5" width="15" style="277" customWidth="1"/>
    <col min="6" max="16384" width="7.109375" style="277"/>
  </cols>
  <sheetData>
    <row r="1" spans="1:9" ht="24" customHeight="1">
      <c r="A1" s="649" t="s">
        <v>339</v>
      </c>
    </row>
    <row r="2" spans="1:9" ht="20.100000000000001" customHeight="1">
      <c r="A2" s="590"/>
      <c r="B2" s="590"/>
      <c r="C2" s="590"/>
      <c r="D2" s="648" t="s">
        <v>324</v>
      </c>
      <c r="E2" s="648"/>
    </row>
    <row r="3" spans="1:9" ht="69.75" customHeight="1">
      <c r="A3" s="594"/>
      <c r="B3" s="594"/>
      <c r="C3" s="650" t="s">
        <v>401</v>
      </c>
      <c r="D3" s="650" t="s">
        <v>402</v>
      </c>
      <c r="E3" s="650" t="s">
        <v>344</v>
      </c>
    </row>
    <row r="4" spans="1:9" ht="21.75" customHeight="1">
      <c r="A4" s="594"/>
      <c r="B4" s="594"/>
      <c r="C4" s="651"/>
      <c r="D4" s="651"/>
      <c r="E4" s="651"/>
    </row>
    <row r="5" spans="1:9" ht="20.100000000000001" customHeight="1">
      <c r="A5" s="481" t="s">
        <v>325</v>
      </c>
      <c r="B5" s="595"/>
      <c r="C5" s="481">
        <v>3</v>
      </c>
      <c r="D5" s="481">
        <v>4</v>
      </c>
      <c r="E5" s="481">
        <v>33</v>
      </c>
      <c r="I5" s="593"/>
    </row>
    <row r="6" spans="1:9" ht="20.100000000000001" customHeight="1">
      <c r="A6" s="652" t="s">
        <v>326</v>
      </c>
      <c r="B6" s="285"/>
      <c r="C6" s="653"/>
      <c r="D6" s="653"/>
      <c r="E6" s="285"/>
    </row>
    <row r="7" spans="1:9" ht="20.100000000000001" customHeight="1">
      <c r="A7" s="657"/>
      <c r="B7" s="656" t="s">
        <v>327</v>
      </c>
      <c r="C7" s="655" t="s">
        <v>320</v>
      </c>
      <c r="D7" s="655" t="s">
        <v>320</v>
      </c>
      <c r="E7" s="655">
        <v>3</v>
      </c>
    </row>
    <row r="8" spans="1:9" ht="20.100000000000001" customHeight="1">
      <c r="A8" s="657"/>
      <c r="B8" s="656" t="s">
        <v>328</v>
      </c>
      <c r="C8" s="290">
        <v>3</v>
      </c>
      <c r="D8" s="290">
        <v>4</v>
      </c>
      <c r="E8" s="290">
        <v>30</v>
      </c>
    </row>
    <row r="9" spans="1:9" ht="20.100000000000001" customHeight="1">
      <c r="A9" s="657"/>
      <c r="B9" s="656" t="s">
        <v>329</v>
      </c>
      <c r="C9" s="655" t="s">
        <v>320</v>
      </c>
      <c r="D9" s="655" t="s">
        <v>320</v>
      </c>
      <c r="E9" s="655" t="s">
        <v>320</v>
      </c>
    </row>
    <row r="10" spans="1:9" ht="20.100000000000001" customHeight="1">
      <c r="A10" s="654" t="s">
        <v>330</v>
      </c>
      <c r="B10" s="290"/>
      <c r="C10" s="290"/>
      <c r="D10" s="290"/>
      <c r="E10" s="290"/>
    </row>
    <row r="11" spans="1:9" ht="20.100000000000001" customHeight="1">
      <c r="A11" s="657"/>
      <c r="B11" s="656" t="s">
        <v>331</v>
      </c>
      <c r="C11" s="655" t="s">
        <v>320</v>
      </c>
      <c r="D11" s="655">
        <v>4</v>
      </c>
      <c r="E11" s="290">
        <v>16</v>
      </c>
    </row>
    <row r="12" spans="1:9" ht="20.100000000000001" customHeight="1">
      <c r="A12" s="657"/>
      <c r="B12" s="656" t="s">
        <v>332</v>
      </c>
      <c r="C12" s="655" t="s">
        <v>320</v>
      </c>
      <c r="D12" s="655" t="s">
        <v>320</v>
      </c>
      <c r="E12" s="290">
        <v>5</v>
      </c>
    </row>
    <row r="13" spans="1:9" ht="20.100000000000001" customHeight="1">
      <c r="A13" s="657"/>
      <c r="B13" s="656" t="s">
        <v>333</v>
      </c>
      <c r="C13" s="655" t="s">
        <v>320</v>
      </c>
      <c r="D13" s="655" t="s">
        <v>320</v>
      </c>
      <c r="E13" s="290">
        <v>2</v>
      </c>
    </row>
    <row r="14" spans="1:9" ht="20.100000000000001" customHeight="1">
      <c r="A14" s="657"/>
      <c r="B14" s="656" t="s">
        <v>334</v>
      </c>
      <c r="C14" s="655">
        <v>1</v>
      </c>
      <c r="D14" s="655" t="s">
        <v>320</v>
      </c>
      <c r="E14" s="290">
        <v>2</v>
      </c>
    </row>
    <row r="15" spans="1:9" ht="20.100000000000001" customHeight="1">
      <c r="A15" s="657"/>
      <c r="B15" s="656" t="s">
        <v>335</v>
      </c>
      <c r="C15" s="655">
        <v>1</v>
      </c>
      <c r="D15" s="655" t="s">
        <v>320</v>
      </c>
      <c r="E15" s="290">
        <v>3</v>
      </c>
    </row>
    <row r="16" spans="1:9" ht="19.5" customHeight="1">
      <c r="A16" s="659"/>
      <c r="B16" s="656" t="s">
        <v>336</v>
      </c>
      <c r="C16" s="655" t="s">
        <v>320</v>
      </c>
      <c r="D16" s="655" t="s">
        <v>320</v>
      </c>
      <c r="E16" s="290">
        <v>1</v>
      </c>
    </row>
    <row r="17" spans="1:5" ht="19.5" customHeight="1">
      <c r="A17" s="659"/>
      <c r="B17" s="656" t="s">
        <v>337</v>
      </c>
      <c r="C17" s="655" t="s">
        <v>320</v>
      </c>
      <c r="D17" s="655" t="s">
        <v>320</v>
      </c>
      <c r="E17" s="290">
        <v>2</v>
      </c>
    </row>
    <row r="18" spans="1:5" ht="19.5" customHeight="1">
      <c r="A18" s="659"/>
      <c r="B18" s="656" t="s">
        <v>338</v>
      </c>
      <c r="C18" s="655">
        <v>1</v>
      </c>
      <c r="D18" s="655" t="s">
        <v>320</v>
      </c>
      <c r="E18" s="290">
        <v>1</v>
      </c>
    </row>
    <row r="19" spans="1:5" ht="19.5" customHeight="1">
      <c r="A19" s="659"/>
      <c r="B19" s="656" t="s">
        <v>349</v>
      </c>
      <c r="C19" s="655" t="s">
        <v>320</v>
      </c>
      <c r="D19" s="655" t="s">
        <v>320</v>
      </c>
      <c r="E19" s="290">
        <v>1</v>
      </c>
    </row>
    <row r="20" spans="1:5">
      <c r="A20" s="660"/>
      <c r="B20" s="658"/>
      <c r="C20" s="494"/>
      <c r="D20" s="494"/>
      <c r="E20" s="494"/>
    </row>
  </sheetData>
  <mergeCells count="3">
    <mergeCell ref="D2:E2"/>
    <mergeCell ref="A3:B3"/>
    <mergeCell ref="A4:B4"/>
  </mergeCells>
  <pageMargins left="0.45" right="0.19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G3" sqref="G3"/>
    </sheetView>
  </sheetViews>
  <sheetFormatPr defaultColWidth="7.109375" defaultRowHeight="15.75"/>
  <cols>
    <col min="1" max="1" width="3.44140625" style="277" customWidth="1"/>
    <col min="2" max="2" width="31.44140625" style="277" customWidth="1"/>
    <col min="3" max="5" width="15.5546875" style="277" customWidth="1"/>
    <col min="6" max="6" width="6.88671875" style="277" customWidth="1"/>
    <col min="7" max="16384" width="7.109375" style="277"/>
  </cols>
  <sheetData>
    <row r="1" spans="1:11" ht="17.25" customHeight="1">
      <c r="A1" s="663" t="s">
        <v>350</v>
      </c>
      <c r="B1" s="663"/>
      <c r="C1" s="663"/>
      <c r="D1" s="663"/>
      <c r="E1" s="663"/>
      <c r="F1" s="661"/>
    </row>
    <row r="2" spans="1:11" ht="27.75" customHeight="1">
      <c r="A2" s="590"/>
      <c r="B2" s="590"/>
      <c r="C2" s="590"/>
      <c r="D2" s="648" t="s">
        <v>340</v>
      </c>
      <c r="E2" s="648"/>
    </row>
    <row r="3" spans="1:11" ht="69.75" customHeight="1">
      <c r="A3" s="594"/>
      <c r="B3" s="594"/>
      <c r="C3" s="650" t="s">
        <v>341</v>
      </c>
      <c r="D3" s="650" t="s">
        <v>342</v>
      </c>
      <c r="E3" s="650" t="s">
        <v>343</v>
      </c>
    </row>
    <row r="4" spans="1:11" ht="20.25" customHeight="1">
      <c r="A4" s="594"/>
      <c r="B4" s="594"/>
      <c r="C4" s="651"/>
      <c r="D4" s="651"/>
      <c r="E4" s="651"/>
    </row>
    <row r="5" spans="1:11" ht="20.100000000000001" customHeight="1">
      <c r="A5" s="481" t="s">
        <v>325</v>
      </c>
      <c r="B5" s="595"/>
      <c r="C5" s="599">
        <v>56.5</v>
      </c>
      <c r="D5" s="599">
        <v>73.727999999999994</v>
      </c>
      <c r="E5" s="599">
        <v>252.197</v>
      </c>
      <c r="G5" s="662"/>
      <c r="H5" s="593"/>
      <c r="I5" s="593"/>
      <c r="K5" s="593"/>
    </row>
    <row r="6" spans="1:11" ht="20.100000000000001" customHeight="1">
      <c r="A6" s="652" t="s">
        <v>326</v>
      </c>
      <c r="B6" s="285"/>
      <c r="C6" s="602"/>
      <c r="D6" s="602"/>
      <c r="E6" s="664"/>
      <c r="G6" s="662"/>
      <c r="I6" s="662"/>
      <c r="K6" s="593"/>
    </row>
    <row r="7" spans="1:11" ht="20.100000000000001" customHeight="1">
      <c r="A7" s="657"/>
      <c r="B7" s="656" t="s">
        <v>327</v>
      </c>
      <c r="C7" s="655" t="s">
        <v>320</v>
      </c>
      <c r="D7" s="655" t="s">
        <v>320</v>
      </c>
      <c r="E7" s="609">
        <v>59.075000000000003</v>
      </c>
      <c r="G7" s="662"/>
      <c r="H7" s="593"/>
      <c r="I7" s="662"/>
      <c r="K7" s="593"/>
    </row>
    <row r="8" spans="1:11" ht="20.100000000000001" customHeight="1">
      <c r="A8" s="657"/>
      <c r="B8" s="656" t="s">
        <v>328</v>
      </c>
      <c r="C8" s="606">
        <v>56.5</v>
      </c>
      <c r="D8" s="606">
        <v>73.727999999999994</v>
      </c>
      <c r="E8" s="606">
        <v>193.12200000000001</v>
      </c>
      <c r="G8" s="662"/>
      <c r="I8" s="662"/>
      <c r="K8" s="593"/>
    </row>
    <row r="9" spans="1:11" ht="20.100000000000001" customHeight="1">
      <c r="A9" s="657"/>
      <c r="B9" s="656" t="s">
        <v>329</v>
      </c>
      <c r="C9" s="655" t="s">
        <v>320</v>
      </c>
      <c r="D9" s="655" t="s">
        <v>320</v>
      </c>
      <c r="E9" s="609" t="s">
        <v>320</v>
      </c>
      <c r="G9" s="662"/>
      <c r="K9" s="593"/>
    </row>
    <row r="10" spans="1:11" ht="20.100000000000001" customHeight="1">
      <c r="A10" s="654" t="s">
        <v>330</v>
      </c>
      <c r="B10" s="290"/>
      <c r="C10" s="665"/>
      <c r="D10" s="665"/>
      <c r="E10" s="606"/>
      <c r="G10" s="662"/>
      <c r="K10" s="593"/>
    </row>
    <row r="11" spans="1:11" ht="20.100000000000001" customHeight="1">
      <c r="A11" s="657"/>
      <c r="B11" s="656" t="s">
        <v>331</v>
      </c>
      <c r="C11" s="666" t="s">
        <v>320</v>
      </c>
      <c r="D11" s="609">
        <f>D8</f>
        <v>73.727999999999994</v>
      </c>
      <c r="E11" s="606">
        <v>155.60300000000001</v>
      </c>
      <c r="F11" s="662"/>
      <c r="G11" s="662"/>
      <c r="I11" s="662"/>
      <c r="K11" s="593"/>
    </row>
    <row r="12" spans="1:11" ht="20.100000000000001" customHeight="1">
      <c r="A12" s="657"/>
      <c r="B12" s="656" t="s">
        <v>332</v>
      </c>
      <c r="C12" s="655" t="s">
        <v>320</v>
      </c>
      <c r="D12" s="655" t="s">
        <v>320</v>
      </c>
      <c r="E12" s="606">
        <v>16.494</v>
      </c>
      <c r="F12" s="662"/>
      <c r="G12" s="593"/>
      <c r="H12" s="593"/>
      <c r="K12" s="593"/>
    </row>
    <row r="13" spans="1:11" ht="20.100000000000001" customHeight="1">
      <c r="A13" s="657"/>
      <c r="B13" s="656" t="s">
        <v>333</v>
      </c>
      <c r="C13" s="655" t="s">
        <v>320</v>
      </c>
      <c r="D13" s="655" t="s">
        <v>320</v>
      </c>
      <c r="E13" s="606">
        <v>4.5</v>
      </c>
      <c r="F13" s="662"/>
      <c r="G13" s="593"/>
      <c r="K13" s="593"/>
    </row>
    <row r="14" spans="1:11" ht="20.100000000000001" customHeight="1">
      <c r="A14" s="657"/>
      <c r="B14" s="656" t="s">
        <v>334</v>
      </c>
      <c r="C14" s="609">
        <v>9</v>
      </c>
      <c r="D14" s="655" t="s">
        <v>320</v>
      </c>
      <c r="E14" s="606">
        <v>14</v>
      </c>
      <c r="F14" s="662"/>
      <c r="K14" s="593"/>
    </row>
    <row r="15" spans="1:11" ht="20.100000000000001" customHeight="1">
      <c r="A15" s="657"/>
      <c r="B15" s="656" t="s">
        <v>335</v>
      </c>
      <c r="C15" s="609">
        <v>2.5</v>
      </c>
      <c r="D15" s="655" t="s">
        <v>320</v>
      </c>
      <c r="E15" s="606">
        <v>4.5999999999999996</v>
      </c>
      <c r="F15" s="662"/>
      <c r="K15" s="593"/>
    </row>
    <row r="16" spans="1:11" ht="19.5" customHeight="1">
      <c r="A16" s="659"/>
      <c r="B16" s="656" t="s">
        <v>336</v>
      </c>
      <c r="C16" s="655" t="s">
        <v>320</v>
      </c>
      <c r="D16" s="655" t="s">
        <v>320</v>
      </c>
      <c r="E16" s="606">
        <v>3</v>
      </c>
      <c r="K16" s="593"/>
    </row>
    <row r="17" spans="1:11" ht="19.5" customHeight="1">
      <c r="A17" s="659"/>
      <c r="B17" s="656" t="s">
        <v>337</v>
      </c>
      <c r="C17" s="655" t="s">
        <v>320</v>
      </c>
      <c r="D17" s="655" t="s">
        <v>320</v>
      </c>
      <c r="E17" s="606">
        <v>4</v>
      </c>
      <c r="K17" s="593"/>
    </row>
    <row r="18" spans="1:11" ht="19.5" customHeight="1">
      <c r="A18" s="659"/>
      <c r="B18" s="656" t="s">
        <v>338</v>
      </c>
      <c r="C18" s="609">
        <v>45</v>
      </c>
      <c r="D18" s="655" t="s">
        <v>320</v>
      </c>
      <c r="E18" s="606">
        <v>45</v>
      </c>
    </row>
    <row r="19" spans="1:11" ht="19.5" customHeight="1">
      <c r="A19" s="659"/>
      <c r="B19" s="656" t="s">
        <v>349</v>
      </c>
      <c r="C19" s="655" t="s">
        <v>320</v>
      </c>
      <c r="D19" s="655" t="s">
        <v>320</v>
      </c>
      <c r="E19" s="606">
        <v>5</v>
      </c>
    </row>
    <row r="20" spans="1:11">
      <c r="A20" s="660"/>
      <c r="B20" s="658"/>
      <c r="C20" s="494"/>
      <c r="D20" s="494"/>
      <c r="E20" s="494"/>
    </row>
  </sheetData>
  <mergeCells count="4">
    <mergeCell ref="A1:E1"/>
    <mergeCell ref="D2:E2"/>
    <mergeCell ref="A3:B3"/>
    <mergeCell ref="A4:B4"/>
  </mergeCells>
  <pageMargins left="0.36" right="0.24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34" workbookViewId="0">
      <selection activeCell="J7" sqref="J7"/>
    </sheetView>
  </sheetViews>
  <sheetFormatPr defaultColWidth="7.109375" defaultRowHeight="15.75"/>
  <cols>
    <col min="1" max="1" width="34.77734375" style="68" customWidth="1"/>
    <col min="2" max="2" width="9.6640625" style="98" customWidth="1"/>
    <col min="3" max="3" width="11" style="68" customWidth="1"/>
    <col min="4" max="4" width="10.109375" style="68" customWidth="1"/>
    <col min="5" max="5" width="14.88671875" style="68" customWidth="1"/>
    <col min="6" max="16384" width="7.109375" style="68"/>
  </cols>
  <sheetData>
    <row r="1" spans="1:8" ht="20.100000000000001" customHeight="1">
      <c r="A1" s="102" t="s">
        <v>29</v>
      </c>
      <c r="B1" s="97"/>
      <c r="C1" s="98"/>
      <c r="D1" s="97"/>
      <c r="E1" s="97"/>
      <c r="F1" s="97"/>
    </row>
    <row r="2" spans="1:8" ht="20.100000000000001" customHeight="1">
      <c r="A2" s="98"/>
      <c r="C2" s="98"/>
      <c r="D2" s="98"/>
      <c r="E2" s="98"/>
    </row>
    <row r="3" spans="1:8" ht="15.95" customHeight="1">
      <c r="A3" s="232"/>
      <c r="B3" s="233" t="s">
        <v>357</v>
      </c>
      <c r="C3" s="233" t="s">
        <v>358</v>
      </c>
      <c r="D3" s="233" t="s">
        <v>359</v>
      </c>
      <c r="E3" s="233" t="s">
        <v>360</v>
      </c>
    </row>
    <row r="4" spans="1:8" ht="15.95" customHeight="1">
      <c r="A4" s="232"/>
      <c r="B4" s="233"/>
      <c r="C4" s="233"/>
      <c r="D4" s="233"/>
      <c r="E4" s="233"/>
    </row>
    <row r="5" spans="1:8" ht="17.100000000000001" customHeight="1">
      <c r="A5" s="116"/>
      <c r="B5" s="116"/>
      <c r="C5" s="116"/>
      <c r="D5" s="116"/>
      <c r="E5" s="116"/>
    </row>
    <row r="6" spans="1:8" s="73" customFormat="1" ht="18" customHeight="1">
      <c r="A6" s="117" t="s">
        <v>195</v>
      </c>
      <c r="B6" s="118" t="s">
        <v>24</v>
      </c>
      <c r="C6" s="119">
        <v>55273</v>
      </c>
      <c r="D6" s="119">
        <v>51726</v>
      </c>
      <c r="E6" s="120">
        <v>93.58</v>
      </c>
      <c r="F6" s="30"/>
      <c r="G6" s="100"/>
      <c r="H6" s="101"/>
    </row>
    <row r="7" spans="1:8" ht="31.5" customHeight="1">
      <c r="A7" s="121" t="s">
        <v>194</v>
      </c>
      <c r="B7" s="92"/>
      <c r="C7" s="122"/>
      <c r="D7" s="122"/>
      <c r="E7" s="123"/>
      <c r="F7" s="70"/>
    </row>
    <row r="8" spans="1:8" ht="17.100000000000001" customHeight="1">
      <c r="A8" s="112" t="s">
        <v>20</v>
      </c>
      <c r="B8" s="113"/>
      <c r="C8" s="114"/>
      <c r="D8" s="114"/>
      <c r="E8" s="115"/>
    </row>
    <row r="9" spans="1:8" ht="17.100000000000001" customHeight="1">
      <c r="A9" s="106" t="s">
        <v>28</v>
      </c>
      <c r="B9" s="107" t="s">
        <v>23</v>
      </c>
      <c r="C9" s="83">
        <v>3347</v>
      </c>
      <c r="D9" s="83">
        <v>3049</v>
      </c>
      <c r="E9" s="85">
        <v>91.1</v>
      </c>
    </row>
    <row r="10" spans="1:8" ht="17.100000000000001" customHeight="1">
      <c r="A10" s="106" t="s">
        <v>27</v>
      </c>
      <c r="B10" s="107" t="s">
        <v>26</v>
      </c>
      <c r="C10" s="108">
        <v>39.69</v>
      </c>
      <c r="D10" s="108">
        <v>36.81</v>
      </c>
      <c r="E10" s="85">
        <v>92.74</v>
      </c>
    </row>
    <row r="11" spans="1:8" ht="17.100000000000001" customHeight="1">
      <c r="A11" s="109" t="s">
        <v>25</v>
      </c>
      <c r="B11" s="107" t="s">
        <v>24</v>
      </c>
      <c r="C11" s="83">
        <v>13283</v>
      </c>
      <c r="D11" s="83">
        <v>11222</v>
      </c>
      <c r="E11" s="85">
        <v>84.48</v>
      </c>
    </row>
    <row r="12" spans="1:8" ht="17.100000000000001" customHeight="1">
      <c r="A12" s="103" t="s">
        <v>19</v>
      </c>
      <c r="B12" s="104"/>
      <c r="C12" s="83"/>
      <c r="D12" s="83"/>
      <c r="E12" s="85"/>
    </row>
    <row r="13" spans="1:8" ht="17.100000000000001" customHeight="1">
      <c r="A13" s="106" t="s">
        <v>28</v>
      </c>
      <c r="B13" s="107" t="s">
        <v>23</v>
      </c>
      <c r="C13" s="83" t="s">
        <v>320</v>
      </c>
      <c r="D13" s="83" t="s">
        <v>320</v>
      </c>
      <c r="E13" s="110" t="s">
        <v>320</v>
      </c>
    </row>
    <row r="14" spans="1:8" ht="17.100000000000001" customHeight="1">
      <c r="A14" s="106" t="s">
        <v>27</v>
      </c>
      <c r="B14" s="107" t="s">
        <v>26</v>
      </c>
      <c r="C14" s="83" t="s">
        <v>320</v>
      </c>
      <c r="D14" s="83" t="s">
        <v>320</v>
      </c>
      <c r="E14" s="110" t="s">
        <v>320</v>
      </c>
    </row>
    <row r="15" spans="1:8" ht="17.100000000000001" customHeight="1">
      <c r="A15" s="109" t="s">
        <v>25</v>
      </c>
      <c r="B15" s="107" t="s">
        <v>24</v>
      </c>
      <c r="C15" s="83" t="s">
        <v>320</v>
      </c>
      <c r="D15" s="83" t="s">
        <v>320</v>
      </c>
      <c r="E15" s="110" t="s">
        <v>320</v>
      </c>
    </row>
    <row r="16" spans="1:8" ht="17.100000000000001" customHeight="1">
      <c r="A16" s="103" t="s">
        <v>319</v>
      </c>
      <c r="B16" s="104"/>
      <c r="C16" s="83"/>
      <c r="D16" s="83"/>
      <c r="E16" s="85"/>
    </row>
    <row r="17" spans="1:5" ht="17.100000000000001" customHeight="1">
      <c r="A17" s="106" t="s">
        <v>28</v>
      </c>
      <c r="B17" s="107" t="s">
        <v>23</v>
      </c>
      <c r="C17" s="83">
        <v>8183</v>
      </c>
      <c r="D17" s="83">
        <v>8227</v>
      </c>
      <c r="E17" s="85">
        <v>100.54</v>
      </c>
    </row>
    <row r="18" spans="1:5" ht="17.100000000000001" customHeight="1">
      <c r="A18" s="106" t="s">
        <v>27</v>
      </c>
      <c r="B18" s="107" t="s">
        <v>26</v>
      </c>
      <c r="C18" s="108">
        <v>32.96</v>
      </c>
      <c r="D18" s="108">
        <v>34.049999999999997</v>
      </c>
      <c r="E18" s="85">
        <v>103.31</v>
      </c>
    </row>
    <row r="19" spans="1:5" ht="17.100000000000001" customHeight="1">
      <c r="A19" s="109" t="s">
        <v>25</v>
      </c>
      <c r="B19" s="107" t="s">
        <v>24</v>
      </c>
      <c r="C19" s="83">
        <v>26968</v>
      </c>
      <c r="D19" s="83">
        <v>28015</v>
      </c>
      <c r="E19" s="85">
        <v>103.88</v>
      </c>
    </row>
    <row r="20" spans="1:5" ht="17.100000000000001" customHeight="1">
      <c r="A20" s="103" t="s">
        <v>15</v>
      </c>
      <c r="B20" s="104"/>
      <c r="C20" s="105"/>
      <c r="D20" s="105"/>
      <c r="E20" s="85"/>
    </row>
    <row r="21" spans="1:5" ht="17.100000000000001" customHeight="1">
      <c r="A21" s="106" t="s">
        <v>28</v>
      </c>
      <c r="B21" s="107" t="s">
        <v>23</v>
      </c>
      <c r="C21" s="83">
        <v>3889</v>
      </c>
      <c r="D21" s="83">
        <v>3198</v>
      </c>
      <c r="E21" s="85">
        <v>82.23</v>
      </c>
    </row>
    <row r="22" spans="1:5" ht="17.100000000000001" customHeight="1">
      <c r="A22" s="106" t="s">
        <v>27</v>
      </c>
      <c r="B22" s="107" t="s">
        <v>26</v>
      </c>
      <c r="C22" s="108">
        <v>38.630000000000003</v>
      </c>
      <c r="D22" s="108">
        <v>39.049999999999997</v>
      </c>
      <c r="E22" s="85">
        <v>101.09</v>
      </c>
    </row>
    <row r="23" spans="1:5" ht="17.100000000000001" customHeight="1">
      <c r="A23" s="109" t="s">
        <v>25</v>
      </c>
      <c r="B23" s="107" t="s">
        <v>24</v>
      </c>
      <c r="C23" s="83">
        <v>15022</v>
      </c>
      <c r="D23" s="83">
        <v>12489</v>
      </c>
      <c r="E23" s="85">
        <v>83.14</v>
      </c>
    </row>
    <row r="24" spans="1:5" ht="17.100000000000001" customHeight="1">
      <c r="A24" s="103" t="s">
        <v>14</v>
      </c>
      <c r="B24" s="104"/>
      <c r="C24" s="105"/>
      <c r="D24" s="105"/>
      <c r="E24" s="85"/>
    </row>
    <row r="25" spans="1:5" ht="17.100000000000001" customHeight="1">
      <c r="A25" s="106" t="s">
        <v>28</v>
      </c>
      <c r="B25" s="107" t="s">
        <v>23</v>
      </c>
      <c r="C25" s="83">
        <v>552</v>
      </c>
      <c r="D25" s="83">
        <v>481</v>
      </c>
      <c r="E25" s="85">
        <v>87.14</v>
      </c>
    </row>
    <row r="26" spans="1:5" ht="17.100000000000001" customHeight="1">
      <c r="A26" s="106" t="s">
        <v>27</v>
      </c>
      <c r="B26" s="107" t="s">
        <v>26</v>
      </c>
      <c r="C26" s="108">
        <v>49.29</v>
      </c>
      <c r="D26" s="108">
        <v>48.44</v>
      </c>
      <c r="E26" s="85">
        <v>98.28</v>
      </c>
    </row>
    <row r="27" spans="1:5" ht="17.100000000000001" customHeight="1">
      <c r="A27" s="109" t="s">
        <v>25</v>
      </c>
      <c r="B27" s="107" t="s">
        <v>24</v>
      </c>
      <c r="C27" s="83">
        <v>2721</v>
      </c>
      <c r="D27" s="83">
        <v>2330</v>
      </c>
      <c r="E27" s="85">
        <v>85.63</v>
      </c>
    </row>
    <row r="28" spans="1:5" ht="17.100000000000001" customHeight="1">
      <c r="A28" s="103" t="s">
        <v>346</v>
      </c>
      <c r="B28" s="104"/>
      <c r="C28" s="105"/>
      <c r="D28" s="105"/>
      <c r="E28" s="85"/>
    </row>
    <row r="29" spans="1:5" ht="17.100000000000001" customHeight="1">
      <c r="A29" s="106" t="s">
        <v>28</v>
      </c>
      <c r="B29" s="107" t="s">
        <v>23</v>
      </c>
      <c r="C29" s="83">
        <v>27</v>
      </c>
      <c r="D29" s="83">
        <v>10</v>
      </c>
      <c r="E29" s="85">
        <v>37.04</v>
      </c>
    </row>
    <row r="30" spans="1:5" ht="17.100000000000001" customHeight="1">
      <c r="A30" s="106" t="s">
        <v>27</v>
      </c>
      <c r="B30" s="107" t="s">
        <v>26</v>
      </c>
      <c r="C30" s="108">
        <v>8.15</v>
      </c>
      <c r="D30" s="108">
        <v>8</v>
      </c>
      <c r="E30" s="85">
        <v>98.16</v>
      </c>
    </row>
    <row r="31" spans="1:5" ht="17.100000000000001" customHeight="1">
      <c r="A31" s="109" t="s">
        <v>25</v>
      </c>
      <c r="B31" s="107" t="s">
        <v>24</v>
      </c>
      <c r="C31" s="83">
        <v>22</v>
      </c>
      <c r="D31" s="83">
        <v>8</v>
      </c>
      <c r="E31" s="85">
        <v>36.36</v>
      </c>
    </row>
    <row r="32" spans="1:5" ht="17.100000000000001" customHeight="1">
      <c r="A32" s="103" t="s">
        <v>10</v>
      </c>
      <c r="B32" s="104"/>
      <c r="C32" s="105"/>
      <c r="D32" s="105"/>
      <c r="E32" s="85"/>
    </row>
    <row r="33" spans="1:5" ht="17.100000000000001" customHeight="1">
      <c r="A33" s="106" t="s">
        <v>28</v>
      </c>
      <c r="B33" s="107" t="s">
        <v>23</v>
      </c>
      <c r="C33" s="83">
        <v>203</v>
      </c>
      <c r="D33" s="83">
        <v>118</v>
      </c>
      <c r="E33" s="85">
        <v>58.13</v>
      </c>
    </row>
    <row r="34" spans="1:5" ht="17.100000000000001" customHeight="1">
      <c r="A34" s="106" t="s">
        <v>27</v>
      </c>
      <c r="B34" s="107" t="s">
        <v>26</v>
      </c>
      <c r="C34" s="108">
        <v>8.42</v>
      </c>
      <c r="D34" s="108">
        <v>9.75</v>
      </c>
      <c r="E34" s="85">
        <v>115.8</v>
      </c>
    </row>
    <row r="35" spans="1:5" ht="17.100000000000001" customHeight="1">
      <c r="A35" s="109" t="s">
        <v>25</v>
      </c>
      <c r="B35" s="107" t="s">
        <v>24</v>
      </c>
      <c r="C35" s="83">
        <v>171</v>
      </c>
      <c r="D35" s="83">
        <v>115</v>
      </c>
      <c r="E35" s="85">
        <v>67.25</v>
      </c>
    </row>
    <row r="36" spans="1:5" ht="17.100000000000001" customHeight="1">
      <c r="A36" s="103" t="s">
        <v>317</v>
      </c>
      <c r="B36" s="104"/>
      <c r="C36" s="105"/>
      <c r="D36" s="105"/>
      <c r="E36" s="85"/>
    </row>
    <row r="37" spans="1:5" ht="17.100000000000001" customHeight="1">
      <c r="A37" s="106" t="s">
        <v>28</v>
      </c>
      <c r="B37" s="107" t="s">
        <v>23</v>
      </c>
      <c r="C37" s="83">
        <v>4555</v>
      </c>
      <c r="D37" s="83">
        <v>3717</v>
      </c>
      <c r="E37" s="85">
        <v>81.599999999999994</v>
      </c>
    </row>
    <row r="38" spans="1:5" ht="17.100000000000001" customHeight="1">
      <c r="A38" s="106" t="s">
        <v>27</v>
      </c>
      <c r="B38" s="107" t="s">
        <v>26</v>
      </c>
      <c r="C38" s="108">
        <v>74.94</v>
      </c>
      <c r="D38" s="108">
        <v>73.56</v>
      </c>
      <c r="E38" s="85">
        <v>98.16</v>
      </c>
    </row>
    <row r="39" spans="1:5" ht="17.100000000000001" customHeight="1">
      <c r="A39" s="109" t="s">
        <v>25</v>
      </c>
      <c r="B39" s="107" t="s">
        <v>24</v>
      </c>
      <c r="C39" s="83">
        <v>34136</v>
      </c>
      <c r="D39" s="83">
        <v>27342</v>
      </c>
      <c r="E39" s="85">
        <v>80.099999999999994</v>
      </c>
    </row>
    <row r="40" spans="1:5">
      <c r="A40" s="88"/>
      <c r="B40" s="111"/>
      <c r="C40" s="88"/>
      <c r="D40" s="88"/>
      <c r="E40" s="88"/>
    </row>
    <row r="42" spans="1:5" ht="15" customHeight="1"/>
    <row r="71" ht="16.5" customHeight="1"/>
  </sheetData>
  <mergeCells count="5">
    <mergeCell ref="A3:A4"/>
    <mergeCell ref="B3:B4"/>
    <mergeCell ref="C3:C4"/>
    <mergeCell ref="D3:D4"/>
    <mergeCell ref="E3:E4"/>
  </mergeCells>
  <pageMargins left="0.47" right="0.21" top="0.62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J14" sqref="J14"/>
    </sheetView>
  </sheetViews>
  <sheetFormatPr defaultColWidth="7.109375" defaultRowHeight="15.75"/>
  <cols>
    <col min="1" max="1" width="31.77734375" style="68" customWidth="1"/>
    <col min="2" max="2" width="16.77734375" style="68" customWidth="1"/>
    <col min="3" max="3" width="15.5546875" style="68" customWidth="1"/>
    <col min="4" max="4" width="16.33203125" style="68" customWidth="1"/>
    <col min="5" max="16384" width="7.109375" style="68"/>
  </cols>
  <sheetData>
    <row r="1" spans="1:10" ht="24" customHeight="1">
      <c r="A1" s="102" t="s">
        <v>42</v>
      </c>
      <c r="B1" s="97"/>
      <c r="C1" s="97"/>
      <c r="D1" s="97"/>
      <c r="E1" s="97"/>
    </row>
    <row r="2" spans="1:10" ht="15.95" customHeight="1">
      <c r="A2" s="98"/>
      <c r="B2" s="98"/>
      <c r="C2" s="98"/>
      <c r="D2" s="98"/>
    </row>
    <row r="3" spans="1:10" ht="15.95" customHeight="1">
      <c r="A3" s="232"/>
      <c r="B3" s="234" t="s">
        <v>358</v>
      </c>
      <c r="C3" s="234" t="s">
        <v>359</v>
      </c>
      <c r="D3" s="234" t="s">
        <v>360</v>
      </c>
      <c r="E3" s="99"/>
    </row>
    <row r="4" spans="1:10" ht="15.95" customHeight="1">
      <c r="A4" s="232"/>
      <c r="B4" s="234"/>
      <c r="C4" s="234"/>
      <c r="D4" s="234"/>
    </row>
    <row r="5" spans="1:10" ht="15.95" customHeight="1">
      <c r="A5" s="116"/>
      <c r="B5" s="116"/>
      <c r="C5" s="116"/>
      <c r="D5" s="116"/>
    </row>
    <row r="6" spans="1:10" ht="15.75" customHeight="1">
      <c r="A6" s="125" t="s">
        <v>41</v>
      </c>
      <c r="B6" s="92"/>
      <c r="C6" s="92"/>
      <c r="D6" s="92"/>
    </row>
    <row r="7" spans="1:10" ht="15.75" customHeight="1">
      <c r="A7" s="126" t="s">
        <v>40</v>
      </c>
      <c r="B7" s="127"/>
      <c r="C7" s="127"/>
      <c r="D7" s="127"/>
    </row>
    <row r="8" spans="1:10" ht="15.75" customHeight="1">
      <c r="A8" s="128" t="s">
        <v>33</v>
      </c>
      <c r="B8" s="86">
        <v>15030.98</v>
      </c>
      <c r="C8" s="86">
        <v>14615.58</v>
      </c>
      <c r="D8" s="129">
        <v>97.24</v>
      </c>
      <c r="F8" s="124"/>
      <c r="H8" s="75"/>
      <c r="I8" s="75"/>
      <c r="J8" s="124"/>
    </row>
    <row r="9" spans="1:10" ht="15.75" customHeight="1">
      <c r="A9" s="128" t="s">
        <v>32</v>
      </c>
      <c r="B9" s="86">
        <v>14181</v>
      </c>
      <c r="C9" s="86">
        <v>13697.5</v>
      </c>
      <c r="D9" s="129">
        <v>96.59</v>
      </c>
      <c r="I9" s="75"/>
    </row>
    <row r="10" spans="1:10" ht="15.75" customHeight="1">
      <c r="A10" s="128" t="s">
        <v>31</v>
      </c>
      <c r="B10" s="130">
        <v>22.61</v>
      </c>
      <c r="C10" s="130">
        <v>22.97</v>
      </c>
      <c r="D10" s="129">
        <v>101.59</v>
      </c>
    </row>
    <row r="11" spans="1:10" ht="15.75" customHeight="1">
      <c r="A11" s="128" t="s">
        <v>30</v>
      </c>
      <c r="B11" s="86">
        <v>32069</v>
      </c>
      <c r="C11" s="86">
        <v>31458</v>
      </c>
      <c r="D11" s="129">
        <v>98.09</v>
      </c>
      <c r="F11" s="124"/>
    </row>
    <row r="12" spans="1:10" ht="15.75" customHeight="1">
      <c r="A12" s="131" t="s">
        <v>39</v>
      </c>
      <c r="B12" s="130"/>
      <c r="C12" s="130"/>
      <c r="D12" s="129"/>
    </row>
    <row r="13" spans="1:10" ht="15.75" customHeight="1">
      <c r="A13" s="128" t="s">
        <v>33</v>
      </c>
      <c r="B13" s="86">
        <v>242013</v>
      </c>
      <c r="C13" s="86">
        <v>246658</v>
      </c>
      <c r="D13" s="129">
        <v>101.92</v>
      </c>
    </row>
    <row r="14" spans="1:10" ht="15.75" customHeight="1">
      <c r="A14" s="128" t="s">
        <v>32</v>
      </c>
      <c r="B14" s="86">
        <v>197387</v>
      </c>
      <c r="C14" s="86">
        <v>206460</v>
      </c>
      <c r="D14" s="129">
        <v>104.6</v>
      </c>
    </row>
    <row r="15" spans="1:10" ht="15.75" customHeight="1">
      <c r="A15" s="128" t="s">
        <v>31</v>
      </c>
      <c r="B15" s="130">
        <v>18.690000000000001</v>
      </c>
      <c r="C15" s="130">
        <v>18.38</v>
      </c>
      <c r="D15" s="129">
        <v>98.34</v>
      </c>
    </row>
    <row r="16" spans="1:10" ht="15.75" customHeight="1">
      <c r="A16" s="128" t="s">
        <v>30</v>
      </c>
      <c r="B16" s="86">
        <v>369037</v>
      </c>
      <c r="C16" s="86">
        <v>379612</v>
      </c>
      <c r="D16" s="129">
        <v>102.87</v>
      </c>
    </row>
    <row r="17" spans="1:6" ht="15.75" customHeight="1">
      <c r="A17" s="131" t="s">
        <v>38</v>
      </c>
      <c r="B17" s="130"/>
      <c r="C17" s="130"/>
      <c r="D17" s="129"/>
    </row>
    <row r="18" spans="1:6" ht="15.75" customHeight="1">
      <c r="A18" s="128" t="s">
        <v>33</v>
      </c>
      <c r="B18" s="86">
        <v>17199</v>
      </c>
      <c r="C18" s="86">
        <v>15889</v>
      </c>
      <c r="D18" s="129">
        <v>92.38</v>
      </c>
      <c r="F18" s="124"/>
    </row>
    <row r="19" spans="1:6" ht="15.75" customHeight="1">
      <c r="A19" s="128" t="s">
        <v>32</v>
      </c>
      <c r="B19" s="86">
        <v>15039</v>
      </c>
      <c r="C19" s="86">
        <v>14675</v>
      </c>
      <c r="D19" s="129">
        <v>97.58</v>
      </c>
    </row>
    <row r="20" spans="1:6" ht="15.75" customHeight="1">
      <c r="A20" s="128" t="s">
        <v>31</v>
      </c>
      <c r="B20" s="130">
        <v>19.91</v>
      </c>
      <c r="C20" s="130">
        <v>19.46</v>
      </c>
      <c r="D20" s="129">
        <v>97.74</v>
      </c>
    </row>
    <row r="21" spans="1:6" ht="15.75" customHeight="1">
      <c r="A21" s="128" t="s">
        <v>30</v>
      </c>
      <c r="B21" s="86">
        <v>29945</v>
      </c>
      <c r="C21" s="86">
        <v>28556</v>
      </c>
      <c r="D21" s="129">
        <v>95.36</v>
      </c>
      <c r="F21" s="124"/>
    </row>
    <row r="22" spans="1:6" ht="15.75" customHeight="1">
      <c r="A22" s="131" t="s">
        <v>37</v>
      </c>
      <c r="B22" s="130"/>
      <c r="C22" s="130"/>
      <c r="D22" s="129"/>
    </row>
    <row r="23" spans="1:6" ht="15.75" customHeight="1">
      <c r="A23" s="128" t="s">
        <v>33</v>
      </c>
      <c r="B23" s="86">
        <v>137373</v>
      </c>
      <c r="C23" s="86">
        <v>139868</v>
      </c>
      <c r="D23" s="129">
        <v>101.82</v>
      </c>
    </row>
    <row r="24" spans="1:6" ht="15.75" customHeight="1">
      <c r="A24" s="128" t="s">
        <v>32</v>
      </c>
      <c r="B24" s="86">
        <v>133960</v>
      </c>
      <c r="C24" s="86">
        <v>135892</v>
      </c>
      <c r="D24" s="129">
        <v>101.44</v>
      </c>
    </row>
    <row r="25" spans="1:6" ht="15.75" customHeight="1">
      <c r="A25" s="128" t="s">
        <v>31</v>
      </c>
      <c r="B25" s="132">
        <v>10.49</v>
      </c>
      <c r="C25" s="132">
        <v>13.9</v>
      </c>
      <c r="D25" s="129">
        <v>132.51</v>
      </c>
    </row>
    <row r="26" spans="1:6" ht="15.75" customHeight="1">
      <c r="A26" s="128" t="s">
        <v>30</v>
      </c>
      <c r="B26" s="86">
        <v>140525</v>
      </c>
      <c r="C26" s="86">
        <v>188881</v>
      </c>
      <c r="D26" s="129">
        <v>134.41</v>
      </c>
    </row>
    <row r="27" spans="1:6" ht="15.75" customHeight="1">
      <c r="A27" s="133" t="s">
        <v>36</v>
      </c>
      <c r="B27" s="130"/>
      <c r="C27" s="130"/>
      <c r="D27" s="129"/>
    </row>
    <row r="28" spans="1:6" ht="15.75" customHeight="1">
      <c r="A28" s="131" t="s">
        <v>35</v>
      </c>
      <c r="B28" s="130"/>
      <c r="C28" s="130"/>
      <c r="D28" s="129"/>
    </row>
    <row r="29" spans="1:6" ht="15.75" customHeight="1">
      <c r="A29" s="128" t="s">
        <v>33</v>
      </c>
      <c r="B29" s="86">
        <v>540.55999999999995</v>
      </c>
      <c r="C29" s="86">
        <v>532.75</v>
      </c>
      <c r="D29" s="129">
        <v>98.56</v>
      </c>
      <c r="F29" s="124"/>
    </row>
    <row r="30" spans="1:6" ht="15.75" customHeight="1">
      <c r="A30" s="128" t="s">
        <v>32</v>
      </c>
      <c r="B30" s="86">
        <v>395.15999999999997</v>
      </c>
      <c r="C30" s="86">
        <v>376.15000000000003</v>
      </c>
      <c r="D30" s="129">
        <v>95.19</v>
      </c>
    </row>
    <row r="31" spans="1:6" ht="15.75" customHeight="1">
      <c r="A31" s="128" t="s">
        <v>31</v>
      </c>
      <c r="B31" s="132">
        <v>109.88</v>
      </c>
      <c r="C31" s="132">
        <v>108.6</v>
      </c>
      <c r="D31" s="129">
        <v>98.84</v>
      </c>
    </row>
    <row r="32" spans="1:6" ht="15.75" customHeight="1">
      <c r="A32" s="128" t="s">
        <v>30</v>
      </c>
      <c r="B32" s="86">
        <v>4342</v>
      </c>
      <c r="C32" s="86">
        <v>4085</v>
      </c>
      <c r="D32" s="129">
        <v>94.08</v>
      </c>
      <c r="F32" s="124"/>
    </row>
    <row r="33" spans="1:6" ht="15.75" customHeight="1">
      <c r="A33" s="131" t="s">
        <v>34</v>
      </c>
      <c r="B33" s="130"/>
      <c r="C33" s="130"/>
      <c r="D33" s="129"/>
    </row>
    <row r="34" spans="1:6" ht="15.75" customHeight="1">
      <c r="A34" s="128" t="s">
        <v>33</v>
      </c>
      <c r="B34" s="86">
        <v>534.01</v>
      </c>
      <c r="C34" s="86">
        <v>463.32000000000005</v>
      </c>
      <c r="D34" s="129">
        <v>86.76</v>
      </c>
      <c r="F34" s="124"/>
    </row>
    <row r="35" spans="1:6" ht="15.75" customHeight="1">
      <c r="A35" s="128" t="s">
        <v>32</v>
      </c>
      <c r="B35" s="86">
        <v>469.42</v>
      </c>
      <c r="C35" s="86">
        <v>392.71999999999997</v>
      </c>
      <c r="D35" s="129">
        <v>83.66</v>
      </c>
    </row>
    <row r="36" spans="1:6" ht="15.75" customHeight="1">
      <c r="A36" s="128" t="s">
        <v>31</v>
      </c>
      <c r="B36" s="132">
        <v>72.3</v>
      </c>
      <c r="C36" s="132">
        <v>71.489999999999995</v>
      </c>
      <c r="D36" s="129">
        <v>98.88</v>
      </c>
    </row>
    <row r="37" spans="1:6" ht="15.75" customHeight="1">
      <c r="A37" s="128" t="s">
        <v>30</v>
      </c>
      <c r="B37" s="86">
        <v>3394</v>
      </c>
      <c r="C37" s="86">
        <v>2808</v>
      </c>
      <c r="D37" s="129">
        <v>82.73</v>
      </c>
      <c r="F37" s="124"/>
    </row>
    <row r="38" spans="1:6" ht="15.75" customHeight="1">
      <c r="A38" s="131" t="s">
        <v>321</v>
      </c>
      <c r="B38" s="130"/>
      <c r="C38" s="130"/>
      <c r="D38" s="129"/>
    </row>
    <row r="39" spans="1:6" ht="15.75" customHeight="1">
      <c r="A39" s="128" t="s">
        <v>33</v>
      </c>
      <c r="B39" s="86">
        <v>1406.05</v>
      </c>
      <c r="C39" s="86">
        <v>1241.55</v>
      </c>
      <c r="D39" s="129">
        <v>88.3</v>
      </c>
      <c r="F39" s="124"/>
    </row>
    <row r="40" spans="1:6" ht="15.75" customHeight="1">
      <c r="A40" s="128" t="s">
        <v>32</v>
      </c>
      <c r="B40" s="86">
        <v>1178</v>
      </c>
      <c r="C40" s="86">
        <v>1057.6500000000001</v>
      </c>
      <c r="D40" s="129">
        <v>89.78</v>
      </c>
    </row>
    <row r="41" spans="1:6" ht="15.75" customHeight="1">
      <c r="A41" s="128" t="s">
        <v>31</v>
      </c>
      <c r="B41" s="132">
        <v>73.099999999999994</v>
      </c>
      <c r="C41" s="132">
        <v>66.64</v>
      </c>
      <c r="D41" s="129">
        <v>91.16</v>
      </c>
    </row>
    <row r="42" spans="1:6" ht="15.75" customHeight="1">
      <c r="A42" s="128" t="s">
        <v>30</v>
      </c>
      <c r="B42" s="86">
        <v>8612</v>
      </c>
      <c r="C42" s="86">
        <v>7049</v>
      </c>
      <c r="D42" s="129">
        <v>81.849999999999994</v>
      </c>
      <c r="F42" s="124"/>
    </row>
    <row r="43" spans="1:6" ht="15.75" customHeight="1">
      <c r="A43" s="131" t="s">
        <v>322</v>
      </c>
      <c r="B43" s="130"/>
      <c r="C43" s="130"/>
      <c r="D43" s="129"/>
    </row>
    <row r="44" spans="1:6" ht="15.75" customHeight="1">
      <c r="A44" s="128" t="s">
        <v>33</v>
      </c>
      <c r="B44" s="86">
        <v>2245.02</v>
      </c>
      <c r="C44" s="86">
        <v>2827.4000000000005</v>
      </c>
      <c r="D44" s="129">
        <v>125.94</v>
      </c>
    </row>
    <row r="45" spans="1:6" ht="15.75" customHeight="1">
      <c r="A45" s="128" t="s">
        <v>32</v>
      </c>
      <c r="B45" s="86">
        <v>1134</v>
      </c>
      <c r="C45" s="86">
        <v>1449.25</v>
      </c>
      <c r="D45" s="129">
        <v>127.8</v>
      </c>
    </row>
    <row r="46" spans="1:6" ht="15.75" customHeight="1">
      <c r="A46" s="128" t="s">
        <v>31</v>
      </c>
      <c r="B46" s="132">
        <v>73.7</v>
      </c>
      <c r="C46" s="132">
        <v>71.650000000000006</v>
      </c>
      <c r="D46" s="129">
        <v>97.22</v>
      </c>
    </row>
    <row r="47" spans="1:6" ht="15.75" customHeight="1">
      <c r="A47" s="128" t="s">
        <v>30</v>
      </c>
      <c r="B47" s="86">
        <v>8358</v>
      </c>
      <c r="C47" s="86">
        <v>10384</v>
      </c>
      <c r="D47" s="129">
        <v>124.24</v>
      </c>
    </row>
    <row r="48" spans="1:6">
      <c r="A48" s="88"/>
      <c r="B48" s="88"/>
      <c r="C48" s="88"/>
      <c r="D48" s="88"/>
    </row>
  </sheetData>
  <mergeCells count="4">
    <mergeCell ref="A3:A4"/>
    <mergeCell ref="B3:B4"/>
    <mergeCell ref="C3:C4"/>
    <mergeCell ref="D3:D4"/>
  </mergeCells>
  <pageMargins left="0.47" right="0.25" top="0.74803149606299213" bottom="0.36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B3" sqref="B3:G7"/>
    </sheetView>
  </sheetViews>
  <sheetFormatPr defaultRowHeight="15.75"/>
  <cols>
    <col min="1" max="1" width="30.6640625" style="135" customWidth="1"/>
    <col min="2" max="3" width="8.109375" style="135" customWidth="1"/>
    <col min="4" max="4" width="7.44140625" style="135" customWidth="1"/>
    <col min="5" max="5" width="9.44140625" style="135" customWidth="1"/>
    <col min="6" max="6" width="9.109375" style="135" customWidth="1"/>
    <col min="7" max="7" width="8.77734375" style="135" customWidth="1"/>
    <col min="8" max="16384" width="8.88671875" style="135"/>
  </cols>
  <sheetData>
    <row r="1" spans="1:12" ht="20.100000000000001" customHeight="1">
      <c r="A1" s="134" t="s">
        <v>51</v>
      </c>
    </row>
    <row r="2" spans="1:12" ht="20.100000000000001" customHeight="1"/>
    <row r="3" spans="1:12" s="136" customFormat="1" ht="15.95" customHeight="1">
      <c r="A3" s="238"/>
      <c r="B3" s="235" t="s">
        <v>361</v>
      </c>
      <c r="C3" s="235" t="s">
        <v>362</v>
      </c>
      <c r="D3" s="235" t="s">
        <v>359</v>
      </c>
      <c r="E3" s="235" t="s">
        <v>363</v>
      </c>
      <c r="F3" s="235" t="s">
        <v>364</v>
      </c>
      <c r="G3" s="235" t="s">
        <v>353</v>
      </c>
    </row>
    <row r="4" spans="1:12" s="136" customFormat="1" ht="15.95" customHeight="1">
      <c r="A4" s="238"/>
      <c r="B4" s="236"/>
      <c r="C4" s="236"/>
      <c r="D4" s="236"/>
      <c r="E4" s="236"/>
      <c r="F4" s="236"/>
      <c r="G4" s="236"/>
    </row>
    <row r="5" spans="1:12" s="136" customFormat="1" ht="15.95" customHeight="1">
      <c r="A5" s="238"/>
      <c r="B5" s="236"/>
      <c r="C5" s="236"/>
      <c r="D5" s="236"/>
      <c r="E5" s="236"/>
      <c r="F5" s="236"/>
      <c r="G5" s="236"/>
    </row>
    <row r="6" spans="1:12" s="136" customFormat="1" ht="15.95" customHeight="1">
      <c r="A6" s="238"/>
      <c r="B6" s="236"/>
      <c r="C6" s="236"/>
      <c r="D6" s="236"/>
      <c r="E6" s="236"/>
      <c r="F6" s="236"/>
      <c r="G6" s="236"/>
    </row>
    <row r="7" spans="1:12" s="136" customFormat="1" ht="15.95" customHeight="1">
      <c r="A7" s="238"/>
      <c r="B7" s="237"/>
      <c r="C7" s="237"/>
      <c r="D7" s="237"/>
      <c r="E7" s="237"/>
      <c r="F7" s="237"/>
      <c r="G7" s="237"/>
    </row>
    <row r="8" spans="1:12" s="136" customFormat="1" ht="20.100000000000001" customHeight="1">
      <c r="A8" s="153"/>
      <c r="B8" s="152"/>
      <c r="C8" s="152"/>
      <c r="D8" s="152"/>
      <c r="E8" s="152"/>
      <c r="F8" s="152"/>
      <c r="G8" s="152"/>
    </row>
    <row r="9" spans="1:12" s="136" customFormat="1" ht="20.100000000000001" customHeight="1">
      <c r="A9" s="154" t="s">
        <v>50</v>
      </c>
      <c r="B9" s="153"/>
      <c r="C9" s="153"/>
      <c r="D9" s="153"/>
      <c r="E9" s="153"/>
      <c r="F9" s="153"/>
      <c r="G9" s="153"/>
    </row>
    <row r="10" spans="1:12" s="136" customFormat="1" ht="20.100000000000001" customHeight="1">
      <c r="A10" s="147" t="s">
        <v>49</v>
      </c>
      <c r="B10" s="148">
        <v>34000</v>
      </c>
      <c r="C10" s="148">
        <v>32000</v>
      </c>
      <c r="D10" s="148">
        <v>130894</v>
      </c>
      <c r="E10" s="149">
        <v>140.56</v>
      </c>
      <c r="F10" s="150">
        <v>173.44</v>
      </c>
      <c r="G10" s="150">
        <v>174.98</v>
      </c>
    </row>
    <row r="11" spans="1:12" s="136" customFormat="1" ht="20.100000000000001" customHeight="1">
      <c r="A11" s="141" t="s">
        <v>48</v>
      </c>
      <c r="B11" s="139">
        <v>276</v>
      </c>
      <c r="C11" s="139">
        <v>280</v>
      </c>
      <c r="D11" s="139">
        <v>1126</v>
      </c>
      <c r="E11" s="140">
        <v>106.56</v>
      </c>
      <c r="F11" s="137">
        <v>109.38</v>
      </c>
      <c r="G11" s="137">
        <v>110.39</v>
      </c>
    </row>
    <row r="12" spans="1:12" s="136" customFormat="1" ht="20.100000000000001" customHeight="1">
      <c r="A12" s="141" t="s">
        <v>47</v>
      </c>
      <c r="B12" s="139">
        <v>656</v>
      </c>
      <c r="C12" s="139">
        <v>726</v>
      </c>
      <c r="D12" s="139">
        <v>2893</v>
      </c>
      <c r="E12" s="140">
        <v>104.45</v>
      </c>
      <c r="F12" s="137">
        <v>106.92</v>
      </c>
      <c r="G12" s="140">
        <v>106.48</v>
      </c>
    </row>
    <row r="13" spans="1:12" s="136" customFormat="1" ht="20.100000000000001" customHeight="1">
      <c r="A13" s="141" t="s">
        <v>46</v>
      </c>
      <c r="B13" s="139">
        <v>6833</v>
      </c>
      <c r="C13" s="139">
        <v>6900</v>
      </c>
      <c r="D13" s="139">
        <v>27880</v>
      </c>
      <c r="E13" s="142">
        <v>121.6</v>
      </c>
      <c r="F13" s="137">
        <v>132.44</v>
      </c>
      <c r="G13" s="137">
        <v>147.63999999999999</v>
      </c>
    </row>
    <row r="14" spans="1:12" s="136" customFormat="1" ht="20.100000000000001" customHeight="1">
      <c r="A14" s="138" t="s">
        <v>45</v>
      </c>
      <c r="B14" s="139"/>
      <c r="C14" s="139"/>
      <c r="D14" s="139"/>
      <c r="E14" s="142"/>
      <c r="F14" s="137"/>
      <c r="G14" s="137"/>
    </row>
    <row r="15" spans="1:12" ht="20.100000000000001" customHeight="1">
      <c r="A15" s="143" t="s">
        <v>44</v>
      </c>
      <c r="B15" s="144">
        <v>41750</v>
      </c>
      <c r="C15" s="144">
        <v>62949</v>
      </c>
      <c r="D15" s="144">
        <v>261959</v>
      </c>
      <c r="E15" s="142">
        <v>125.39</v>
      </c>
      <c r="F15" s="140">
        <v>209.96</v>
      </c>
      <c r="G15" s="137">
        <v>218.38</v>
      </c>
      <c r="K15" s="136"/>
      <c r="L15" s="136"/>
    </row>
    <row r="16" spans="1:12" ht="20.100000000000001" customHeight="1">
      <c r="A16" s="145" t="s">
        <v>43</v>
      </c>
      <c r="B16" s="146" t="s">
        <v>320</v>
      </c>
      <c r="C16" s="146" t="s">
        <v>320</v>
      </c>
      <c r="D16" s="146" t="s">
        <v>320</v>
      </c>
      <c r="E16" s="146" t="s">
        <v>320</v>
      </c>
      <c r="F16" s="146" t="s">
        <v>320</v>
      </c>
      <c r="G16" s="146" t="s">
        <v>320</v>
      </c>
    </row>
  </sheetData>
  <mergeCells count="7">
    <mergeCell ref="G3:G7"/>
    <mergeCell ref="A3:A7"/>
    <mergeCell ref="B3:B7"/>
    <mergeCell ref="C3:C7"/>
    <mergeCell ref="D3:D7"/>
    <mergeCell ref="E3:E7"/>
    <mergeCell ref="F3:F7"/>
  </mergeCells>
  <pageMargins left="0.45" right="0.17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3" sqref="B3:G7"/>
    </sheetView>
  </sheetViews>
  <sheetFormatPr defaultColWidth="7.109375" defaultRowHeight="15.75"/>
  <cols>
    <col min="1" max="1" width="27.5546875" style="155" customWidth="1"/>
    <col min="2" max="2" width="7.6640625" style="156" customWidth="1"/>
    <col min="3" max="3" width="7.77734375" style="156" customWidth="1"/>
    <col min="4" max="4" width="7.6640625" style="156" customWidth="1"/>
    <col min="5" max="5" width="9.6640625" style="156" customWidth="1"/>
    <col min="6" max="6" width="9" style="156" customWidth="1"/>
    <col min="7" max="7" width="8.21875" style="156" customWidth="1"/>
    <col min="8" max="16384" width="7.109375" style="155"/>
  </cols>
  <sheetData>
    <row r="1" spans="1:8" ht="20.100000000000001" customHeight="1">
      <c r="A1" s="163" t="s">
        <v>58</v>
      </c>
      <c r="B1" s="155"/>
      <c r="C1" s="157"/>
      <c r="D1" s="157"/>
      <c r="E1" s="158"/>
      <c r="F1" s="158"/>
      <c r="G1" s="158"/>
      <c r="H1" s="158"/>
    </row>
    <row r="2" spans="1:8" ht="20.100000000000001" customHeight="1">
      <c r="A2" s="30"/>
      <c r="B2" s="157"/>
      <c r="C2" s="157"/>
      <c r="D2" s="158"/>
      <c r="E2" s="158"/>
      <c r="F2" s="158"/>
      <c r="G2" s="158"/>
    </row>
    <row r="3" spans="1:8" ht="15.95" customHeight="1">
      <c r="A3" s="238"/>
      <c r="B3" s="239" t="s">
        <v>361</v>
      </c>
      <c r="C3" s="239" t="s">
        <v>362</v>
      </c>
      <c r="D3" s="239" t="s">
        <v>359</v>
      </c>
      <c r="E3" s="239" t="s">
        <v>363</v>
      </c>
      <c r="F3" s="239" t="s">
        <v>364</v>
      </c>
      <c r="G3" s="239" t="s">
        <v>353</v>
      </c>
    </row>
    <row r="4" spans="1:8" ht="15.95" customHeight="1">
      <c r="A4" s="238"/>
      <c r="B4" s="239"/>
      <c r="C4" s="239"/>
      <c r="D4" s="239"/>
      <c r="E4" s="239"/>
      <c r="F4" s="239"/>
      <c r="G4" s="239"/>
    </row>
    <row r="5" spans="1:8" ht="15.95" customHeight="1">
      <c r="A5" s="238"/>
      <c r="B5" s="239"/>
      <c r="C5" s="239"/>
      <c r="D5" s="239"/>
      <c r="E5" s="239"/>
      <c r="F5" s="239"/>
      <c r="G5" s="239"/>
    </row>
    <row r="6" spans="1:8" ht="15.95" customHeight="1">
      <c r="A6" s="238"/>
      <c r="B6" s="239"/>
      <c r="C6" s="239"/>
      <c r="D6" s="239"/>
      <c r="E6" s="239"/>
      <c r="F6" s="239"/>
      <c r="G6" s="239"/>
    </row>
    <row r="7" spans="1:8" ht="15.95" customHeight="1">
      <c r="A7" s="238"/>
      <c r="B7" s="239"/>
      <c r="C7" s="239"/>
      <c r="D7" s="239"/>
      <c r="E7" s="239"/>
      <c r="F7" s="239"/>
      <c r="G7" s="239"/>
    </row>
    <row r="8" spans="1:8" ht="20.100000000000001" customHeight="1">
      <c r="A8" s="165"/>
      <c r="B8" s="151"/>
      <c r="C8" s="151"/>
      <c r="D8" s="151"/>
      <c r="E8" s="151"/>
      <c r="F8" s="151"/>
      <c r="G8" s="151"/>
    </row>
    <row r="9" spans="1:8" ht="31.5">
      <c r="A9" s="166" t="s">
        <v>56</v>
      </c>
      <c r="B9" s="167">
        <v>0.54</v>
      </c>
      <c r="C9" s="168"/>
      <c r="D9" s="168">
        <v>0.54</v>
      </c>
      <c r="E9" s="169">
        <v>81.819999999999993</v>
      </c>
      <c r="F9" s="169" t="s">
        <v>320</v>
      </c>
      <c r="G9" s="169">
        <v>81.819999999999993</v>
      </c>
      <c r="H9" s="159"/>
    </row>
    <row r="10" spans="1:8" ht="20.100000000000001" customHeight="1">
      <c r="A10" s="170" t="s">
        <v>365</v>
      </c>
      <c r="B10" s="171">
        <v>2.0499999999999998</v>
      </c>
      <c r="C10" s="171">
        <v>2.0299999999999998</v>
      </c>
      <c r="D10" s="171">
        <v>10.199999999999999</v>
      </c>
      <c r="E10" s="172">
        <v>61.9</v>
      </c>
      <c r="F10" s="172">
        <v>61.31</v>
      </c>
      <c r="G10" s="172">
        <v>92.4</v>
      </c>
    </row>
    <row r="11" spans="1:8" ht="20.100000000000001" customHeight="1">
      <c r="A11" s="170" t="s">
        <v>55</v>
      </c>
      <c r="B11" s="171">
        <v>0.22500000000000001</v>
      </c>
      <c r="C11" s="171">
        <v>0.215</v>
      </c>
      <c r="D11" s="171">
        <v>1.1000000000000001</v>
      </c>
      <c r="E11" s="172">
        <v>61.64</v>
      </c>
      <c r="F11" s="172">
        <v>59.56</v>
      </c>
      <c r="G11" s="172">
        <v>90.91</v>
      </c>
    </row>
    <row r="12" spans="1:8" ht="20.100000000000001" customHeight="1">
      <c r="A12" s="170" t="s">
        <v>54</v>
      </c>
      <c r="B12" s="173" t="s">
        <v>320</v>
      </c>
      <c r="C12" s="173" t="s">
        <v>320</v>
      </c>
      <c r="D12" s="173" t="s">
        <v>320</v>
      </c>
      <c r="E12" s="173" t="s">
        <v>320</v>
      </c>
      <c r="F12" s="173" t="s">
        <v>320</v>
      </c>
      <c r="G12" s="173" t="s">
        <v>320</v>
      </c>
    </row>
    <row r="13" spans="1:8" ht="20.100000000000001" customHeight="1">
      <c r="A13" s="174" t="s">
        <v>53</v>
      </c>
      <c r="B13" s="174"/>
      <c r="C13" s="173"/>
      <c r="D13" s="173"/>
      <c r="E13" s="173"/>
      <c r="F13" s="175"/>
      <c r="G13" s="175"/>
      <c r="H13" s="160"/>
    </row>
    <row r="14" spans="1:8" ht="20.100000000000001" customHeight="1">
      <c r="A14" s="174" t="s">
        <v>52</v>
      </c>
      <c r="B14" s="173"/>
      <c r="C14" s="173"/>
      <c r="D14" s="173"/>
      <c r="E14" s="175"/>
      <c r="F14" s="175"/>
      <c r="G14" s="175"/>
    </row>
    <row r="15" spans="1:8" ht="20.100000000000001" customHeight="1">
      <c r="A15" s="176"/>
      <c r="B15" s="177"/>
      <c r="C15" s="177"/>
      <c r="D15" s="177"/>
      <c r="E15" s="177"/>
      <c r="F15" s="177"/>
      <c r="G15" s="177"/>
    </row>
    <row r="16" spans="1:8" ht="20.100000000000001" customHeight="1">
      <c r="B16" s="157"/>
      <c r="C16" s="157"/>
      <c r="D16" s="158"/>
      <c r="E16" s="158"/>
      <c r="F16" s="158"/>
      <c r="G16" s="158"/>
    </row>
    <row r="17" spans="2:7" ht="20.100000000000001" customHeight="1">
      <c r="B17" s="157"/>
      <c r="C17" s="157"/>
      <c r="D17" s="158"/>
      <c r="E17" s="158"/>
      <c r="F17" s="158"/>
      <c r="G17" s="158"/>
    </row>
    <row r="24" spans="2:7">
      <c r="B24" s="161"/>
      <c r="C24" s="161"/>
      <c r="D24" s="161"/>
      <c r="E24" s="161"/>
      <c r="F24" s="161"/>
      <c r="G24" s="161"/>
    </row>
    <row r="25" spans="2:7">
      <c r="B25" s="161"/>
      <c r="C25" s="161"/>
      <c r="D25" s="161"/>
      <c r="E25" s="161"/>
      <c r="F25" s="161"/>
      <c r="G25" s="161"/>
    </row>
    <row r="26" spans="2:7">
      <c r="B26" s="161"/>
      <c r="C26" s="161"/>
      <c r="D26" s="161"/>
      <c r="E26" s="161"/>
      <c r="F26" s="161"/>
      <c r="G26" s="161"/>
    </row>
    <row r="27" spans="2:7">
      <c r="B27" s="162"/>
      <c r="C27" s="162"/>
      <c r="D27" s="162"/>
      <c r="E27" s="162"/>
      <c r="F27" s="162"/>
      <c r="G27" s="162"/>
    </row>
    <row r="28" spans="2:7">
      <c r="B28" s="161"/>
      <c r="C28" s="161"/>
      <c r="D28" s="161"/>
      <c r="E28" s="161"/>
      <c r="F28" s="161"/>
      <c r="G28" s="161"/>
    </row>
    <row r="29" spans="2:7">
      <c r="B29" s="161"/>
      <c r="C29" s="161"/>
      <c r="D29" s="161"/>
      <c r="E29" s="161"/>
      <c r="F29" s="161"/>
      <c r="G29" s="161"/>
    </row>
    <row r="30" spans="2:7">
      <c r="B30" s="161"/>
      <c r="C30" s="161"/>
      <c r="D30" s="161"/>
      <c r="E30" s="161"/>
      <c r="F30" s="161"/>
      <c r="G30" s="161"/>
    </row>
    <row r="31" spans="2:7">
      <c r="B31" s="162"/>
      <c r="C31" s="162"/>
      <c r="D31" s="162"/>
      <c r="E31" s="162"/>
      <c r="F31" s="162"/>
      <c r="G31" s="162"/>
    </row>
    <row r="32" spans="2:7">
      <c r="B32" s="161"/>
      <c r="C32" s="161"/>
      <c r="D32" s="161"/>
      <c r="E32" s="161"/>
      <c r="F32" s="161"/>
      <c r="G32" s="161"/>
    </row>
    <row r="33" spans="2:7">
      <c r="B33" s="161"/>
      <c r="C33" s="161"/>
      <c r="D33" s="161"/>
      <c r="E33" s="161"/>
      <c r="F33" s="161"/>
      <c r="G33" s="161"/>
    </row>
    <row r="34" spans="2:7">
      <c r="B34" s="161"/>
      <c r="C34" s="161"/>
      <c r="D34" s="161"/>
      <c r="E34" s="161"/>
      <c r="F34" s="161"/>
      <c r="G34" s="161"/>
    </row>
  </sheetData>
  <mergeCells count="7">
    <mergeCell ref="G3:G7"/>
    <mergeCell ref="A3:A7"/>
    <mergeCell ref="B3:B7"/>
    <mergeCell ref="C3:C7"/>
    <mergeCell ref="D3:D7"/>
    <mergeCell ref="E3:E7"/>
    <mergeCell ref="F3:F7"/>
  </mergeCells>
  <pageMargins left="0.47" right="0.2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22" workbookViewId="0">
      <selection activeCell="J9" sqref="J9"/>
    </sheetView>
  </sheetViews>
  <sheetFormatPr defaultColWidth="7.109375" defaultRowHeight="15.75"/>
  <cols>
    <col min="1" max="1" width="28.6640625" style="155" customWidth="1"/>
    <col min="2" max="4" width="7.88671875" style="155" customWidth="1"/>
    <col min="5" max="5" width="9.6640625" style="155" customWidth="1"/>
    <col min="6" max="7" width="9.77734375" style="155" customWidth="1"/>
    <col min="8" max="16384" width="7.109375" style="155"/>
  </cols>
  <sheetData>
    <row r="1" spans="1:13" ht="20.100000000000001" customHeight="1">
      <c r="A1" s="184" t="s">
        <v>66</v>
      </c>
      <c r="B1" s="178"/>
      <c r="C1" s="179"/>
    </row>
    <row r="2" spans="1:13" ht="20.100000000000001" customHeight="1">
      <c r="A2" s="179"/>
      <c r="B2" s="180"/>
      <c r="C2" s="180"/>
      <c r="D2" s="180"/>
      <c r="E2" s="181"/>
      <c r="F2" s="182"/>
      <c r="G2" s="181" t="s">
        <v>65</v>
      </c>
    </row>
    <row r="3" spans="1:13" ht="15.95" customHeight="1">
      <c r="A3" s="238"/>
      <c r="B3" s="239" t="s">
        <v>361</v>
      </c>
      <c r="C3" s="239" t="s">
        <v>362</v>
      </c>
      <c r="D3" s="239" t="s">
        <v>359</v>
      </c>
      <c r="E3" s="239" t="s">
        <v>363</v>
      </c>
      <c r="F3" s="239" t="s">
        <v>364</v>
      </c>
      <c r="G3" s="239" t="s">
        <v>353</v>
      </c>
    </row>
    <row r="4" spans="1:13" ht="15.95" customHeight="1">
      <c r="A4" s="238"/>
      <c r="B4" s="239"/>
      <c r="C4" s="239"/>
      <c r="D4" s="239"/>
      <c r="E4" s="239"/>
      <c r="F4" s="239"/>
      <c r="G4" s="239"/>
    </row>
    <row r="5" spans="1:13" ht="15.95" customHeight="1">
      <c r="A5" s="238"/>
      <c r="B5" s="239"/>
      <c r="C5" s="239"/>
      <c r="D5" s="239"/>
      <c r="E5" s="239"/>
      <c r="F5" s="239"/>
      <c r="G5" s="239"/>
    </row>
    <row r="6" spans="1:13" ht="15.95" customHeight="1">
      <c r="A6" s="238"/>
      <c r="B6" s="239"/>
      <c r="C6" s="239"/>
      <c r="D6" s="239"/>
      <c r="E6" s="239"/>
      <c r="F6" s="239"/>
      <c r="G6" s="239"/>
    </row>
    <row r="7" spans="1:13" ht="15.95" customHeight="1">
      <c r="A7" s="238"/>
      <c r="B7" s="239"/>
      <c r="C7" s="239"/>
      <c r="D7" s="239"/>
      <c r="E7" s="239"/>
      <c r="F7" s="239"/>
      <c r="G7" s="239"/>
    </row>
    <row r="8" spans="1:13" ht="20.100000000000001" customHeight="1">
      <c r="A8" s="165"/>
      <c r="B8" s="151"/>
      <c r="C8" s="151"/>
      <c r="D8" s="151"/>
      <c r="E8" s="151"/>
      <c r="F8" s="151"/>
      <c r="G8" s="151"/>
    </row>
    <row r="9" spans="1:13" ht="20.100000000000001" customHeight="1">
      <c r="A9" s="185" t="s">
        <v>64</v>
      </c>
      <c r="B9" s="186">
        <v>1037</v>
      </c>
      <c r="C9" s="187">
        <v>1166</v>
      </c>
      <c r="D9" s="187">
        <v>4656</v>
      </c>
      <c r="E9" s="188">
        <v>73.290000000000006</v>
      </c>
      <c r="F9" s="188">
        <v>77.22</v>
      </c>
      <c r="G9" s="188">
        <v>88.25</v>
      </c>
      <c r="H9" s="162"/>
      <c r="M9" s="183"/>
    </row>
    <row r="10" spans="1:13" ht="20.100000000000001" customHeight="1">
      <c r="A10" s="189" t="s">
        <v>61</v>
      </c>
      <c r="B10" s="190">
        <v>1036</v>
      </c>
      <c r="C10" s="190">
        <v>1164</v>
      </c>
      <c r="D10" s="190">
        <v>4650</v>
      </c>
      <c r="E10" s="191">
        <v>73.37</v>
      </c>
      <c r="F10" s="192">
        <v>77.239999999999995</v>
      </c>
      <c r="G10" s="192">
        <v>88.27</v>
      </c>
    </row>
    <row r="11" spans="1:13" ht="20.100000000000001" customHeight="1">
      <c r="A11" s="174" t="s">
        <v>60</v>
      </c>
      <c r="B11" s="193">
        <v>1</v>
      </c>
      <c r="C11" s="193">
        <v>2</v>
      </c>
      <c r="D11" s="193">
        <v>6</v>
      </c>
      <c r="E11" s="194">
        <v>33.33</v>
      </c>
      <c r="F11" s="195">
        <v>66.67</v>
      </c>
      <c r="G11" s="195">
        <v>75</v>
      </c>
    </row>
    <row r="12" spans="1:13" ht="20.100000000000001" customHeight="1">
      <c r="A12" s="174" t="s">
        <v>59</v>
      </c>
      <c r="B12" s="196" t="s">
        <v>320</v>
      </c>
      <c r="C12" s="196" t="s">
        <v>320</v>
      </c>
      <c r="D12" s="196" t="s">
        <v>320</v>
      </c>
      <c r="E12" s="194" t="s">
        <v>320</v>
      </c>
      <c r="F12" s="194" t="s">
        <v>320</v>
      </c>
      <c r="G12" s="194" t="s">
        <v>320</v>
      </c>
    </row>
    <row r="13" spans="1:13" ht="20.100000000000001" customHeight="1">
      <c r="A13" s="197" t="s">
        <v>63</v>
      </c>
      <c r="B13" s="198">
        <v>955</v>
      </c>
      <c r="C13" s="198">
        <v>1077</v>
      </c>
      <c r="D13" s="198">
        <v>4300</v>
      </c>
      <c r="E13" s="199">
        <v>73.12</v>
      </c>
      <c r="F13" s="200">
        <v>76.930000000000007</v>
      </c>
      <c r="G13" s="200">
        <v>87.47</v>
      </c>
    </row>
    <row r="14" spans="1:13" ht="20.100000000000001" customHeight="1">
      <c r="A14" s="201" t="s">
        <v>61</v>
      </c>
      <c r="B14" s="193">
        <v>955</v>
      </c>
      <c r="C14" s="193">
        <v>1077</v>
      </c>
      <c r="D14" s="193">
        <v>4300</v>
      </c>
      <c r="E14" s="194">
        <v>73.12</v>
      </c>
      <c r="F14" s="195">
        <v>76.930000000000007</v>
      </c>
      <c r="G14" s="195">
        <v>87.47</v>
      </c>
    </row>
    <row r="15" spans="1:13" ht="20.100000000000001" customHeight="1">
      <c r="A15" s="174" t="s">
        <v>60</v>
      </c>
      <c r="B15" s="196" t="s">
        <v>320</v>
      </c>
      <c r="C15" s="196" t="s">
        <v>320</v>
      </c>
      <c r="D15" s="196" t="s">
        <v>320</v>
      </c>
      <c r="E15" s="194" t="s">
        <v>320</v>
      </c>
      <c r="F15" s="194" t="s">
        <v>320</v>
      </c>
      <c r="G15" s="194" t="s">
        <v>320</v>
      </c>
    </row>
    <row r="16" spans="1:13" ht="20.100000000000001" customHeight="1">
      <c r="A16" s="174" t="s">
        <v>59</v>
      </c>
      <c r="B16" s="196" t="s">
        <v>320</v>
      </c>
      <c r="C16" s="196" t="s">
        <v>320</v>
      </c>
      <c r="D16" s="196" t="s">
        <v>320</v>
      </c>
      <c r="E16" s="194" t="s">
        <v>320</v>
      </c>
      <c r="F16" s="194" t="s">
        <v>320</v>
      </c>
      <c r="G16" s="194" t="s">
        <v>320</v>
      </c>
    </row>
    <row r="17" spans="1:7" ht="20.100000000000001" customHeight="1">
      <c r="A17" s="197" t="s">
        <v>62</v>
      </c>
      <c r="B17" s="198">
        <v>82</v>
      </c>
      <c r="C17" s="198">
        <v>89</v>
      </c>
      <c r="D17" s="198">
        <v>356</v>
      </c>
      <c r="E17" s="199">
        <v>75.23</v>
      </c>
      <c r="F17" s="200">
        <v>80.91</v>
      </c>
      <c r="G17" s="200">
        <v>98.89</v>
      </c>
    </row>
    <row r="18" spans="1:7" ht="20.100000000000001" customHeight="1">
      <c r="A18" s="201" t="s">
        <v>61</v>
      </c>
      <c r="B18" s="193">
        <v>81</v>
      </c>
      <c r="C18" s="193">
        <v>87</v>
      </c>
      <c r="D18" s="193">
        <v>350</v>
      </c>
      <c r="E18" s="194">
        <v>76.42</v>
      </c>
      <c r="F18" s="195">
        <v>8.1300000000000008</v>
      </c>
      <c r="G18" s="195">
        <v>99.43</v>
      </c>
    </row>
    <row r="19" spans="1:7" ht="20.100000000000001" customHeight="1">
      <c r="A19" s="174" t="s">
        <v>60</v>
      </c>
      <c r="B19" s="193">
        <v>1</v>
      </c>
      <c r="C19" s="193">
        <v>2</v>
      </c>
      <c r="D19" s="193">
        <v>6</v>
      </c>
      <c r="E19" s="194">
        <v>33.33</v>
      </c>
      <c r="F19" s="195">
        <v>66.67</v>
      </c>
      <c r="G19" s="195">
        <v>75</v>
      </c>
    </row>
    <row r="20" spans="1:7" ht="20.100000000000001" customHeight="1">
      <c r="A20" s="174" t="s">
        <v>59</v>
      </c>
      <c r="B20" s="196" t="s">
        <v>320</v>
      </c>
      <c r="C20" s="196" t="s">
        <v>320</v>
      </c>
      <c r="D20" s="196" t="s">
        <v>320</v>
      </c>
      <c r="E20" s="196" t="s">
        <v>320</v>
      </c>
      <c r="F20" s="196" t="s">
        <v>320</v>
      </c>
      <c r="G20" s="196" t="s">
        <v>320</v>
      </c>
    </row>
    <row r="21" spans="1:7" ht="20.100000000000001" customHeight="1">
      <c r="A21" s="176"/>
      <c r="B21" s="176"/>
      <c r="C21" s="176"/>
      <c r="D21" s="176"/>
      <c r="E21" s="176"/>
      <c r="F21" s="176"/>
      <c r="G21" s="176"/>
    </row>
    <row r="22" spans="1:7" ht="20.100000000000001" customHeight="1"/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4.95" customHeight="1"/>
    <row r="28" spans="1:7" ht="24.95" customHeight="1"/>
  </sheetData>
  <mergeCells count="7">
    <mergeCell ref="G3:G7"/>
    <mergeCell ref="A3:A7"/>
    <mergeCell ref="B3:B7"/>
    <mergeCell ref="C3:C7"/>
    <mergeCell ref="D3:D7"/>
    <mergeCell ref="E3:E7"/>
    <mergeCell ref="F3:F7"/>
  </mergeCells>
  <pageMargins left="0.45" right="0.17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71"/>
  <sheetViews>
    <sheetView topLeftCell="A43" workbookViewId="0">
      <selection activeCell="I53" sqref="I53"/>
    </sheetView>
  </sheetViews>
  <sheetFormatPr defaultColWidth="11.44140625" defaultRowHeight="15.75"/>
  <cols>
    <col min="1" max="1" width="39.77734375" style="204" customWidth="1"/>
    <col min="2" max="5" width="10.44140625" style="204" customWidth="1"/>
    <col min="6" max="16384" width="11.44140625" style="204"/>
  </cols>
  <sheetData>
    <row r="1" spans="1:119" ht="20.100000000000001" customHeight="1">
      <c r="A1" s="216" t="s">
        <v>251</v>
      </c>
      <c r="B1" s="202"/>
      <c r="C1" s="202"/>
      <c r="D1" s="202"/>
      <c r="E1" s="202"/>
    </row>
    <row r="2" spans="1:119" ht="12" customHeight="1">
      <c r="A2" s="203"/>
      <c r="B2" s="203"/>
      <c r="C2" s="203"/>
      <c r="D2" s="203"/>
      <c r="E2" s="203"/>
    </row>
    <row r="3" spans="1:119" ht="12" customHeight="1">
      <c r="A3" s="205"/>
      <c r="C3" s="206"/>
      <c r="D3" s="206"/>
      <c r="E3" s="207" t="s">
        <v>68</v>
      </c>
    </row>
    <row r="4" spans="1:119" s="208" customFormat="1" ht="15" customHeight="1">
      <c r="A4" s="240"/>
      <c r="B4" s="240" t="s">
        <v>366</v>
      </c>
      <c r="C4" s="240" t="s">
        <v>367</v>
      </c>
      <c r="D4" s="240" t="s">
        <v>368</v>
      </c>
      <c r="E4" s="240" t="s">
        <v>369</v>
      </c>
    </row>
    <row r="5" spans="1:119" s="208" customFormat="1" ht="15" customHeight="1">
      <c r="A5" s="240"/>
      <c r="B5" s="240"/>
      <c r="C5" s="240"/>
      <c r="D5" s="240"/>
      <c r="E5" s="240"/>
    </row>
    <row r="6" spans="1:119" s="208" customFormat="1" ht="15" customHeight="1">
      <c r="A6" s="240"/>
      <c r="B6" s="240"/>
      <c r="C6" s="240"/>
      <c r="D6" s="240"/>
      <c r="E6" s="240"/>
    </row>
    <row r="7" spans="1:119" s="208" customFormat="1" ht="15" customHeight="1">
      <c r="A7" s="240"/>
      <c r="B7" s="240"/>
      <c r="C7" s="240"/>
      <c r="D7" s="240"/>
      <c r="E7" s="240"/>
    </row>
    <row r="8" spans="1:119" s="208" customFormat="1" ht="15" customHeight="1">
      <c r="A8" s="240"/>
      <c r="B8" s="240"/>
      <c r="C8" s="240"/>
      <c r="D8" s="240"/>
      <c r="E8" s="240"/>
    </row>
    <row r="9" spans="1:119" s="208" customFormat="1" ht="17.25" customHeight="1">
      <c r="A9" s="217"/>
      <c r="B9" s="218"/>
      <c r="C9" s="218"/>
      <c r="D9" s="218"/>
      <c r="E9" s="218"/>
    </row>
    <row r="10" spans="1:119" s="209" customFormat="1" ht="18" customHeight="1">
      <c r="A10" s="48" t="s">
        <v>67</v>
      </c>
      <c r="B10" s="219">
        <v>123.21</v>
      </c>
      <c r="C10" s="219">
        <v>104.87</v>
      </c>
      <c r="D10" s="219">
        <v>125.4</v>
      </c>
      <c r="E10" s="219">
        <v>113.65</v>
      </c>
    </row>
    <row r="11" spans="1:119" s="211" customFormat="1" ht="15.95" customHeight="1">
      <c r="A11" s="220" t="s">
        <v>199</v>
      </c>
      <c r="B11" s="221">
        <v>108.57</v>
      </c>
      <c r="C11" s="221">
        <v>100.46</v>
      </c>
      <c r="D11" s="221">
        <v>101.57</v>
      </c>
      <c r="E11" s="221">
        <v>96.62</v>
      </c>
      <c r="F11" s="210"/>
      <c r="G11" s="204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</row>
    <row r="12" spans="1:119" s="211" customFormat="1" ht="15.95" customHeight="1">
      <c r="A12" s="222" t="s">
        <v>200</v>
      </c>
      <c r="B12" s="223" t="s">
        <v>320</v>
      </c>
      <c r="C12" s="223" t="s">
        <v>320</v>
      </c>
      <c r="D12" s="223" t="s">
        <v>320</v>
      </c>
      <c r="E12" s="223" t="s">
        <v>320</v>
      </c>
      <c r="F12" s="210"/>
      <c r="G12" s="204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</row>
    <row r="13" spans="1:119" s="211" customFormat="1" ht="15.95" customHeight="1">
      <c r="A13" s="222" t="s">
        <v>201</v>
      </c>
      <c r="B13" s="223" t="s">
        <v>320</v>
      </c>
      <c r="C13" s="223" t="s">
        <v>320</v>
      </c>
      <c r="D13" s="223" t="s">
        <v>320</v>
      </c>
      <c r="E13" s="223" t="s">
        <v>320</v>
      </c>
      <c r="F13" s="210"/>
      <c r="G13" s="212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</row>
    <row r="14" spans="1:119" s="211" customFormat="1" ht="15.95" customHeight="1">
      <c r="A14" s="222" t="s">
        <v>202</v>
      </c>
      <c r="B14" s="223" t="s">
        <v>320</v>
      </c>
      <c r="C14" s="223" t="s">
        <v>320</v>
      </c>
      <c r="D14" s="223" t="s">
        <v>320</v>
      </c>
      <c r="E14" s="223" t="s">
        <v>320</v>
      </c>
      <c r="F14" s="210"/>
      <c r="G14" s="204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</row>
    <row r="15" spans="1:119" s="211" customFormat="1" ht="15.95" customHeight="1">
      <c r="A15" s="222" t="s">
        <v>203</v>
      </c>
      <c r="B15" s="223">
        <v>108.57</v>
      </c>
      <c r="C15" s="223">
        <v>100.46</v>
      </c>
      <c r="D15" s="223">
        <v>101.57</v>
      </c>
      <c r="E15" s="223">
        <v>96.62</v>
      </c>
      <c r="F15" s="210"/>
      <c r="G15" s="213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</row>
    <row r="16" spans="1:119" s="211" customFormat="1" ht="15.95" customHeight="1">
      <c r="A16" s="222" t="s">
        <v>204</v>
      </c>
      <c r="B16" s="223" t="s">
        <v>320</v>
      </c>
      <c r="C16" s="223" t="s">
        <v>320</v>
      </c>
      <c r="D16" s="223" t="s">
        <v>320</v>
      </c>
      <c r="E16" s="223" t="s">
        <v>320</v>
      </c>
      <c r="F16" s="210"/>
      <c r="G16" s="204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</row>
    <row r="17" spans="1:7" ht="15.95" customHeight="1">
      <c r="A17" s="224" t="s">
        <v>347</v>
      </c>
      <c r="B17" s="225">
        <v>125.81</v>
      </c>
      <c r="C17" s="225">
        <v>105.04</v>
      </c>
      <c r="D17" s="225">
        <v>125.4</v>
      </c>
      <c r="E17" s="225">
        <v>114.41</v>
      </c>
    </row>
    <row r="18" spans="1:7" ht="15.95" customHeight="1">
      <c r="A18" s="222" t="s">
        <v>206</v>
      </c>
      <c r="B18" s="223">
        <v>156.47</v>
      </c>
      <c r="C18" s="223">
        <v>106.4</v>
      </c>
      <c r="D18" s="223">
        <v>155.44</v>
      </c>
      <c r="E18" s="223">
        <v>125.75</v>
      </c>
    </row>
    <row r="19" spans="1:7" s="212" customFormat="1" ht="15.95" customHeight="1">
      <c r="A19" s="222" t="s">
        <v>207</v>
      </c>
      <c r="B19" s="223">
        <v>88.59</v>
      </c>
      <c r="C19" s="223">
        <v>101.3</v>
      </c>
      <c r="D19" s="223">
        <v>84.13</v>
      </c>
      <c r="E19" s="223">
        <v>59.45</v>
      </c>
      <c r="F19" s="214"/>
      <c r="G19" s="215"/>
    </row>
    <row r="20" spans="1:7" ht="15.95" customHeight="1">
      <c r="A20" s="222" t="s">
        <v>208</v>
      </c>
      <c r="B20" s="223" t="s">
        <v>320</v>
      </c>
      <c r="C20" s="223" t="s">
        <v>320</v>
      </c>
      <c r="D20" s="223" t="s">
        <v>320</v>
      </c>
      <c r="E20" s="223" t="s">
        <v>320</v>
      </c>
      <c r="G20" s="210"/>
    </row>
    <row r="21" spans="1:7" ht="15.95" customHeight="1">
      <c r="A21" s="222" t="s">
        <v>209</v>
      </c>
      <c r="B21" s="223">
        <v>49.12</v>
      </c>
      <c r="C21" s="223">
        <v>101.76</v>
      </c>
      <c r="D21" s="223">
        <v>49.32</v>
      </c>
      <c r="E21" s="223">
        <v>94.17</v>
      </c>
    </row>
    <row r="22" spans="1:7" ht="15.95" customHeight="1">
      <c r="A22" s="222" t="s">
        <v>210</v>
      </c>
      <c r="B22" s="223">
        <v>102.03</v>
      </c>
      <c r="C22" s="223">
        <v>100.9</v>
      </c>
      <c r="D22" s="223">
        <v>100.72</v>
      </c>
      <c r="E22" s="223">
        <v>111.07</v>
      </c>
    </row>
    <row r="23" spans="1:7" ht="15.95" customHeight="1">
      <c r="A23" s="222" t="s">
        <v>211</v>
      </c>
      <c r="B23" s="223">
        <v>80.319999999999993</v>
      </c>
      <c r="C23" s="223">
        <v>101.53</v>
      </c>
      <c r="D23" s="223">
        <v>78.2</v>
      </c>
      <c r="E23" s="223">
        <v>103.33</v>
      </c>
    </row>
    <row r="24" spans="1:7" ht="31.5">
      <c r="A24" s="56" t="s">
        <v>212</v>
      </c>
      <c r="B24" s="223">
        <v>84.28</v>
      </c>
      <c r="C24" s="223">
        <v>100.93</v>
      </c>
      <c r="D24" s="223">
        <v>83.8</v>
      </c>
      <c r="E24" s="223">
        <v>97.21</v>
      </c>
    </row>
    <row r="25" spans="1:7" ht="15.95" customHeight="1">
      <c r="A25" s="222" t="s">
        <v>213</v>
      </c>
      <c r="B25" s="223" t="s">
        <v>320</v>
      </c>
      <c r="C25" s="223" t="s">
        <v>320</v>
      </c>
      <c r="D25" s="223" t="s">
        <v>320</v>
      </c>
      <c r="E25" s="223" t="s">
        <v>320</v>
      </c>
    </row>
    <row r="26" spans="1:7" ht="15.95" customHeight="1">
      <c r="A26" s="222" t="s">
        <v>214</v>
      </c>
      <c r="B26" s="223">
        <v>120.96</v>
      </c>
      <c r="C26" s="223">
        <v>101.09</v>
      </c>
      <c r="D26" s="223">
        <v>152.5</v>
      </c>
      <c r="E26" s="223">
        <v>100.76</v>
      </c>
    </row>
    <row r="27" spans="1:7" ht="15.95" customHeight="1">
      <c r="A27" s="222" t="s">
        <v>215</v>
      </c>
      <c r="B27" s="223">
        <v>7.18</v>
      </c>
      <c r="C27" s="223">
        <v>100.84</v>
      </c>
      <c r="D27" s="223">
        <v>4.29</v>
      </c>
      <c r="E27" s="223">
        <v>5.68</v>
      </c>
    </row>
    <row r="28" spans="1:7" ht="15.95" customHeight="1">
      <c r="A28" s="222" t="s">
        <v>216</v>
      </c>
      <c r="B28" s="223" t="s">
        <v>320</v>
      </c>
      <c r="C28" s="223" t="s">
        <v>320</v>
      </c>
      <c r="D28" s="223" t="s">
        <v>320</v>
      </c>
      <c r="E28" s="223" t="s">
        <v>320</v>
      </c>
    </row>
    <row r="29" spans="1:7" ht="15.95" customHeight="1">
      <c r="A29" s="222" t="s">
        <v>217</v>
      </c>
      <c r="B29" s="223">
        <v>97.21</v>
      </c>
      <c r="C29" s="223">
        <v>101.16</v>
      </c>
      <c r="D29" s="223">
        <v>96.37</v>
      </c>
      <c r="E29" s="223">
        <v>97.13</v>
      </c>
    </row>
    <row r="30" spans="1:7" ht="15.95" customHeight="1">
      <c r="A30" s="222" t="s">
        <v>218</v>
      </c>
      <c r="B30" s="223" t="s">
        <v>320</v>
      </c>
      <c r="C30" s="223" t="s">
        <v>320</v>
      </c>
      <c r="D30" s="223" t="s">
        <v>320</v>
      </c>
      <c r="E30" s="223" t="s">
        <v>320</v>
      </c>
    </row>
    <row r="31" spans="1:7" ht="15.95" customHeight="1">
      <c r="A31" s="222" t="s">
        <v>219</v>
      </c>
      <c r="B31" s="223">
        <v>195.85</v>
      </c>
      <c r="C31" s="223">
        <v>101</v>
      </c>
      <c r="D31" s="223">
        <v>192.43</v>
      </c>
      <c r="E31" s="223">
        <v>171.83</v>
      </c>
    </row>
    <row r="32" spans="1:7" ht="15.95" customHeight="1">
      <c r="A32" s="222" t="s">
        <v>220</v>
      </c>
      <c r="B32" s="223">
        <v>49.65</v>
      </c>
      <c r="C32" s="223">
        <v>116.93</v>
      </c>
      <c r="D32" s="223">
        <v>57.48</v>
      </c>
      <c r="E32" s="223">
        <v>87.39</v>
      </c>
    </row>
    <row r="33" spans="1:8" ht="15.95" customHeight="1">
      <c r="A33" s="222" t="s">
        <v>221</v>
      </c>
      <c r="B33" s="223">
        <v>73.45</v>
      </c>
      <c r="C33" s="223">
        <v>101.03</v>
      </c>
      <c r="D33" s="223">
        <v>70.38</v>
      </c>
      <c r="E33" s="223">
        <v>174.02</v>
      </c>
    </row>
    <row r="34" spans="1:8" ht="31.5">
      <c r="A34" s="56" t="s">
        <v>222</v>
      </c>
      <c r="B34" s="223">
        <v>110.63</v>
      </c>
      <c r="C34" s="223">
        <v>65.86</v>
      </c>
      <c r="D34" s="223">
        <v>63.35</v>
      </c>
      <c r="E34" s="223">
        <v>114.84</v>
      </c>
    </row>
    <row r="35" spans="1:8" ht="31.5">
      <c r="A35" s="56" t="s">
        <v>223</v>
      </c>
      <c r="B35" s="223">
        <v>89.03</v>
      </c>
      <c r="C35" s="223">
        <v>101</v>
      </c>
      <c r="D35" s="223">
        <v>87.82</v>
      </c>
      <c r="E35" s="223">
        <v>96.21</v>
      </c>
    </row>
    <row r="36" spans="1:8" ht="15.95" customHeight="1">
      <c r="A36" s="222" t="s">
        <v>224</v>
      </c>
      <c r="B36" s="223" t="s">
        <v>320</v>
      </c>
      <c r="C36" s="223" t="s">
        <v>320</v>
      </c>
      <c r="D36" s="223" t="s">
        <v>320</v>
      </c>
      <c r="E36" s="223" t="s">
        <v>320</v>
      </c>
      <c r="G36" s="210"/>
    </row>
    <row r="37" spans="1:8" ht="15.95" customHeight="1">
      <c r="A37" s="222" t="s">
        <v>225</v>
      </c>
      <c r="B37" s="223">
        <v>33.33</v>
      </c>
      <c r="C37" s="223">
        <v>106.67</v>
      </c>
      <c r="D37" s="223">
        <v>32</v>
      </c>
      <c r="E37" s="223">
        <v>35.31</v>
      </c>
      <c r="G37" s="210"/>
      <c r="H37" s="213"/>
    </row>
    <row r="38" spans="1:8" ht="15.95" customHeight="1">
      <c r="A38" s="222" t="s">
        <v>226</v>
      </c>
      <c r="B38" s="223">
        <v>182.52</v>
      </c>
      <c r="C38" s="223">
        <v>101</v>
      </c>
      <c r="D38" s="223">
        <v>146.06</v>
      </c>
      <c r="E38" s="223">
        <v>134.52000000000001</v>
      </c>
      <c r="G38" s="210"/>
    </row>
    <row r="39" spans="1:8" ht="15.95" customHeight="1">
      <c r="A39" s="222" t="s">
        <v>227</v>
      </c>
      <c r="B39" s="223" t="s">
        <v>320</v>
      </c>
      <c r="C39" s="223" t="s">
        <v>320</v>
      </c>
      <c r="D39" s="223" t="s">
        <v>320</v>
      </c>
      <c r="E39" s="223" t="s">
        <v>320</v>
      </c>
      <c r="G39" s="210"/>
    </row>
    <row r="40" spans="1:8" ht="15.95" customHeight="1">
      <c r="A40" s="222" t="s">
        <v>228</v>
      </c>
      <c r="B40" s="223">
        <v>88.2</v>
      </c>
      <c r="C40" s="223">
        <v>98.05</v>
      </c>
      <c r="D40" s="223">
        <v>79.739999999999995</v>
      </c>
      <c r="E40" s="223">
        <v>90.3</v>
      </c>
    </row>
    <row r="41" spans="1:8" ht="15.95" customHeight="1">
      <c r="A41" s="222" t="s">
        <v>229</v>
      </c>
      <c r="B41" s="223">
        <v>46.95</v>
      </c>
      <c r="C41" s="223">
        <v>101.88</v>
      </c>
      <c r="D41" s="223">
        <v>49.18</v>
      </c>
      <c r="E41" s="223">
        <v>63.92</v>
      </c>
      <c r="H41" s="213"/>
    </row>
    <row r="42" spans="1:8" ht="15.95" customHeight="1">
      <c r="A42" s="222" t="s">
        <v>230</v>
      </c>
      <c r="B42" s="223" t="s">
        <v>320</v>
      </c>
      <c r="C42" s="223" t="s">
        <v>320</v>
      </c>
      <c r="D42" s="223" t="s">
        <v>320</v>
      </c>
      <c r="E42" s="223" t="s">
        <v>320</v>
      </c>
    </row>
    <row r="43" spans="1:8" ht="31.5">
      <c r="A43" s="226" t="s">
        <v>231</v>
      </c>
      <c r="B43" s="225">
        <v>87.68</v>
      </c>
      <c r="C43" s="225">
        <v>103.15</v>
      </c>
      <c r="D43" s="225">
        <v>137.41999999999999</v>
      </c>
      <c r="E43" s="225">
        <v>106.69</v>
      </c>
    </row>
    <row r="44" spans="1:8" ht="31.5">
      <c r="A44" s="226" t="s">
        <v>232</v>
      </c>
      <c r="B44" s="225">
        <v>94.57</v>
      </c>
      <c r="C44" s="225">
        <v>101.28</v>
      </c>
      <c r="D44" s="225">
        <v>127.73</v>
      </c>
      <c r="E44" s="225">
        <v>109.82</v>
      </c>
    </row>
    <row r="45" spans="1:8" ht="15.95" customHeight="1">
      <c r="A45" s="222" t="s">
        <v>233</v>
      </c>
      <c r="B45" s="223">
        <v>103.27</v>
      </c>
      <c r="C45" s="223">
        <v>101.05</v>
      </c>
      <c r="D45" s="223">
        <v>106</v>
      </c>
      <c r="E45" s="223">
        <v>109</v>
      </c>
    </row>
    <row r="46" spans="1:8" ht="15.95" customHeight="1">
      <c r="A46" s="222" t="s">
        <v>234</v>
      </c>
      <c r="B46" s="223" t="s">
        <v>320</v>
      </c>
      <c r="C46" s="223" t="s">
        <v>320</v>
      </c>
      <c r="D46" s="223" t="s">
        <v>320</v>
      </c>
      <c r="E46" s="223" t="s">
        <v>320</v>
      </c>
    </row>
    <row r="47" spans="1:8" ht="31.5">
      <c r="A47" s="56" t="s">
        <v>235</v>
      </c>
      <c r="B47" s="223">
        <v>89.79</v>
      </c>
      <c r="C47" s="223">
        <v>101.43</v>
      </c>
      <c r="D47" s="223">
        <v>146.66</v>
      </c>
      <c r="E47" s="223">
        <v>110.58</v>
      </c>
    </row>
    <row r="48" spans="1:8" ht="15.95" customHeight="1">
      <c r="A48" s="222" t="s">
        <v>236</v>
      </c>
      <c r="B48" s="223" t="s">
        <v>320</v>
      </c>
      <c r="C48" s="223" t="s">
        <v>320</v>
      </c>
      <c r="D48" s="223" t="s">
        <v>320</v>
      </c>
      <c r="E48" s="223" t="s">
        <v>320</v>
      </c>
    </row>
    <row r="49" spans="1:5" ht="15.95" customHeight="1">
      <c r="A49" s="227"/>
      <c r="B49" s="227"/>
      <c r="C49" s="227"/>
      <c r="D49" s="227"/>
      <c r="E49" s="227"/>
    </row>
    <row r="50" spans="1:5" ht="15.95" customHeight="1"/>
    <row r="51" spans="1:5" ht="15.95" customHeight="1"/>
    <row r="52" spans="1:5" ht="15.95" customHeight="1"/>
    <row r="53" spans="1:5" ht="15.95" customHeight="1"/>
    <row r="54" spans="1:5" ht="15.95" customHeight="1"/>
    <row r="55" spans="1:5" ht="15.95" customHeight="1"/>
    <row r="56" spans="1:5" ht="15.95" customHeight="1"/>
    <row r="57" spans="1:5" ht="15.95" customHeight="1"/>
    <row r="58" spans="1:5" ht="15.95" customHeight="1"/>
    <row r="59" spans="1:5" ht="15.95" customHeight="1"/>
    <row r="60" spans="1:5" ht="15.95" customHeight="1"/>
    <row r="61" spans="1:5" ht="15.95" customHeight="1"/>
    <row r="62" spans="1:5" ht="15.95" customHeight="1"/>
    <row r="63" spans="1:5" ht="15.95" customHeight="1"/>
    <row r="64" spans="1:5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</sheetData>
  <sortState ref="G11:G48">
    <sortCondition ref="G10"/>
  </sortState>
  <mergeCells count="5">
    <mergeCell ref="A4:A8"/>
    <mergeCell ref="B4:B8"/>
    <mergeCell ref="C4:C8"/>
    <mergeCell ref="D4:D8"/>
    <mergeCell ref="E4:E8"/>
  </mergeCells>
  <pageMargins left="0.41" right="0.17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Bia</vt:lpstr>
      <vt:lpstr>1.GRPD </vt:lpstr>
      <vt:lpstr>2.SX nông nghiệp </vt:lpstr>
      <vt:lpstr>3.Cây hàng năm</vt:lpstr>
      <vt:lpstr>4.Cây lâu năm</vt:lpstr>
      <vt:lpstr>5.SP chan nuoi </vt:lpstr>
      <vt:lpstr>6.Lam nghiep</vt:lpstr>
      <vt:lpstr>7.Thủy sản</vt:lpstr>
      <vt:lpstr>8.IIPthang</vt:lpstr>
      <vt:lpstr>9.IIPquy</vt:lpstr>
      <vt:lpstr>10.SPCNthang</vt:lpstr>
      <vt:lpstr>11.SPCNquy</vt:lpstr>
      <vt:lpstr>12.VĐTTXH</vt:lpstr>
      <vt:lpstr>13.VonNSNNthang</vt:lpstr>
      <vt:lpstr>14.VonNSNNquy</vt:lpstr>
      <vt:lpstr>15.DTBLthang</vt:lpstr>
      <vt:lpstr>16.DTBLquy</vt:lpstr>
      <vt:lpstr>17.DTLuutruthang</vt:lpstr>
      <vt:lpstr>18.DTluutruquy</vt:lpstr>
      <vt:lpstr>19.CPI</vt:lpstr>
      <vt:lpstr>20.DT vận tải</vt:lpstr>
      <vt:lpstr>21. DT Vtai quy</vt:lpstr>
      <vt:lpstr>22.Vantaithang</vt:lpstr>
      <vt:lpstr>23.Vantaiquy</vt:lpstr>
      <vt:lpstr>24. XHMT</vt:lpstr>
      <vt:lpstr>25.XHMT</vt:lpstr>
      <vt:lpstr>26.Thu NS</vt:lpstr>
      <vt:lpstr>27. Chi NS</vt:lpstr>
      <vt:lpstr>28. DS</vt:lpstr>
      <vt:lpstr>29. Soduan</vt:lpstr>
      <vt:lpstr>30. 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ptnam</dc:creator>
  <cp:lastModifiedBy>User</cp:lastModifiedBy>
  <cp:lastPrinted>2020-12-30T08:26:44Z</cp:lastPrinted>
  <dcterms:created xsi:type="dcterms:W3CDTF">2020-03-06T06:45:33Z</dcterms:created>
  <dcterms:modified xsi:type="dcterms:W3CDTF">2020-12-30T08:26:48Z</dcterms:modified>
</cp:coreProperties>
</file>