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ưởng\tai liệu web\Tài liệu đăng lên Website\KTXH\năm 2019\tháng 9\"/>
    </mc:Choice>
  </mc:AlternateContent>
  <bookViews>
    <workbookView xWindow="120" yWindow="105" windowWidth="20400" windowHeight="7230" firstSheet="21" activeTab="26"/>
  </bookViews>
  <sheets>
    <sheet name="1.Nong nghiep" sheetId="4" r:id="rId1"/>
    <sheet name="2.Launam" sheetId="58" r:id="rId2"/>
    <sheet name="3.Channuoi" sheetId="59" r:id="rId3"/>
    <sheet name="4.SP channuoi" sheetId="60" r:id="rId4"/>
    <sheet name="5.Lamnghiep" sheetId="61" r:id="rId5"/>
    <sheet name="6.Thuysan" sheetId="62" r:id="rId6"/>
    <sheet name="7.IIPthang" sheetId="7" r:id="rId7"/>
    <sheet name="8.IIPquy" sheetId="40" r:id="rId8"/>
    <sheet name="9.SPCNthang" sheetId="8" r:id="rId9"/>
    <sheet name="10.SPCNquy" sheetId="41" r:id="rId10"/>
    <sheet name="11.VĐTTXH" sheetId="51" r:id="rId11"/>
    <sheet name="12.VonNSNNthang" sheetId="20" r:id="rId12"/>
    <sheet name="13.VonNSNNquy" sheetId="42" r:id="rId13"/>
    <sheet name="14.DTBLthang" sheetId="21" r:id="rId14"/>
    <sheet name="15.DTBLquy" sheetId="48" r:id="rId15"/>
    <sheet name="16.DTLuutruthang" sheetId="49" r:id="rId16"/>
    <sheet name="17.DTluutruquy" sheetId="50" r:id="rId17"/>
    <sheet name="18.CPI" sheetId="26" r:id="rId18"/>
    <sheet name="19.DT vận tải" sheetId="52" r:id="rId19"/>
    <sheet name="20. DT Vtai quy" sheetId="53" r:id="rId20"/>
    <sheet name="21.Vantaithang" sheetId="47" r:id="rId21"/>
    <sheet name="22.Vantaiquy" sheetId="33" r:id="rId22"/>
    <sheet name="23.XHMT" sheetId="39" r:id="rId23"/>
    <sheet name="24.ThuNS" sheetId="54" r:id="rId24"/>
    <sheet name="25.ChiNS" sheetId="55" r:id="rId25"/>
    <sheet name="26.Soduan" sheetId="56" r:id="rId26"/>
    <sheet name="27.Sovondangky" sheetId="57" r:id="rId27"/>
  </sheets>
  <definedNames>
    <definedName name="_________h1" localSheetId="0" hidden="1">{"'TDTGT (theo Dphuong)'!$A$4:$F$75"}</definedName>
    <definedName name="_________h1" localSheetId="10" hidden="1">{"'TDTGT (theo Dphuong)'!$A$4:$F$75"}</definedName>
    <definedName name="_________h1" localSheetId="11" hidden="1">{"'TDTGT (theo Dphuong)'!$A$4:$F$75"}</definedName>
    <definedName name="_________h1" localSheetId="12" hidden="1">{"'TDTGT (theo Dphuong)'!$A$4:$F$75"}</definedName>
    <definedName name="_________h1" localSheetId="13" hidden="1">{"'TDTGT (theo Dphuong)'!$A$4:$F$75"}</definedName>
    <definedName name="_________h1" localSheetId="14" hidden="1">{"'TDTGT (theo Dphuong)'!$A$4:$F$75"}</definedName>
    <definedName name="_________h1" localSheetId="15" hidden="1">{"'TDTGT (theo Dphuong)'!$A$4:$F$75"}</definedName>
    <definedName name="_________h1" localSheetId="16" hidden="1">{"'TDTGT (theo Dphuong)'!$A$4:$F$75"}</definedName>
    <definedName name="_________h1" localSheetId="17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10" hidden="1">{"'TDTGT (theo Dphuong)'!$A$4:$F$75"}</definedName>
    <definedName name="________h1" localSheetId="11" hidden="1">{"'TDTGT (theo Dphuong)'!$A$4:$F$75"}</definedName>
    <definedName name="________h1" localSheetId="12" hidden="1">{"'TDTGT (theo Dphuong)'!$A$4:$F$75"}</definedName>
    <definedName name="________h1" localSheetId="13" hidden="1">{"'TDTGT (theo Dphuong)'!$A$4:$F$75"}</definedName>
    <definedName name="________h1" localSheetId="14" hidden="1">{"'TDTGT (theo Dphuong)'!$A$4:$F$75"}</definedName>
    <definedName name="________h1" localSheetId="15" hidden="1">{"'TDTGT (theo Dphuong)'!$A$4:$F$75"}</definedName>
    <definedName name="________h1" localSheetId="16" hidden="1">{"'TDTGT (theo Dphuong)'!$A$4:$F$75"}</definedName>
    <definedName name="________h1" localSheetId="17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10" hidden="1">{"'TDTGT (theo Dphuong)'!$A$4:$F$75"}</definedName>
    <definedName name="_______h1" localSheetId="11" hidden="1">{"'TDTGT (theo Dphuong)'!$A$4:$F$75"}</definedName>
    <definedName name="_______h1" localSheetId="12" hidden="1">{"'TDTGT (theo Dphuong)'!$A$4:$F$75"}</definedName>
    <definedName name="_______h1" localSheetId="13" hidden="1">{"'TDTGT (theo Dphuong)'!$A$4:$F$75"}</definedName>
    <definedName name="_______h1" localSheetId="14" hidden="1">{"'TDTGT (theo Dphuong)'!$A$4:$F$75"}</definedName>
    <definedName name="_______h1" localSheetId="15" hidden="1">{"'TDTGT (theo Dphuong)'!$A$4:$F$75"}</definedName>
    <definedName name="_______h1" localSheetId="16" hidden="1">{"'TDTGT (theo Dphuong)'!$A$4:$F$75"}</definedName>
    <definedName name="_______h1" localSheetId="17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10" hidden="1">{#N/A,#N/A,FALSE,"Chung"}</definedName>
    <definedName name="______B5" localSheetId="11" hidden="1">{#N/A,#N/A,FALSE,"Chung"}</definedName>
    <definedName name="______B5" localSheetId="12" hidden="1">{#N/A,#N/A,FALSE,"Chung"}</definedName>
    <definedName name="______B5" localSheetId="13" hidden="1">{#N/A,#N/A,FALSE,"Chung"}</definedName>
    <definedName name="______B5" localSheetId="14" hidden="1">{#N/A,#N/A,FALSE,"Chung"}</definedName>
    <definedName name="______B5" localSheetId="15" hidden="1">{#N/A,#N/A,FALSE,"Chung"}</definedName>
    <definedName name="______B5" localSheetId="16" hidden="1">{#N/A,#N/A,FALSE,"Chung"}</definedName>
    <definedName name="______B5" localSheetId="17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10" hidden="1">{"'TDTGT (theo Dphuong)'!$A$4:$F$75"}</definedName>
    <definedName name="______h1" localSheetId="11" hidden="1">{"'TDTGT (theo Dphuong)'!$A$4:$F$75"}</definedName>
    <definedName name="______h1" localSheetId="12" hidden="1">{"'TDTGT (theo Dphuong)'!$A$4:$F$75"}</definedName>
    <definedName name="______h1" localSheetId="13" hidden="1">{"'TDTGT (theo Dphuong)'!$A$4:$F$75"}</definedName>
    <definedName name="______h1" localSheetId="14" hidden="1">{"'TDTGT (theo Dphuong)'!$A$4:$F$75"}</definedName>
    <definedName name="______h1" localSheetId="15" hidden="1">{"'TDTGT (theo Dphuong)'!$A$4:$F$75"}</definedName>
    <definedName name="______h1" localSheetId="16" hidden="1">{"'TDTGT (theo Dphuong)'!$A$4:$F$75"}</definedName>
    <definedName name="______h1" localSheetId="17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10" hidden="1">{"'TDTGT (theo Dphuong)'!$A$4:$F$75"}</definedName>
    <definedName name="______h2" localSheetId="11" hidden="1">{"'TDTGT (theo Dphuong)'!$A$4:$F$75"}</definedName>
    <definedName name="______h2" localSheetId="12" hidden="1">{"'TDTGT (theo Dphuong)'!$A$4:$F$75"}</definedName>
    <definedName name="______h2" localSheetId="13" hidden="1">{"'TDTGT (theo Dphuong)'!$A$4:$F$75"}</definedName>
    <definedName name="______h2" localSheetId="14" hidden="1">{"'TDTGT (theo Dphuong)'!$A$4:$F$75"}</definedName>
    <definedName name="______h2" localSheetId="15" hidden="1">{"'TDTGT (theo Dphuong)'!$A$4:$F$75"}</definedName>
    <definedName name="______h2" localSheetId="16" hidden="1">{"'TDTGT (theo Dphuong)'!$A$4:$F$75"}</definedName>
    <definedName name="______h2" localSheetId="17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10" hidden="1">{#N/A,#N/A,FALSE,"Chung"}</definedName>
    <definedName name="_____B5" localSheetId="11" hidden="1">{#N/A,#N/A,FALSE,"Chung"}</definedName>
    <definedName name="_____B5" localSheetId="12" hidden="1">{#N/A,#N/A,FALSE,"Chung"}</definedName>
    <definedName name="_____B5" localSheetId="13" hidden="1">{#N/A,#N/A,FALSE,"Chung"}</definedName>
    <definedName name="_____B5" localSheetId="14" hidden="1">{#N/A,#N/A,FALSE,"Chung"}</definedName>
    <definedName name="_____B5" localSheetId="15" hidden="1">{#N/A,#N/A,FALSE,"Chung"}</definedName>
    <definedName name="_____B5" localSheetId="16" hidden="1">{#N/A,#N/A,FALSE,"Chung"}</definedName>
    <definedName name="_____B5" localSheetId="17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10" hidden="1">{"'TDTGT (theo Dphuong)'!$A$4:$F$75"}</definedName>
    <definedName name="_____h1" localSheetId="11" hidden="1">{"'TDTGT (theo Dphuong)'!$A$4:$F$75"}</definedName>
    <definedName name="_____h1" localSheetId="12" hidden="1">{"'TDTGT (theo Dphuong)'!$A$4:$F$75"}</definedName>
    <definedName name="_____h1" localSheetId="13" hidden="1">{"'TDTGT (theo Dphuong)'!$A$4:$F$75"}</definedName>
    <definedName name="_____h1" localSheetId="14" hidden="1">{"'TDTGT (theo Dphuong)'!$A$4:$F$75"}</definedName>
    <definedName name="_____h1" localSheetId="15" hidden="1">{"'TDTGT (theo Dphuong)'!$A$4:$F$75"}</definedName>
    <definedName name="_____h1" localSheetId="16" hidden="1">{"'TDTGT (theo Dphuong)'!$A$4:$F$75"}</definedName>
    <definedName name="_____h1" localSheetId="17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10" hidden="1">{"'TDTGT (theo Dphuong)'!$A$4:$F$75"}</definedName>
    <definedName name="_____h2" localSheetId="11" hidden="1">{"'TDTGT (theo Dphuong)'!$A$4:$F$75"}</definedName>
    <definedName name="_____h2" localSheetId="12" hidden="1">{"'TDTGT (theo Dphuong)'!$A$4:$F$75"}</definedName>
    <definedName name="_____h2" localSheetId="13" hidden="1">{"'TDTGT (theo Dphuong)'!$A$4:$F$75"}</definedName>
    <definedName name="_____h2" localSheetId="14" hidden="1">{"'TDTGT (theo Dphuong)'!$A$4:$F$75"}</definedName>
    <definedName name="_____h2" localSheetId="15" hidden="1">{"'TDTGT (theo Dphuong)'!$A$4:$F$75"}</definedName>
    <definedName name="_____h2" localSheetId="16" hidden="1">{"'TDTGT (theo Dphuong)'!$A$4:$F$75"}</definedName>
    <definedName name="_____h2" localSheetId="17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10" hidden="1">{#N/A,#N/A,FALSE,"Chung"}</definedName>
    <definedName name="____B5" localSheetId="11" hidden="1">{#N/A,#N/A,FALSE,"Chung"}</definedName>
    <definedName name="____B5" localSheetId="12" hidden="1">{#N/A,#N/A,FALSE,"Chung"}</definedName>
    <definedName name="____B5" localSheetId="13" hidden="1">{#N/A,#N/A,FALSE,"Chung"}</definedName>
    <definedName name="____B5" localSheetId="14" hidden="1">{#N/A,#N/A,FALSE,"Chung"}</definedName>
    <definedName name="____B5" localSheetId="15" hidden="1">{#N/A,#N/A,FALSE,"Chung"}</definedName>
    <definedName name="____B5" localSheetId="16" hidden="1">{#N/A,#N/A,FALSE,"Chung"}</definedName>
    <definedName name="____B5" localSheetId="17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10" hidden="1">{"'TDTGT (theo Dphuong)'!$A$4:$F$75"}</definedName>
    <definedName name="____h1" localSheetId="11" hidden="1">{"'TDTGT (theo Dphuong)'!$A$4:$F$75"}</definedName>
    <definedName name="____h1" localSheetId="12" hidden="1">{"'TDTGT (theo Dphuong)'!$A$4:$F$75"}</definedName>
    <definedName name="____h1" localSheetId="13" hidden="1">{"'TDTGT (theo Dphuong)'!$A$4:$F$75"}</definedName>
    <definedName name="____h1" localSheetId="14" hidden="1">{"'TDTGT (theo Dphuong)'!$A$4:$F$75"}</definedName>
    <definedName name="____h1" localSheetId="15" hidden="1">{"'TDTGT (theo Dphuong)'!$A$4:$F$75"}</definedName>
    <definedName name="____h1" localSheetId="16" hidden="1">{"'TDTGT (theo Dphuong)'!$A$4:$F$75"}</definedName>
    <definedName name="____h1" localSheetId="17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10" hidden="1">{"'TDTGT (theo Dphuong)'!$A$4:$F$75"}</definedName>
    <definedName name="____h2" localSheetId="11" hidden="1">{"'TDTGT (theo Dphuong)'!$A$4:$F$75"}</definedName>
    <definedName name="____h2" localSheetId="12" hidden="1">{"'TDTGT (theo Dphuong)'!$A$4:$F$75"}</definedName>
    <definedName name="____h2" localSheetId="13" hidden="1">{"'TDTGT (theo Dphuong)'!$A$4:$F$75"}</definedName>
    <definedName name="____h2" localSheetId="14" hidden="1">{"'TDTGT (theo Dphuong)'!$A$4:$F$75"}</definedName>
    <definedName name="____h2" localSheetId="15" hidden="1">{"'TDTGT (theo Dphuong)'!$A$4:$F$75"}</definedName>
    <definedName name="____h2" localSheetId="16" hidden="1">{"'TDTGT (theo Dphuong)'!$A$4:$F$75"}</definedName>
    <definedName name="____h2" localSheetId="17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10" hidden="1">{#N/A,#N/A,FALSE,"Chung"}</definedName>
    <definedName name="___B5" localSheetId="11" hidden="1">{#N/A,#N/A,FALSE,"Chung"}</definedName>
    <definedName name="___B5" localSheetId="12" hidden="1">{#N/A,#N/A,FALSE,"Chung"}</definedName>
    <definedName name="___B5" localSheetId="13" hidden="1">{#N/A,#N/A,FALSE,"Chung"}</definedName>
    <definedName name="___B5" localSheetId="14" hidden="1">{#N/A,#N/A,FALSE,"Chung"}</definedName>
    <definedName name="___B5" localSheetId="15" hidden="1">{#N/A,#N/A,FALSE,"Chung"}</definedName>
    <definedName name="___B5" localSheetId="16" hidden="1">{#N/A,#N/A,FALSE,"Chung"}</definedName>
    <definedName name="___B5" localSheetId="17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10" hidden="1">{"'TDTGT (theo Dphuong)'!$A$4:$F$75"}</definedName>
    <definedName name="___h1" localSheetId="11" hidden="1">{"'TDTGT (theo Dphuong)'!$A$4:$F$75"}</definedName>
    <definedName name="___h1" localSheetId="12" hidden="1">{"'TDTGT (theo Dphuong)'!$A$4:$F$75"}</definedName>
    <definedName name="___h1" localSheetId="13" hidden="1">{"'TDTGT (theo Dphuong)'!$A$4:$F$75"}</definedName>
    <definedName name="___h1" localSheetId="14" hidden="1">{"'TDTGT (theo Dphuong)'!$A$4:$F$75"}</definedName>
    <definedName name="___h1" localSheetId="15" hidden="1">{"'TDTGT (theo Dphuong)'!$A$4:$F$75"}</definedName>
    <definedName name="___h1" localSheetId="16" hidden="1">{"'TDTGT (theo Dphuong)'!$A$4:$F$75"}</definedName>
    <definedName name="___h1" localSheetId="17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10" hidden="1">{"'TDTGT (theo Dphuong)'!$A$4:$F$75"}</definedName>
    <definedName name="___h2" localSheetId="11" hidden="1">{"'TDTGT (theo Dphuong)'!$A$4:$F$75"}</definedName>
    <definedName name="___h2" localSheetId="12" hidden="1">{"'TDTGT (theo Dphuong)'!$A$4:$F$75"}</definedName>
    <definedName name="___h2" localSheetId="13" hidden="1">{"'TDTGT (theo Dphuong)'!$A$4:$F$75"}</definedName>
    <definedName name="___h2" localSheetId="14" hidden="1">{"'TDTGT (theo Dphuong)'!$A$4:$F$75"}</definedName>
    <definedName name="___h2" localSheetId="15" hidden="1">{"'TDTGT (theo Dphuong)'!$A$4:$F$75"}</definedName>
    <definedName name="___h2" localSheetId="16" hidden="1">{"'TDTGT (theo Dphuong)'!$A$4:$F$75"}</definedName>
    <definedName name="___h2" localSheetId="17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10" hidden="1">{#N/A,#N/A,FALSE,"Chung"}</definedName>
    <definedName name="__B5" localSheetId="11" hidden="1">{#N/A,#N/A,FALSE,"Chung"}</definedName>
    <definedName name="__B5" localSheetId="12" hidden="1">{#N/A,#N/A,FALSE,"Chung"}</definedName>
    <definedName name="__B5" localSheetId="13" hidden="1">{#N/A,#N/A,FALSE,"Chung"}</definedName>
    <definedName name="__B5" localSheetId="14" hidden="1">{#N/A,#N/A,FALSE,"Chung"}</definedName>
    <definedName name="__B5" localSheetId="15" hidden="1">{#N/A,#N/A,FALSE,"Chung"}</definedName>
    <definedName name="__B5" localSheetId="16" hidden="1">{#N/A,#N/A,FALSE,"Chung"}</definedName>
    <definedName name="__B5" localSheetId="17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10" hidden="1">{"'TDTGT (theo Dphuong)'!$A$4:$F$75"}</definedName>
    <definedName name="__h1" localSheetId="11" hidden="1">{"'TDTGT (theo Dphuong)'!$A$4:$F$75"}</definedName>
    <definedName name="__h1" localSheetId="12" hidden="1">{"'TDTGT (theo Dphuong)'!$A$4:$F$75"}</definedName>
    <definedName name="__h1" localSheetId="13" hidden="1">{"'TDTGT (theo Dphuong)'!$A$4:$F$75"}</definedName>
    <definedName name="__h1" localSheetId="14" hidden="1">{"'TDTGT (theo Dphuong)'!$A$4:$F$75"}</definedName>
    <definedName name="__h1" localSheetId="15" hidden="1">{"'TDTGT (theo Dphuong)'!$A$4:$F$75"}</definedName>
    <definedName name="__h1" localSheetId="16" hidden="1">{"'TDTGT (theo Dphuong)'!$A$4:$F$75"}</definedName>
    <definedName name="__h1" localSheetId="17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10" hidden="1">{"'TDTGT (theo Dphuong)'!$A$4:$F$75"}</definedName>
    <definedName name="__h2" localSheetId="11" hidden="1">{"'TDTGT (theo Dphuong)'!$A$4:$F$75"}</definedName>
    <definedName name="__h2" localSheetId="12" hidden="1">{"'TDTGT (theo Dphuong)'!$A$4:$F$75"}</definedName>
    <definedName name="__h2" localSheetId="13" hidden="1">{"'TDTGT (theo Dphuong)'!$A$4:$F$75"}</definedName>
    <definedName name="__h2" localSheetId="14" hidden="1">{"'TDTGT (theo Dphuong)'!$A$4:$F$75"}</definedName>
    <definedName name="__h2" localSheetId="15" hidden="1">{"'TDTGT (theo Dphuong)'!$A$4:$F$75"}</definedName>
    <definedName name="__h2" localSheetId="16" hidden="1">{"'TDTGT (theo Dphuong)'!$A$4:$F$75"}</definedName>
    <definedName name="__h2" localSheetId="17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10" hidden="1">{#N/A,#N/A,FALSE,"Chung"}</definedName>
    <definedName name="_B5" localSheetId="11" hidden="1">{#N/A,#N/A,FALSE,"Chung"}</definedName>
    <definedName name="_B5" localSheetId="12" hidden="1">{#N/A,#N/A,FALSE,"Chung"}</definedName>
    <definedName name="_B5" localSheetId="13" hidden="1">{#N/A,#N/A,FALSE,"Chung"}</definedName>
    <definedName name="_B5" localSheetId="14" hidden="1">{#N/A,#N/A,FALSE,"Chung"}</definedName>
    <definedName name="_B5" localSheetId="15" hidden="1">{#N/A,#N/A,FALSE,"Chung"}</definedName>
    <definedName name="_B5" localSheetId="16" hidden="1">{#N/A,#N/A,FALSE,"Chung"}</definedName>
    <definedName name="_B5" localSheetId="17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20" hidden="1">#REF!</definedName>
    <definedName name="_Fill" localSheetId="7" hidden="1">#REF!</definedName>
    <definedName name="_Fill" hidden="1">#REF!</definedName>
    <definedName name="_h1" localSheetId="0" hidden="1">{"'TDTGT (theo Dphuong)'!$A$4:$F$75"}</definedName>
    <definedName name="_h1" localSheetId="10" hidden="1">{"'TDTGT (theo Dphuong)'!$A$4:$F$75"}</definedName>
    <definedName name="_h1" localSheetId="11" hidden="1">{"'TDTGT (theo Dphuong)'!$A$4:$F$75"}</definedName>
    <definedName name="_h1" localSheetId="12" hidden="1">{"'TDTGT (theo Dphuong)'!$A$4:$F$75"}</definedName>
    <definedName name="_h1" localSheetId="13" hidden="1">{"'TDTGT (theo Dphuong)'!$A$4:$F$75"}</definedName>
    <definedName name="_h1" localSheetId="14" hidden="1">{"'TDTGT (theo Dphuong)'!$A$4:$F$75"}</definedName>
    <definedName name="_h1" localSheetId="15" hidden="1">{"'TDTGT (theo Dphuong)'!$A$4:$F$75"}</definedName>
    <definedName name="_h1" localSheetId="16" hidden="1">{"'TDTGT (theo Dphuong)'!$A$4:$F$75"}</definedName>
    <definedName name="_h1" localSheetId="17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10" hidden="1">{"'TDTGT (theo Dphuong)'!$A$4:$F$75"}</definedName>
    <definedName name="_h2" localSheetId="11" hidden="1">{"'TDTGT (theo Dphuong)'!$A$4:$F$75"}</definedName>
    <definedName name="_h2" localSheetId="12" hidden="1">{"'TDTGT (theo Dphuong)'!$A$4:$F$75"}</definedName>
    <definedName name="_h2" localSheetId="13" hidden="1">{"'TDTGT (theo Dphuong)'!$A$4:$F$75"}</definedName>
    <definedName name="_h2" localSheetId="14" hidden="1">{"'TDTGT (theo Dphuong)'!$A$4:$F$75"}</definedName>
    <definedName name="_h2" localSheetId="15" hidden="1">{"'TDTGT (theo Dphuong)'!$A$4:$F$75"}</definedName>
    <definedName name="_h2" localSheetId="16" hidden="1">{"'TDTGT (theo Dphuong)'!$A$4:$F$75"}</definedName>
    <definedName name="_h2" localSheetId="17" hidden="1">{"'TDTGT (theo Dphuong)'!$A$4:$F$75"}</definedName>
    <definedName name="_h2" hidden="1">{"'TDTGT (theo Dphuong)'!$A$4:$F$75"}</definedName>
    <definedName name="abc" localSheetId="0" hidden="1">{"'TDTGT (theo Dphuong)'!$A$4:$F$75"}</definedName>
    <definedName name="abc" localSheetId="10" hidden="1">{"'TDTGT (theo Dphuong)'!$A$4:$F$75"}</definedName>
    <definedName name="abc" localSheetId="11" hidden="1">{"'TDTGT (theo Dphuong)'!$A$4:$F$75"}</definedName>
    <definedName name="abc" localSheetId="12" hidden="1">{"'TDTGT (theo Dphuong)'!$A$4:$F$75"}</definedName>
    <definedName name="abc" localSheetId="13" hidden="1">{"'TDTGT (theo Dphuong)'!$A$4:$F$75"}</definedName>
    <definedName name="abc" localSheetId="14" hidden="1">{"'TDTGT (theo Dphuong)'!$A$4:$F$75"}</definedName>
    <definedName name="abc" localSheetId="15" hidden="1">{"'TDTGT (theo Dphuong)'!$A$4:$F$75"}</definedName>
    <definedName name="abc" localSheetId="16" hidden="1">{"'TDTGT (theo Dphuong)'!$A$4:$F$75"}</definedName>
    <definedName name="abc" localSheetId="17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3">#REF!</definedName>
    <definedName name="adsf" localSheetId="14">#REF!</definedName>
    <definedName name="adsf" localSheetId="15">#REF!</definedName>
    <definedName name="adsf" localSheetId="16">#REF!</definedName>
    <definedName name="adsf" localSheetId="17">#REF!</definedName>
    <definedName name="adsf" localSheetId="20">#REF!</definedName>
    <definedName name="adsf" localSheetId="7">#REF!</definedName>
    <definedName name="adsf">#REF!</definedName>
    <definedName name="anpha" localSheetId="0">#REF!</definedName>
    <definedName name="anpha" localSheetId="9">#REF!</definedName>
    <definedName name="anpha" localSheetId="10">#REF!</definedName>
    <definedName name="anpha" localSheetId="11">#REF!</definedName>
    <definedName name="anpha" localSheetId="12">#REF!</definedName>
    <definedName name="anpha" localSheetId="13">#REF!</definedName>
    <definedName name="anpha" localSheetId="14">#REF!</definedName>
    <definedName name="anpha" localSheetId="15">#REF!</definedName>
    <definedName name="anpha" localSheetId="16">#REF!</definedName>
    <definedName name="anpha" localSheetId="17">#REF!</definedName>
    <definedName name="anpha" localSheetId="20">#REF!</definedName>
    <definedName name="anpha" localSheetId="7">#REF!</definedName>
    <definedName name="anpha">#REF!</definedName>
    <definedName name="B5new" localSheetId="0" hidden="1">{"'TDTGT (theo Dphuong)'!$A$4:$F$75"}</definedName>
    <definedName name="B5new" localSheetId="10" hidden="1">{"'TDTGT (theo Dphuong)'!$A$4:$F$75"}</definedName>
    <definedName name="B5new" localSheetId="11" hidden="1">{"'TDTGT (theo Dphuong)'!$A$4:$F$75"}</definedName>
    <definedName name="B5new" localSheetId="12" hidden="1">{"'TDTGT (theo Dphuong)'!$A$4:$F$75"}</definedName>
    <definedName name="B5new" localSheetId="13" hidden="1">{"'TDTGT (theo Dphuong)'!$A$4:$F$75"}</definedName>
    <definedName name="B5new" localSheetId="14" hidden="1">{"'TDTGT (theo Dphuong)'!$A$4:$F$75"}</definedName>
    <definedName name="B5new" localSheetId="15" hidden="1">{"'TDTGT (theo Dphuong)'!$A$4:$F$75"}</definedName>
    <definedName name="B5new" localSheetId="16" hidden="1">{"'TDTGT (theo Dphuong)'!$A$4:$F$75"}</definedName>
    <definedName name="B5new" localSheetId="17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3">#REF!</definedName>
    <definedName name="beta" localSheetId="14">#REF!</definedName>
    <definedName name="beta" localSheetId="15">#REF!</definedName>
    <definedName name="beta" localSheetId="16">#REF!</definedName>
    <definedName name="beta" localSheetId="17">#REF!</definedName>
    <definedName name="beta" localSheetId="20">#REF!</definedName>
    <definedName name="beta" localSheetId="7">#REF!</definedName>
    <definedName name="beta">#REF!</definedName>
    <definedName name="BT" localSheetId="0">#REF!</definedName>
    <definedName name="BT" localSheetId="9">#REF!</definedName>
    <definedName name="BT" localSheetId="10">#REF!</definedName>
    <definedName name="BT" localSheetId="11">#REF!</definedName>
    <definedName name="BT" localSheetId="12">#REF!</definedName>
    <definedName name="BT" localSheetId="13">#REF!</definedName>
    <definedName name="BT" localSheetId="14">#REF!</definedName>
    <definedName name="BT" localSheetId="15">#REF!</definedName>
    <definedName name="BT" localSheetId="16">#REF!</definedName>
    <definedName name="BT" localSheetId="17">#REF!</definedName>
    <definedName name="BT" localSheetId="20">#REF!</definedName>
    <definedName name="BT" localSheetId="7">#REF!</definedName>
    <definedName name="BT">#REF!</definedName>
    <definedName name="bv" localSheetId="0">#REF!</definedName>
    <definedName name="bv" localSheetId="9">#REF!</definedName>
    <definedName name="bv" localSheetId="10">#REF!</definedName>
    <definedName name="bv" localSheetId="11">#REF!</definedName>
    <definedName name="bv" localSheetId="12">#REF!</definedName>
    <definedName name="bv" localSheetId="13">#REF!</definedName>
    <definedName name="bv" localSheetId="14">#REF!</definedName>
    <definedName name="bv" localSheetId="15">#REF!</definedName>
    <definedName name="bv" localSheetId="16">#REF!</definedName>
    <definedName name="bv" localSheetId="17">#REF!</definedName>
    <definedName name="bv" localSheetId="20">#REF!</definedName>
    <definedName name="bv" localSheetId="7">#REF!</definedName>
    <definedName name="bv">#REF!</definedName>
    <definedName name="CS_10" localSheetId="0">#REF!</definedName>
    <definedName name="CS_10" localSheetId="9">#REF!</definedName>
    <definedName name="CS_10" localSheetId="10">#REF!</definedName>
    <definedName name="CS_10" localSheetId="11">#REF!</definedName>
    <definedName name="CS_10" localSheetId="12">#REF!</definedName>
    <definedName name="CS_10" localSheetId="13">#REF!</definedName>
    <definedName name="CS_10" localSheetId="14">#REF!</definedName>
    <definedName name="CS_10" localSheetId="15">#REF!</definedName>
    <definedName name="CS_10" localSheetId="16">#REF!</definedName>
    <definedName name="CS_10" localSheetId="17">#REF!</definedName>
    <definedName name="CS_10" localSheetId="20">#REF!</definedName>
    <definedName name="CS_10" localSheetId="7">#REF!</definedName>
    <definedName name="CS_10">#REF!</definedName>
    <definedName name="CS_100" localSheetId="0">#REF!</definedName>
    <definedName name="CS_100" localSheetId="9">#REF!</definedName>
    <definedName name="CS_100" localSheetId="10">#REF!</definedName>
    <definedName name="CS_100" localSheetId="11">#REF!</definedName>
    <definedName name="CS_100" localSheetId="12">#REF!</definedName>
    <definedName name="CS_100" localSheetId="13">#REF!</definedName>
    <definedName name="CS_100" localSheetId="14">#REF!</definedName>
    <definedName name="CS_100" localSheetId="15">#REF!</definedName>
    <definedName name="CS_100" localSheetId="16">#REF!</definedName>
    <definedName name="CS_100" localSheetId="17">#REF!</definedName>
    <definedName name="CS_100" localSheetId="20">#REF!</definedName>
    <definedName name="CS_100" localSheetId="7">#REF!</definedName>
    <definedName name="CS_100">#REF!</definedName>
    <definedName name="CS_10S" localSheetId="0">#REF!</definedName>
    <definedName name="CS_10S" localSheetId="9">#REF!</definedName>
    <definedName name="CS_10S" localSheetId="10">#REF!</definedName>
    <definedName name="CS_10S" localSheetId="11">#REF!</definedName>
    <definedName name="CS_10S" localSheetId="12">#REF!</definedName>
    <definedName name="CS_10S" localSheetId="13">#REF!</definedName>
    <definedName name="CS_10S" localSheetId="14">#REF!</definedName>
    <definedName name="CS_10S" localSheetId="15">#REF!</definedName>
    <definedName name="CS_10S" localSheetId="16">#REF!</definedName>
    <definedName name="CS_10S" localSheetId="17">#REF!</definedName>
    <definedName name="CS_10S" localSheetId="20">#REF!</definedName>
    <definedName name="CS_10S" localSheetId="7">#REF!</definedName>
    <definedName name="CS_10S">#REF!</definedName>
    <definedName name="CS_120" localSheetId="0">#REF!</definedName>
    <definedName name="CS_120" localSheetId="9">#REF!</definedName>
    <definedName name="CS_120" localSheetId="10">#REF!</definedName>
    <definedName name="CS_120" localSheetId="11">#REF!</definedName>
    <definedName name="CS_120" localSheetId="12">#REF!</definedName>
    <definedName name="CS_120" localSheetId="13">#REF!</definedName>
    <definedName name="CS_120" localSheetId="14">#REF!</definedName>
    <definedName name="CS_120" localSheetId="15">#REF!</definedName>
    <definedName name="CS_120" localSheetId="16">#REF!</definedName>
    <definedName name="CS_120" localSheetId="17">#REF!</definedName>
    <definedName name="CS_120" localSheetId="20">#REF!</definedName>
    <definedName name="CS_120" localSheetId="7">#REF!</definedName>
    <definedName name="CS_120">#REF!</definedName>
    <definedName name="CS_140" localSheetId="0">#REF!</definedName>
    <definedName name="CS_140" localSheetId="9">#REF!</definedName>
    <definedName name="CS_140" localSheetId="10">#REF!</definedName>
    <definedName name="CS_140" localSheetId="11">#REF!</definedName>
    <definedName name="CS_140" localSheetId="12">#REF!</definedName>
    <definedName name="CS_140" localSheetId="13">#REF!</definedName>
    <definedName name="CS_140" localSheetId="14">#REF!</definedName>
    <definedName name="CS_140" localSheetId="15">#REF!</definedName>
    <definedName name="CS_140" localSheetId="16">#REF!</definedName>
    <definedName name="CS_140" localSheetId="17">#REF!</definedName>
    <definedName name="CS_140" localSheetId="20">#REF!</definedName>
    <definedName name="CS_140" localSheetId="7">#REF!</definedName>
    <definedName name="CS_140">#REF!</definedName>
    <definedName name="CS_160" localSheetId="0">#REF!</definedName>
    <definedName name="CS_160" localSheetId="9">#REF!</definedName>
    <definedName name="CS_160" localSheetId="10">#REF!</definedName>
    <definedName name="CS_160" localSheetId="11">#REF!</definedName>
    <definedName name="CS_160" localSheetId="12">#REF!</definedName>
    <definedName name="CS_160" localSheetId="13">#REF!</definedName>
    <definedName name="CS_160" localSheetId="14">#REF!</definedName>
    <definedName name="CS_160" localSheetId="15">#REF!</definedName>
    <definedName name="CS_160" localSheetId="16">#REF!</definedName>
    <definedName name="CS_160" localSheetId="17">#REF!</definedName>
    <definedName name="CS_160" localSheetId="20">#REF!</definedName>
    <definedName name="CS_160" localSheetId="7">#REF!</definedName>
    <definedName name="CS_160">#REF!</definedName>
    <definedName name="CS_20" localSheetId="0">#REF!</definedName>
    <definedName name="CS_20" localSheetId="9">#REF!</definedName>
    <definedName name="CS_20" localSheetId="10">#REF!</definedName>
    <definedName name="CS_20" localSheetId="11">#REF!</definedName>
    <definedName name="CS_20" localSheetId="12">#REF!</definedName>
    <definedName name="CS_20" localSheetId="13">#REF!</definedName>
    <definedName name="CS_20" localSheetId="14">#REF!</definedName>
    <definedName name="CS_20" localSheetId="15">#REF!</definedName>
    <definedName name="CS_20" localSheetId="16">#REF!</definedName>
    <definedName name="CS_20" localSheetId="17">#REF!</definedName>
    <definedName name="CS_20" localSheetId="20">#REF!</definedName>
    <definedName name="CS_20" localSheetId="7">#REF!</definedName>
    <definedName name="CS_20">#REF!</definedName>
    <definedName name="CS_30" localSheetId="0">#REF!</definedName>
    <definedName name="CS_30" localSheetId="9">#REF!</definedName>
    <definedName name="CS_30" localSheetId="10">#REF!</definedName>
    <definedName name="CS_30" localSheetId="11">#REF!</definedName>
    <definedName name="CS_30" localSheetId="12">#REF!</definedName>
    <definedName name="CS_30" localSheetId="13">#REF!</definedName>
    <definedName name="CS_30" localSheetId="14">#REF!</definedName>
    <definedName name="CS_30" localSheetId="15">#REF!</definedName>
    <definedName name="CS_30" localSheetId="16">#REF!</definedName>
    <definedName name="CS_30" localSheetId="17">#REF!</definedName>
    <definedName name="CS_30" localSheetId="20">#REF!</definedName>
    <definedName name="CS_30" localSheetId="7">#REF!</definedName>
    <definedName name="CS_30">#REF!</definedName>
    <definedName name="CS_40" localSheetId="0">#REF!</definedName>
    <definedName name="CS_40" localSheetId="9">#REF!</definedName>
    <definedName name="CS_40" localSheetId="10">#REF!</definedName>
    <definedName name="CS_40" localSheetId="11">#REF!</definedName>
    <definedName name="CS_40" localSheetId="12">#REF!</definedName>
    <definedName name="CS_40" localSheetId="13">#REF!</definedName>
    <definedName name="CS_40" localSheetId="14">#REF!</definedName>
    <definedName name="CS_40" localSheetId="15">#REF!</definedName>
    <definedName name="CS_40" localSheetId="16">#REF!</definedName>
    <definedName name="CS_40" localSheetId="17">#REF!</definedName>
    <definedName name="CS_40" localSheetId="20">#REF!</definedName>
    <definedName name="CS_40" localSheetId="7">#REF!</definedName>
    <definedName name="CS_40">#REF!</definedName>
    <definedName name="CS_40S" localSheetId="0">#REF!</definedName>
    <definedName name="CS_40S" localSheetId="9">#REF!</definedName>
    <definedName name="CS_40S" localSheetId="10">#REF!</definedName>
    <definedName name="CS_40S" localSheetId="11">#REF!</definedName>
    <definedName name="CS_40S" localSheetId="12">#REF!</definedName>
    <definedName name="CS_40S" localSheetId="13">#REF!</definedName>
    <definedName name="CS_40S" localSheetId="14">#REF!</definedName>
    <definedName name="CS_40S" localSheetId="15">#REF!</definedName>
    <definedName name="CS_40S" localSheetId="16">#REF!</definedName>
    <definedName name="CS_40S" localSheetId="17">#REF!</definedName>
    <definedName name="CS_40S" localSheetId="20">#REF!</definedName>
    <definedName name="CS_40S" localSheetId="7">#REF!</definedName>
    <definedName name="CS_40S">#REF!</definedName>
    <definedName name="CS_5S" localSheetId="0">#REF!</definedName>
    <definedName name="CS_5S" localSheetId="9">#REF!</definedName>
    <definedName name="CS_5S" localSheetId="10">#REF!</definedName>
    <definedName name="CS_5S" localSheetId="11">#REF!</definedName>
    <definedName name="CS_5S" localSheetId="12">#REF!</definedName>
    <definedName name="CS_5S" localSheetId="13">#REF!</definedName>
    <definedName name="CS_5S" localSheetId="14">#REF!</definedName>
    <definedName name="CS_5S" localSheetId="15">#REF!</definedName>
    <definedName name="CS_5S" localSheetId="16">#REF!</definedName>
    <definedName name="CS_5S" localSheetId="17">#REF!</definedName>
    <definedName name="CS_5S" localSheetId="20">#REF!</definedName>
    <definedName name="CS_5S" localSheetId="7">#REF!</definedName>
    <definedName name="CS_5S">#REF!</definedName>
    <definedName name="CS_60" localSheetId="0">#REF!</definedName>
    <definedName name="CS_60" localSheetId="9">#REF!</definedName>
    <definedName name="CS_60" localSheetId="10">#REF!</definedName>
    <definedName name="CS_60" localSheetId="11">#REF!</definedName>
    <definedName name="CS_60" localSheetId="12">#REF!</definedName>
    <definedName name="CS_60" localSheetId="13">#REF!</definedName>
    <definedName name="CS_60" localSheetId="14">#REF!</definedName>
    <definedName name="CS_60" localSheetId="15">#REF!</definedName>
    <definedName name="CS_60" localSheetId="16">#REF!</definedName>
    <definedName name="CS_60" localSheetId="17">#REF!</definedName>
    <definedName name="CS_60" localSheetId="20">#REF!</definedName>
    <definedName name="CS_60" localSheetId="7">#REF!</definedName>
    <definedName name="CS_60">#REF!</definedName>
    <definedName name="CS_80" localSheetId="0">#REF!</definedName>
    <definedName name="CS_80" localSheetId="9">#REF!</definedName>
    <definedName name="CS_80" localSheetId="10">#REF!</definedName>
    <definedName name="CS_80" localSheetId="11">#REF!</definedName>
    <definedName name="CS_80" localSheetId="12">#REF!</definedName>
    <definedName name="CS_80" localSheetId="13">#REF!</definedName>
    <definedName name="CS_80" localSheetId="14">#REF!</definedName>
    <definedName name="CS_80" localSheetId="15">#REF!</definedName>
    <definedName name="CS_80" localSheetId="16">#REF!</definedName>
    <definedName name="CS_80" localSheetId="17">#REF!</definedName>
    <definedName name="CS_80" localSheetId="20">#REF!</definedName>
    <definedName name="CS_80" localSheetId="7">#REF!</definedName>
    <definedName name="CS_80">#REF!</definedName>
    <definedName name="CS_80S" localSheetId="0">#REF!</definedName>
    <definedName name="CS_80S" localSheetId="9">#REF!</definedName>
    <definedName name="CS_80S" localSheetId="10">#REF!</definedName>
    <definedName name="CS_80S" localSheetId="11">#REF!</definedName>
    <definedName name="CS_80S" localSheetId="12">#REF!</definedName>
    <definedName name="CS_80S" localSheetId="13">#REF!</definedName>
    <definedName name="CS_80S" localSheetId="14">#REF!</definedName>
    <definedName name="CS_80S" localSheetId="15">#REF!</definedName>
    <definedName name="CS_80S" localSheetId="16">#REF!</definedName>
    <definedName name="CS_80S" localSheetId="17">#REF!</definedName>
    <definedName name="CS_80S" localSheetId="20">#REF!</definedName>
    <definedName name="CS_80S" localSheetId="7">#REF!</definedName>
    <definedName name="CS_80S">#REF!</definedName>
    <definedName name="CS_STD" localSheetId="0">#REF!</definedName>
    <definedName name="CS_STD" localSheetId="9">#REF!</definedName>
    <definedName name="CS_STD" localSheetId="10">#REF!</definedName>
    <definedName name="CS_STD" localSheetId="11">#REF!</definedName>
    <definedName name="CS_STD" localSheetId="12">#REF!</definedName>
    <definedName name="CS_STD" localSheetId="13">#REF!</definedName>
    <definedName name="CS_STD" localSheetId="14">#REF!</definedName>
    <definedName name="CS_STD" localSheetId="15">#REF!</definedName>
    <definedName name="CS_STD" localSheetId="16">#REF!</definedName>
    <definedName name="CS_STD" localSheetId="17">#REF!</definedName>
    <definedName name="CS_STD" localSheetId="20">#REF!</definedName>
    <definedName name="CS_STD" localSheetId="7">#REF!</definedName>
    <definedName name="CS_STD">#REF!</definedName>
    <definedName name="CS_XS" localSheetId="0">#REF!</definedName>
    <definedName name="CS_XS" localSheetId="9">#REF!</definedName>
    <definedName name="CS_XS" localSheetId="10">#REF!</definedName>
    <definedName name="CS_XS" localSheetId="11">#REF!</definedName>
    <definedName name="CS_XS" localSheetId="12">#REF!</definedName>
    <definedName name="CS_XS" localSheetId="13">#REF!</definedName>
    <definedName name="CS_XS" localSheetId="14">#REF!</definedName>
    <definedName name="CS_XS" localSheetId="15">#REF!</definedName>
    <definedName name="CS_XS" localSheetId="16">#REF!</definedName>
    <definedName name="CS_XS" localSheetId="17">#REF!</definedName>
    <definedName name="CS_XS" localSheetId="20">#REF!</definedName>
    <definedName name="CS_XS" localSheetId="7">#REF!</definedName>
    <definedName name="CS_XS">#REF!</definedName>
    <definedName name="CS_XXS" localSheetId="0">#REF!</definedName>
    <definedName name="CS_XXS" localSheetId="9">#REF!</definedName>
    <definedName name="CS_XXS" localSheetId="10">#REF!</definedName>
    <definedName name="CS_XXS" localSheetId="11">#REF!</definedName>
    <definedName name="CS_XXS" localSheetId="12">#REF!</definedName>
    <definedName name="CS_XXS" localSheetId="13">#REF!</definedName>
    <definedName name="CS_XXS" localSheetId="14">#REF!</definedName>
    <definedName name="CS_XXS" localSheetId="15">#REF!</definedName>
    <definedName name="CS_XXS" localSheetId="16">#REF!</definedName>
    <definedName name="CS_XXS" localSheetId="17">#REF!</definedName>
    <definedName name="CS_XXS" localSheetId="20">#REF!</definedName>
    <definedName name="CS_XXS" localSheetId="7">#REF!</definedName>
    <definedName name="CS_XXS">#REF!</definedName>
    <definedName name="cv" localSheetId="0" hidden="1">{"'TDTGT (theo Dphuong)'!$A$4:$F$75"}</definedName>
    <definedName name="cv" localSheetId="10" hidden="1">{"'TDTGT (theo Dphuong)'!$A$4:$F$75"}</definedName>
    <definedName name="cv" localSheetId="11" hidden="1">{"'TDTGT (theo Dphuong)'!$A$4:$F$75"}</definedName>
    <definedName name="cv" localSheetId="12" hidden="1">{"'TDTGT (theo Dphuong)'!$A$4:$F$75"}</definedName>
    <definedName name="cv" localSheetId="13" hidden="1">{"'TDTGT (theo Dphuong)'!$A$4:$F$75"}</definedName>
    <definedName name="cv" localSheetId="14" hidden="1">{"'TDTGT (theo Dphuong)'!$A$4:$F$75"}</definedName>
    <definedName name="cv" localSheetId="15" hidden="1">{"'TDTGT (theo Dphuong)'!$A$4:$F$75"}</definedName>
    <definedName name="cv" localSheetId="16" hidden="1">{"'TDTGT (theo Dphuong)'!$A$4:$F$75"}</definedName>
    <definedName name="cv" localSheetId="17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0">#REF!</definedName>
    <definedName name="cx" localSheetId="11">#REF!</definedName>
    <definedName name="cx" localSheetId="12">#REF!</definedName>
    <definedName name="cx" localSheetId="13">#REF!</definedName>
    <definedName name="cx" localSheetId="14">#REF!</definedName>
    <definedName name="cx" localSheetId="15">#REF!</definedName>
    <definedName name="cx" localSheetId="16">#REF!</definedName>
    <definedName name="cx" localSheetId="17">#REF!</definedName>
    <definedName name="cx" localSheetId="20">#REF!</definedName>
    <definedName name="cx" localSheetId="7">#REF!</definedName>
    <definedName name="cx">#REF!</definedName>
    <definedName name="d" localSheetId="0" hidden="1">#REF!</definedName>
    <definedName name="d" localSheetId="9" hidden="1">#REF!</definedName>
    <definedName name="d" localSheetId="10" hidden="1">#REF!</definedName>
    <definedName name="d" localSheetId="11" hidden="1">#REF!</definedName>
    <definedName name="d" localSheetId="12" hidden="1">#REF!</definedName>
    <definedName name="d" localSheetId="13" hidden="1">#REF!</definedName>
    <definedName name="d" localSheetId="14" hidden="1">#REF!</definedName>
    <definedName name="d" localSheetId="15" hidden="1">#REF!</definedName>
    <definedName name="d" localSheetId="16" hidden="1">#REF!</definedName>
    <definedName name="d" localSheetId="17" hidden="1">#REF!</definedName>
    <definedName name="d" localSheetId="20" hidden="1">#REF!</definedName>
    <definedName name="d" localSheetId="7" hidden="1">#REF!</definedName>
    <definedName name="d" hidden="1">#REF!</definedName>
    <definedName name="dd" localSheetId="0">#REF!</definedName>
    <definedName name="dd" localSheetId="9">#REF!</definedName>
    <definedName name="dd" localSheetId="10">#REF!</definedName>
    <definedName name="dd" localSheetId="11">#REF!</definedName>
    <definedName name="dd" localSheetId="12">#REF!</definedName>
    <definedName name="dd" localSheetId="13">#REF!</definedName>
    <definedName name="dd" localSheetId="14">#REF!</definedName>
    <definedName name="dd" localSheetId="15">#REF!</definedName>
    <definedName name="dd" localSheetId="16">#REF!</definedName>
    <definedName name="dd" localSheetId="17">#REF!</definedName>
    <definedName name="dd" localSheetId="20">#REF!</definedName>
    <definedName name="dd" localSheetId="7">#REF!</definedName>
    <definedName name="dd">#REF!</definedName>
    <definedName name="df" localSheetId="0" hidden="1">#REF!</definedName>
    <definedName name="df" localSheetId="9" hidden="1">#REF!</definedName>
    <definedName name="df" localSheetId="10" hidden="1">#REF!</definedName>
    <definedName name="df" localSheetId="11" hidden="1">#REF!</definedName>
    <definedName name="df" localSheetId="12" hidden="1">#REF!</definedName>
    <definedName name="df" localSheetId="13" hidden="1">#REF!</definedName>
    <definedName name="df" localSheetId="14" hidden="1">#REF!</definedName>
    <definedName name="df" localSheetId="15" hidden="1">#REF!</definedName>
    <definedName name="df" localSheetId="16" hidden="1">#REF!</definedName>
    <definedName name="df" localSheetId="17" hidden="1">#REF!</definedName>
    <definedName name="df" localSheetId="20" hidden="1">#REF!</definedName>
    <definedName name="df" localSheetId="7" hidden="1">#REF!</definedName>
    <definedName name="df" hidden="1">#REF!</definedName>
    <definedName name="dg" localSheetId="0">#REF!</definedName>
    <definedName name="dg" localSheetId="9">#REF!</definedName>
    <definedName name="dg" localSheetId="10">#REF!</definedName>
    <definedName name="dg" localSheetId="11">#REF!</definedName>
    <definedName name="dg" localSheetId="12">#REF!</definedName>
    <definedName name="dg" localSheetId="13">#REF!</definedName>
    <definedName name="dg" localSheetId="14">#REF!</definedName>
    <definedName name="dg" localSheetId="15">#REF!</definedName>
    <definedName name="dg" localSheetId="16">#REF!</definedName>
    <definedName name="dg" localSheetId="17">#REF!</definedName>
    <definedName name="dg" localSheetId="20">#REF!</definedName>
    <definedName name="dg" localSheetId="7">#REF!</definedName>
    <definedName name="dg">#REF!</definedName>
    <definedName name="dien" localSheetId="0">#REF!</definedName>
    <definedName name="dien" localSheetId="9">#REF!</definedName>
    <definedName name="dien" localSheetId="10">#REF!</definedName>
    <definedName name="dien" localSheetId="11">#REF!</definedName>
    <definedName name="dien" localSheetId="12">#REF!</definedName>
    <definedName name="dien" localSheetId="13">#REF!</definedName>
    <definedName name="dien" localSheetId="14">#REF!</definedName>
    <definedName name="dien" localSheetId="15">#REF!</definedName>
    <definedName name="dien" localSheetId="16">#REF!</definedName>
    <definedName name="dien" localSheetId="17">#REF!</definedName>
    <definedName name="dien" localSheetId="20">#REF!</definedName>
    <definedName name="dien" localSheetId="7">#REF!</definedName>
    <definedName name="dien">#REF!</definedName>
    <definedName name="dn" localSheetId="0" hidden="1">{"'TDTGT (theo Dphuong)'!$A$4:$F$75"}</definedName>
    <definedName name="dn" localSheetId="10" hidden="1">{"'TDTGT (theo Dphuong)'!$A$4:$F$75"}</definedName>
    <definedName name="dn" localSheetId="11" hidden="1">{"'TDTGT (theo Dphuong)'!$A$4:$F$75"}</definedName>
    <definedName name="dn" localSheetId="12" hidden="1">{"'TDTGT (theo Dphuong)'!$A$4:$F$75"}</definedName>
    <definedName name="dn" localSheetId="13" hidden="1">{"'TDTGT (theo Dphuong)'!$A$4:$F$75"}</definedName>
    <definedName name="dn" localSheetId="14" hidden="1">{"'TDTGT (theo Dphuong)'!$A$4:$F$75"}</definedName>
    <definedName name="dn" localSheetId="15" hidden="1">{"'TDTGT (theo Dphuong)'!$A$4:$F$75"}</definedName>
    <definedName name="dn" localSheetId="16" hidden="1">{"'TDTGT (theo Dphuong)'!$A$4:$F$75"}</definedName>
    <definedName name="dn" localSheetId="17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3">#REF!</definedName>
    <definedName name="ffddg" localSheetId="14">#REF!</definedName>
    <definedName name="ffddg" localSheetId="15">#REF!</definedName>
    <definedName name="ffddg" localSheetId="16">#REF!</definedName>
    <definedName name="ffddg" localSheetId="17">#REF!</definedName>
    <definedName name="ffddg" localSheetId="20">#REF!</definedName>
    <definedName name="ffddg" localSheetId="7">#REF!</definedName>
    <definedName name="ffddg">#REF!</definedName>
    <definedName name="h" localSheetId="0" hidden="1">{"'TDTGT (theo Dphuong)'!$A$4:$F$75"}</definedName>
    <definedName name="h" localSheetId="10" hidden="1">{"'TDTGT (theo Dphuong)'!$A$4:$F$75"}</definedName>
    <definedName name="h" localSheetId="11" hidden="1">{"'TDTGT (theo Dphuong)'!$A$4:$F$75"}</definedName>
    <definedName name="h" localSheetId="12" hidden="1">{"'TDTGT (theo Dphuong)'!$A$4:$F$75"}</definedName>
    <definedName name="h" localSheetId="13" hidden="1">{"'TDTGT (theo Dphuong)'!$A$4:$F$75"}</definedName>
    <definedName name="h" localSheetId="14" hidden="1">{"'TDTGT (theo Dphuong)'!$A$4:$F$75"}</definedName>
    <definedName name="h" localSheetId="15" hidden="1">{"'TDTGT (theo Dphuong)'!$A$4:$F$75"}</definedName>
    <definedName name="h" localSheetId="16" hidden="1">{"'TDTGT (theo Dphuong)'!$A$4:$F$75"}</definedName>
    <definedName name="h" localSheetId="17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0">#REF!</definedName>
    <definedName name="hab" localSheetId="11">#REF!</definedName>
    <definedName name="hab" localSheetId="12">#REF!</definedName>
    <definedName name="hab" localSheetId="13">#REF!</definedName>
    <definedName name="hab" localSheetId="14">#REF!</definedName>
    <definedName name="hab" localSheetId="15">#REF!</definedName>
    <definedName name="hab" localSheetId="16">#REF!</definedName>
    <definedName name="hab" localSheetId="17">#REF!</definedName>
    <definedName name="hab" localSheetId="20">#REF!</definedName>
    <definedName name="hab" localSheetId="7">#REF!</definedName>
    <definedName name="hab">#REF!</definedName>
    <definedName name="habac" localSheetId="0">#REF!</definedName>
    <definedName name="habac" localSheetId="9">#REF!</definedName>
    <definedName name="habac" localSheetId="10">#REF!</definedName>
    <definedName name="habac" localSheetId="11">#REF!</definedName>
    <definedName name="habac" localSheetId="12">#REF!</definedName>
    <definedName name="habac" localSheetId="13">#REF!</definedName>
    <definedName name="habac" localSheetId="14">#REF!</definedName>
    <definedName name="habac" localSheetId="15">#REF!</definedName>
    <definedName name="habac" localSheetId="16">#REF!</definedName>
    <definedName name="habac" localSheetId="17">#REF!</definedName>
    <definedName name="habac" localSheetId="20">#REF!</definedName>
    <definedName name="habac" localSheetId="7">#REF!</definedName>
    <definedName name="habac">#REF!</definedName>
    <definedName name="hhg" localSheetId="0">#REF!</definedName>
    <definedName name="hhg" localSheetId="9">#REF!</definedName>
    <definedName name="hhg" localSheetId="10">#REF!</definedName>
    <definedName name="hhg" localSheetId="11">#REF!</definedName>
    <definedName name="hhg" localSheetId="12">#REF!</definedName>
    <definedName name="hhg" localSheetId="13">#REF!</definedName>
    <definedName name="hhg" localSheetId="14">#REF!</definedName>
    <definedName name="hhg" localSheetId="15">#REF!</definedName>
    <definedName name="hhg" localSheetId="16">#REF!</definedName>
    <definedName name="hhg" localSheetId="17">#REF!</definedName>
    <definedName name="hhg" localSheetId="20">#REF!</definedName>
    <definedName name="hhg" localSheetId="7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10" hidden="1">{"'TDTGT (theo Dphuong)'!$A$4:$F$75"}</definedName>
    <definedName name="HTML_Control" localSheetId="11" hidden="1">{"'TDTGT (theo Dphuong)'!$A$4:$F$75"}</definedName>
    <definedName name="HTML_Control" localSheetId="12" hidden="1">{"'TDTGT (theo Dphuong)'!$A$4:$F$75"}</definedName>
    <definedName name="HTML_Control" localSheetId="13" hidden="1">{"'TDTGT (theo Dphuong)'!$A$4:$F$75"}</definedName>
    <definedName name="HTML_Control" localSheetId="14" hidden="1">{"'TDTGT (theo Dphuong)'!$A$4:$F$75"}</definedName>
    <definedName name="HTML_Control" localSheetId="15" hidden="1">{"'TDTGT (theo Dphuong)'!$A$4:$F$75"}</definedName>
    <definedName name="HTML_Control" localSheetId="16" hidden="1">{"'TDTGT (theo Dphuong)'!$A$4:$F$75"}</definedName>
    <definedName name="HTML_Control" localSheetId="17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10" hidden="1">{#N/A,#N/A,FALSE,"Chung"}</definedName>
    <definedName name="i" localSheetId="11" hidden="1">{#N/A,#N/A,FALSE,"Chung"}</definedName>
    <definedName name="i" localSheetId="12" hidden="1">{#N/A,#N/A,FALSE,"Chung"}</definedName>
    <definedName name="i" localSheetId="13" hidden="1">{#N/A,#N/A,FALSE,"Chung"}</definedName>
    <definedName name="i" localSheetId="14" hidden="1">{#N/A,#N/A,FALSE,"Chung"}</definedName>
    <definedName name="i" localSheetId="15" hidden="1">{#N/A,#N/A,FALSE,"Chung"}</definedName>
    <definedName name="i" localSheetId="16" hidden="1">{#N/A,#N/A,FALSE,"Chung"}</definedName>
    <definedName name="i" localSheetId="17" hidden="1">{#N/A,#N/A,FALSE,"Chung"}</definedName>
    <definedName name="i" hidden="1">{#N/A,#N/A,FALSE,"Chung"}</definedName>
    <definedName name="kjh" localSheetId="0" hidden="1">{#N/A,#N/A,FALSE,"Chung"}</definedName>
    <definedName name="kjh" localSheetId="10" hidden="1">{#N/A,#N/A,FALSE,"Chung"}</definedName>
    <definedName name="kjh" localSheetId="11" hidden="1">{#N/A,#N/A,FALSE,"Chung"}</definedName>
    <definedName name="kjh" localSheetId="12" hidden="1">{#N/A,#N/A,FALSE,"Chung"}</definedName>
    <definedName name="kjh" localSheetId="13" hidden="1">{#N/A,#N/A,FALSE,"Chung"}</definedName>
    <definedName name="kjh" localSheetId="14" hidden="1">{#N/A,#N/A,FALSE,"Chung"}</definedName>
    <definedName name="kjh" localSheetId="15" hidden="1">{#N/A,#N/A,FALSE,"Chung"}</definedName>
    <definedName name="kjh" localSheetId="16" hidden="1">{#N/A,#N/A,FALSE,"Chung"}</definedName>
    <definedName name="kjh" localSheetId="17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0">#REF!</definedName>
    <definedName name="kjhjfhdjkfndfndf" localSheetId="11">#REF!</definedName>
    <definedName name="kjhjfhdjkfndfndf" localSheetId="12">#REF!</definedName>
    <definedName name="kjhjfhdjkfndfndf" localSheetId="13">#REF!</definedName>
    <definedName name="kjhjfhdjkfndfndf" localSheetId="14">#REF!</definedName>
    <definedName name="kjhjfhdjkfndfndf" localSheetId="15">#REF!</definedName>
    <definedName name="kjhjfhdjkfndfndf" localSheetId="16">#REF!</definedName>
    <definedName name="kjhjfhdjkfndfndf" localSheetId="17">#REF!</definedName>
    <definedName name="kjhjfhdjkfndfndf" localSheetId="20">#REF!</definedName>
    <definedName name="kjhjfhdjkfndfndf" localSheetId="7">#REF!</definedName>
    <definedName name="kjhjfhdjkfndfndf">#REF!</definedName>
    <definedName name="m" localSheetId="0" hidden="1">{"'TDTGT (theo Dphuong)'!$A$4:$F$75"}</definedName>
    <definedName name="m" localSheetId="10" hidden="1">{"'TDTGT (theo Dphuong)'!$A$4:$F$75"}</definedName>
    <definedName name="m" localSheetId="11" hidden="1">{"'TDTGT (theo Dphuong)'!$A$4:$F$75"}</definedName>
    <definedName name="m" localSheetId="12" hidden="1">{"'TDTGT (theo Dphuong)'!$A$4:$F$75"}</definedName>
    <definedName name="m" localSheetId="13" hidden="1">{"'TDTGT (theo Dphuong)'!$A$4:$F$75"}</definedName>
    <definedName name="m" localSheetId="14" hidden="1">{"'TDTGT (theo Dphuong)'!$A$4:$F$75"}</definedName>
    <definedName name="m" localSheetId="15" hidden="1">{"'TDTGT (theo Dphuong)'!$A$4:$F$75"}</definedName>
    <definedName name="m" localSheetId="16" hidden="1">{"'TDTGT (theo Dphuong)'!$A$4:$F$75"}</definedName>
    <definedName name="m" localSheetId="17" hidden="1">{"'TDTGT (theo Dphuong)'!$A$4:$F$75"}</definedName>
    <definedName name="m" hidden="1">{"'TDTGT (theo Dphuong)'!$A$4:$F$75"}</definedName>
    <definedName name="mc" localSheetId="0">#REF!</definedName>
    <definedName name="mc" localSheetId="9">#REF!</definedName>
    <definedName name="mc" localSheetId="10">#REF!</definedName>
    <definedName name="mc" localSheetId="11">#REF!</definedName>
    <definedName name="mc" localSheetId="12">#REF!</definedName>
    <definedName name="mc" localSheetId="13">#REF!</definedName>
    <definedName name="mc" localSheetId="14">#REF!</definedName>
    <definedName name="mc" localSheetId="15">#REF!</definedName>
    <definedName name="mc" localSheetId="16">#REF!</definedName>
    <definedName name="mc" localSheetId="17">#REF!</definedName>
    <definedName name="mc" localSheetId="20">#REF!</definedName>
    <definedName name="mc" localSheetId="7">#REF!</definedName>
    <definedName name="mc">#REF!</definedName>
    <definedName name="nuoc" localSheetId="0">#REF!</definedName>
    <definedName name="nuoc" localSheetId="9">#REF!</definedName>
    <definedName name="nuoc" localSheetId="12">#REF!</definedName>
    <definedName name="nuoc" localSheetId="13">#REF!</definedName>
    <definedName name="nuoc" localSheetId="14">#REF!</definedName>
    <definedName name="nuoc" localSheetId="15">#REF!</definedName>
    <definedName name="nuoc" localSheetId="16">#REF!</definedName>
    <definedName name="nuoc" localSheetId="17">#REF!</definedName>
    <definedName name="nuoc" localSheetId="20">#REF!</definedName>
    <definedName name="nuoc" localSheetId="7">#REF!</definedName>
    <definedName name="nuoc">#REF!</definedName>
    <definedName name="nhan" localSheetId="0">#REF!</definedName>
    <definedName name="nhan" localSheetId="9">#REF!</definedName>
    <definedName name="nhan" localSheetId="10">#REF!</definedName>
    <definedName name="nhan" localSheetId="11">#REF!</definedName>
    <definedName name="nhan" localSheetId="12">#REF!</definedName>
    <definedName name="nhan" localSheetId="13">#REF!</definedName>
    <definedName name="nhan" localSheetId="14">#REF!</definedName>
    <definedName name="nhan" localSheetId="15">#REF!</definedName>
    <definedName name="nhan" localSheetId="16">#REF!</definedName>
    <definedName name="nhan" localSheetId="17">#REF!</definedName>
    <definedName name="nhan" localSheetId="20">#REF!</definedName>
    <definedName name="nhan" localSheetId="7">#REF!</definedName>
    <definedName name="nhan">#REF!</definedName>
    <definedName name="Nhan_xet_cua_dai">"Picture 1"</definedName>
    <definedName name="oanh" localSheetId="0" hidden="1">{#N/A,#N/A,FALSE,"Chung"}</definedName>
    <definedName name="oanh" localSheetId="10" hidden="1">{#N/A,#N/A,FALSE,"Chung"}</definedName>
    <definedName name="oanh" localSheetId="11" hidden="1">{#N/A,#N/A,FALSE,"Chung"}</definedName>
    <definedName name="oanh" localSheetId="12" hidden="1">{#N/A,#N/A,FALSE,"Chung"}</definedName>
    <definedName name="oanh" localSheetId="13" hidden="1">{#N/A,#N/A,FALSE,"Chung"}</definedName>
    <definedName name="oanh" localSheetId="14" hidden="1">{#N/A,#N/A,FALSE,"Chung"}</definedName>
    <definedName name="oanh" localSheetId="15" hidden="1">{#N/A,#N/A,FALSE,"Chung"}</definedName>
    <definedName name="oanh" localSheetId="16" hidden="1">{#N/A,#N/A,FALSE,"Chung"}</definedName>
    <definedName name="oanh" localSheetId="17" hidden="1">{#N/A,#N/A,FALSE,"Chung"}</definedName>
    <definedName name="oanh" hidden="1">{#N/A,#N/A,FALSE,"Chung"}</definedName>
    <definedName name="pt" localSheetId="0">#REF!</definedName>
    <definedName name="pt" localSheetId="9">#REF!</definedName>
    <definedName name="pt" localSheetId="10">#REF!</definedName>
    <definedName name="pt" localSheetId="11">#REF!</definedName>
    <definedName name="pt" localSheetId="12">#REF!</definedName>
    <definedName name="pt" localSheetId="13">#REF!</definedName>
    <definedName name="pt" localSheetId="14">#REF!</definedName>
    <definedName name="pt" localSheetId="15">#REF!</definedName>
    <definedName name="pt" localSheetId="16">#REF!</definedName>
    <definedName name="pt" localSheetId="17">#REF!</definedName>
    <definedName name="pt" localSheetId="20">#REF!</definedName>
    <definedName name="pt" localSheetId="7">#REF!</definedName>
    <definedName name="pt">#REF!</definedName>
    <definedName name="ptr" localSheetId="0">#REF!</definedName>
    <definedName name="ptr" localSheetId="9">#REF!</definedName>
    <definedName name="ptr" localSheetId="10">#REF!</definedName>
    <definedName name="ptr" localSheetId="11">#REF!</definedName>
    <definedName name="ptr" localSheetId="12">#REF!</definedName>
    <definedName name="ptr" localSheetId="13">#REF!</definedName>
    <definedName name="ptr" localSheetId="14">#REF!</definedName>
    <definedName name="ptr" localSheetId="15">#REF!</definedName>
    <definedName name="ptr" localSheetId="16">#REF!</definedName>
    <definedName name="ptr" localSheetId="17">#REF!</definedName>
    <definedName name="ptr" localSheetId="20">#REF!</definedName>
    <definedName name="ptr" localSheetId="7">#REF!</definedName>
    <definedName name="ptr">#REF!</definedName>
    <definedName name="qưeqwrqw" localSheetId="0" hidden="1">{#N/A,#N/A,FALSE,"Chung"}</definedName>
    <definedName name="qưeqwrqw" localSheetId="10" hidden="1">{#N/A,#N/A,FALSE,"Chung"}</definedName>
    <definedName name="qưeqwrqw" localSheetId="11" hidden="1">{#N/A,#N/A,FALSE,"Chung"}</definedName>
    <definedName name="qưeqwrqw" localSheetId="12" hidden="1">{#N/A,#N/A,FALSE,"Chung"}</definedName>
    <definedName name="qưeqwrqw" localSheetId="13" hidden="1">{#N/A,#N/A,FALSE,"Chung"}</definedName>
    <definedName name="qưeqwrqw" localSheetId="14" hidden="1">{#N/A,#N/A,FALSE,"Chung"}</definedName>
    <definedName name="qưeqwrqw" localSheetId="15" hidden="1">{#N/A,#N/A,FALSE,"Chung"}</definedName>
    <definedName name="qưeqwrqw" localSheetId="16" hidden="1">{#N/A,#N/A,FALSE,"Chung"}</definedName>
    <definedName name="qưeqwrqw" localSheetId="17" hidden="1">{#N/A,#N/A,FALSE,"Chung"}</definedName>
    <definedName name="qưeqwrqw" hidden="1">{#N/A,#N/A,FALSE,"Chung"}</definedName>
    <definedName name="SORT" localSheetId="0">#REF!</definedName>
    <definedName name="SORT" localSheetId="9">#REF!</definedName>
    <definedName name="SORT" localSheetId="10">#REF!</definedName>
    <definedName name="SORT" localSheetId="11">#REF!</definedName>
    <definedName name="SORT" localSheetId="12">#REF!</definedName>
    <definedName name="SORT" localSheetId="13">#REF!</definedName>
    <definedName name="SORT" localSheetId="14">#REF!</definedName>
    <definedName name="SORT" localSheetId="15">#REF!</definedName>
    <definedName name="SORT" localSheetId="16">#REF!</definedName>
    <definedName name="SORT" localSheetId="17">#REF!</definedName>
    <definedName name="SORT" localSheetId="20">#REF!</definedName>
    <definedName name="SORT" localSheetId="7">#REF!</definedName>
    <definedName name="SORT">#REF!</definedName>
    <definedName name="sss" localSheetId="0">#REF!</definedName>
    <definedName name="sss" localSheetId="9">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 localSheetId="20">#REF!</definedName>
    <definedName name="sss" localSheetId="7">#REF!</definedName>
    <definedName name="sss">#REF!</definedName>
    <definedName name="TBA" localSheetId="0">#REF!</definedName>
    <definedName name="TBA" localSheetId="9">#REF!</definedName>
    <definedName name="TBA" localSheetId="10">#REF!</definedName>
    <definedName name="TBA" localSheetId="11">#REF!</definedName>
    <definedName name="TBA" localSheetId="12">#REF!</definedName>
    <definedName name="TBA" localSheetId="13">#REF!</definedName>
    <definedName name="TBA" localSheetId="14">#REF!</definedName>
    <definedName name="TBA" localSheetId="15">#REF!</definedName>
    <definedName name="TBA" localSheetId="16">#REF!</definedName>
    <definedName name="TBA" localSheetId="17">#REF!</definedName>
    <definedName name="TBA" localSheetId="20">#REF!</definedName>
    <definedName name="TBA" localSheetId="7">#REF!</definedName>
    <definedName name="TBA">#REF!</definedName>
    <definedName name="td" localSheetId="0">#REF!</definedName>
    <definedName name="td" localSheetId="9">#REF!</definedName>
    <definedName name="td" localSheetId="10">#REF!</definedName>
    <definedName name="td" localSheetId="11">#REF!</definedName>
    <definedName name="td" localSheetId="12">#REF!</definedName>
    <definedName name="td" localSheetId="13">#REF!</definedName>
    <definedName name="td" localSheetId="14">#REF!</definedName>
    <definedName name="td" localSheetId="15">#REF!</definedName>
    <definedName name="td" localSheetId="16">#REF!</definedName>
    <definedName name="td" localSheetId="17">#REF!</definedName>
    <definedName name="td" localSheetId="20">#REF!</definedName>
    <definedName name="td" localSheetId="7">#REF!</definedName>
    <definedName name="td">#REF!</definedName>
    <definedName name="Tnghiep" localSheetId="0" hidden="1">{"'TDTGT (theo Dphuong)'!$A$4:$F$75"}</definedName>
    <definedName name="Tnghiep" localSheetId="10" hidden="1">{"'TDTGT (theo Dphuong)'!$A$4:$F$75"}</definedName>
    <definedName name="Tnghiep" localSheetId="11" hidden="1">{"'TDTGT (theo Dphuong)'!$A$4:$F$75"}</definedName>
    <definedName name="Tnghiep" localSheetId="12" hidden="1">{"'TDTGT (theo Dphuong)'!$A$4:$F$75"}</definedName>
    <definedName name="Tnghiep" localSheetId="13" hidden="1">{"'TDTGT (theo Dphuong)'!$A$4:$F$75"}</definedName>
    <definedName name="Tnghiep" localSheetId="14" hidden="1">{"'TDTGT (theo Dphuong)'!$A$4:$F$75"}</definedName>
    <definedName name="Tnghiep" localSheetId="15" hidden="1">{"'TDTGT (theo Dphuong)'!$A$4:$F$75"}</definedName>
    <definedName name="Tnghiep" localSheetId="16" hidden="1">{"'TDTGT (theo Dphuong)'!$A$4:$F$75"}</definedName>
    <definedName name="Tnghiep" localSheetId="17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3">#REF!</definedName>
    <definedName name="ttt" localSheetId="14">#REF!</definedName>
    <definedName name="ttt" localSheetId="15">#REF!</definedName>
    <definedName name="ttt" localSheetId="16">#REF!</definedName>
    <definedName name="ttt" localSheetId="17">#REF!</definedName>
    <definedName name="ttt" localSheetId="20">#REF!</definedName>
    <definedName name="ttt" localSheetId="7">#REF!</definedName>
    <definedName name="ttt">#REF!</definedName>
    <definedName name="th_bl" localSheetId="0">#REF!</definedName>
    <definedName name="th_bl" localSheetId="9">#REF!</definedName>
    <definedName name="th_bl" localSheetId="10">#REF!</definedName>
    <definedName name="th_bl" localSheetId="11">#REF!</definedName>
    <definedName name="th_bl" localSheetId="12">#REF!</definedName>
    <definedName name="th_bl" localSheetId="13">#REF!</definedName>
    <definedName name="th_bl" localSheetId="14">#REF!</definedName>
    <definedName name="th_bl" localSheetId="15">#REF!</definedName>
    <definedName name="th_bl" localSheetId="16">#REF!</definedName>
    <definedName name="th_bl" localSheetId="17">#REF!</definedName>
    <definedName name="th_bl" localSheetId="20">#REF!</definedName>
    <definedName name="th_bl" localSheetId="7">#REF!</definedName>
    <definedName name="th_bl">#REF!</definedName>
    <definedName name="thanh" localSheetId="0" hidden="1">{"'TDTGT (theo Dphuong)'!$A$4:$F$75"}</definedName>
    <definedName name="thanh" localSheetId="10" hidden="1">{"'TDTGT (theo Dphuong)'!$A$4:$F$75"}</definedName>
    <definedName name="thanh" localSheetId="11" hidden="1">{"'TDTGT (theo Dphuong)'!$A$4:$F$75"}</definedName>
    <definedName name="thanh" localSheetId="12" hidden="1">{"'TDTGT (theo Dphuong)'!$A$4:$F$75"}</definedName>
    <definedName name="thanh" localSheetId="13" hidden="1">{"'TDTGT (theo Dphuong)'!$A$4:$F$75"}</definedName>
    <definedName name="thanh" localSheetId="14" hidden="1">{"'TDTGT (theo Dphuong)'!$A$4:$F$75"}</definedName>
    <definedName name="thanh" localSheetId="15" hidden="1">{"'TDTGT (theo Dphuong)'!$A$4:$F$75"}</definedName>
    <definedName name="thanh" localSheetId="16" hidden="1">{"'TDTGT (theo Dphuong)'!$A$4:$F$75"}</definedName>
    <definedName name="thanh" localSheetId="17" hidden="1">{"'TDTGT (theo Dphuong)'!$A$4:$F$75"}</definedName>
    <definedName name="thanh" hidden="1">{"'TDTGT (theo Dphuong)'!$A$4:$F$75"}</definedName>
    <definedName name="vfff" localSheetId="0">#REF!</definedName>
    <definedName name="vfff" localSheetId="9">#REF!</definedName>
    <definedName name="vfff" localSheetId="10">#REF!</definedName>
    <definedName name="vfff" localSheetId="11">#REF!</definedName>
    <definedName name="vfff" localSheetId="12">#REF!</definedName>
    <definedName name="vfff" localSheetId="13">#REF!</definedName>
    <definedName name="vfff" localSheetId="14">#REF!</definedName>
    <definedName name="vfff" localSheetId="15">#REF!</definedName>
    <definedName name="vfff" localSheetId="16">#REF!</definedName>
    <definedName name="vfff" localSheetId="17">#REF!</definedName>
    <definedName name="vfff" localSheetId="20">#REF!</definedName>
    <definedName name="vfff" localSheetId="7">#REF!</definedName>
    <definedName name="vfff">#REF!</definedName>
    <definedName name="vv" localSheetId="0" hidden="1">{"'TDTGT (theo Dphuong)'!$A$4:$F$75"}</definedName>
    <definedName name="vv" localSheetId="10" hidden="1">{"'TDTGT (theo Dphuong)'!$A$4:$F$75"}</definedName>
    <definedName name="vv" localSheetId="11" hidden="1">{"'TDTGT (theo Dphuong)'!$A$4:$F$75"}</definedName>
    <definedName name="vv" localSheetId="12" hidden="1">{"'TDTGT (theo Dphuong)'!$A$4:$F$75"}</definedName>
    <definedName name="vv" localSheetId="13" hidden="1">{"'TDTGT (theo Dphuong)'!$A$4:$F$75"}</definedName>
    <definedName name="vv" localSheetId="14" hidden="1">{"'TDTGT (theo Dphuong)'!$A$4:$F$75"}</definedName>
    <definedName name="vv" localSheetId="15" hidden="1">{"'TDTGT (theo Dphuong)'!$A$4:$F$75"}</definedName>
    <definedName name="vv" localSheetId="16" hidden="1">{"'TDTGT (theo Dphuong)'!$A$4:$F$75"}</definedName>
    <definedName name="vv" localSheetId="17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10" hidden="1">{#N/A,#N/A,FALSE,"Chung"}</definedName>
    <definedName name="wrn.thu." localSheetId="11" hidden="1">{#N/A,#N/A,FALSE,"Chung"}</definedName>
    <definedName name="wrn.thu." localSheetId="12" hidden="1">{#N/A,#N/A,FALSE,"Chung"}</definedName>
    <definedName name="wrn.thu." localSheetId="13" hidden="1">{#N/A,#N/A,FALSE,"Chung"}</definedName>
    <definedName name="wrn.thu." localSheetId="14" hidden="1">{#N/A,#N/A,FALSE,"Chung"}</definedName>
    <definedName name="wrn.thu." localSheetId="15" hidden="1">{#N/A,#N/A,FALSE,"Chung"}</definedName>
    <definedName name="wrn.thu." localSheetId="16" hidden="1">{#N/A,#N/A,FALSE,"Chung"}</definedName>
    <definedName name="wrn.thu." localSheetId="17" hidden="1">{#N/A,#N/A,FALSE,"Chung"}</definedName>
    <definedName name="wrn.thu." hidden="1">{#N/A,#N/A,FALSE,"Chung"}</definedName>
    <definedName name="ZYX" localSheetId="0">#REF!</definedName>
    <definedName name="ZYX" localSheetId="9">#REF!</definedName>
    <definedName name="ZYX" localSheetId="10">#REF!</definedName>
    <definedName name="ZYX" localSheetId="11">#REF!</definedName>
    <definedName name="ZYX" localSheetId="12">#REF!</definedName>
    <definedName name="ZYX" localSheetId="13">#REF!</definedName>
    <definedName name="ZYX" localSheetId="14">#REF!</definedName>
    <definedName name="ZYX" localSheetId="15">#REF!</definedName>
    <definedName name="ZYX" localSheetId="16">#REF!</definedName>
    <definedName name="ZYX" localSheetId="17">#REF!</definedName>
    <definedName name="ZYX" localSheetId="20">#REF!</definedName>
    <definedName name="ZYX" localSheetId="7">#REF!</definedName>
    <definedName name="ZYX">#REF!</definedName>
    <definedName name="ZZZ" localSheetId="0">#REF!</definedName>
    <definedName name="ZZZ" localSheetId="9">#REF!</definedName>
    <definedName name="ZZZ" localSheetId="10">#REF!</definedName>
    <definedName name="ZZZ" localSheetId="11">#REF!</definedName>
    <definedName name="ZZZ" localSheetId="12">#REF!</definedName>
    <definedName name="ZZZ" localSheetId="13">#REF!</definedName>
    <definedName name="ZZZ" localSheetId="14">#REF!</definedName>
    <definedName name="ZZZ" localSheetId="15">#REF!</definedName>
    <definedName name="ZZZ" localSheetId="16">#REF!</definedName>
    <definedName name="ZZZ" localSheetId="17">#REF!</definedName>
    <definedName name="ZZZ" localSheetId="20">#REF!</definedName>
    <definedName name="ZZZ" localSheetId="7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D19" i="62" l="1"/>
  <c r="D18" i="62"/>
  <c r="C17" i="62"/>
  <c r="B17" i="62"/>
  <c r="D14" i="62"/>
  <c r="D13" i="62" s="1"/>
  <c r="C13" i="62"/>
  <c r="B13" i="62"/>
  <c r="C11" i="62"/>
  <c r="D11" i="62" s="1"/>
  <c r="B11" i="62"/>
  <c r="C10" i="62"/>
  <c r="B10" i="62"/>
  <c r="B9" i="62" l="1"/>
  <c r="C9" i="62"/>
  <c r="D10" i="62"/>
  <c r="D17" i="62"/>
  <c r="D9" i="62" l="1"/>
  <c r="D28" i="33"/>
  <c r="E28" i="33"/>
  <c r="C28" i="33"/>
  <c r="D23" i="33"/>
  <c r="E23" i="33"/>
  <c r="C23" i="33"/>
  <c r="D16" i="33"/>
  <c r="E16" i="33"/>
  <c r="C16" i="33"/>
  <c r="D11" i="33"/>
  <c r="E11" i="33"/>
  <c r="C11" i="33"/>
  <c r="D28" i="47" l="1"/>
  <c r="C28" i="47"/>
  <c r="D23" i="47"/>
  <c r="C23" i="47"/>
  <c r="D16" i="47"/>
  <c r="C16" i="47"/>
  <c r="D11" i="47"/>
  <c r="C11" i="47"/>
  <c r="D9" i="49" l="1"/>
  <c r="E9" i="49"/>
  <c r="C9" i="49"/>
  <c r="D17" i="4"/>
  <c r="C17" i="4"/>
</calcChain>
</file>

<file path=xl/sharedStrings.xml><?xml version="1.0" encoding="utf-8"?>
<sst xmlns="http://schemas.openxmlformats.org/spreadsheetml/2006/main" count="1141" uniqueCount="424">
  <si>
    <t>Khai khoáng</t>
  </si>
  <si>
    <t>Công nghiệp chế biến, chế tạo</t>
  </si>
  <si>
    <t>TỔNG SỐ</t>
  </si>
  <si>
    <t>Thực hiện cùng</t>
  </si>
  <si>
    <t>Thực hiện</t>
  </si>
  <si>
    <t>Thực hiện kỳ này</t>
  </si>
  <si>
    <t>kỳ năm trước</t>
  </si>
  <si>
    <t>kỳ này</t>
  </si>
  <si>
    <t>so với cùng kỳ</t>
  </si>
  <si>
    <t>Trong đó:</t>
  </si>
  <si>
    <t>Khoai lang</t>
  </si>
  <si>
    <t xml:space="preserve">Tháng 9 </t>
  </si>
  <si>
    <t>9 tháng</t>
  </si>
  <si>
    <t>so với</t>
  </si>
  <si>
    <t>cùng kỳ</t>
  </si>
  <si>
    <t>tháng 8</t>
  </si>
  <si>
    <t xml:space="preserve">cùng kỳ </t>
  </si>
  <si>
    <t>Toàn ngành công nghiệp</t>
  </si>
  <si>
    <t>Đơn vị</t>
  </si>
  <si>
    <t>Ước tính</t>
  </si>
  <si>
    <t>Quý III</t>
  </si>
  <si>
    <t>Cộng dồn</t>
  </si>
  <si>
    <t>9 tháng năm</t>
  </si>
  <si>
    <t>tính</t>
  </si>
  <si>
    <t>tháng 9</t>
  </si>
  <si>
    <t>năm</t>
  </si>
  <si>
    <t>"</t>
  </si>
  <si>
    <t>%</t>
  </si>
  <si>
    <t>Tháng 9</t>
  </si>
  <si>
    <t>quý II</t>
  </si>
  <si>
    <t>quý III</t>
  </si>
  <si>
    <t xml:space="preserve">Ước tính </t>
  </si>
  <si>
    <t xml:space="preserve"> kế hoạch</t>
  </si>
  <si>
    <t>cùng kỳ năm</t>
  </si>
  <si>
    <t>Tháng 12</t>
  </si>
  <si>
    <t>Tháng 8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</si>
  <si>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</si>
  <si>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</si>
  <si>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</si>
  <si>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</si>
  <si>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</si>
  <si>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</si>
  <si>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</si>
  <si>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</si>
  <si>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</si>
  <si>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</si>
  <si>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</si>
  <si>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</si>
  <si>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</si>
  <si>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</si>
  <si>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</si>
  <si>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</si>
  <si>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Đồ dùng và dịch vụ khác</t>
  </si>
  <si>
    <t>CHỈ SỐ GIÁ VÀNG</t>
  </si>
  <si>
    <t>CHỈ SỐ GIÁ ĐÔ LA MỸ</t>
  </si>
  <si>
    <t>Quý II</t>
  </si>
  <si>
    <t>Kỳ gốc</t>
  </si>
  <si>
    <t>(2014)</t>
  </si>
  <si>
    <t>A. HÀNH KHÁCH</t>
  </si>
  <si>
    <t>Đường sắt</t>
  </si>
  <si>
    <t>Đường bộ</t>
  </si>
  <si>
    <t>Hàng không</t>
  </si>
  <si>
    <t>B. HÀNG HÓA</t>
  </si>
  <si>
    <t xml:space="preserve">     </t>
  </si>
  <si>
    <t>Tổng số vụ tai nạn giao thông</t>
  </si>
  <si>
    <t>Vụ</t>
  </si>
  <si>
    <t>Số người chết</t>
  </si>
  <si>
    <t>Người</t>
  </si>
  <si>
    <t>Số người bị thương</t>
  </si>
  <si>
    <t>Số vụ cháy, nổ</t>
  </si>
  <si>
    <t>Tai nạn giao thông</t>
  </si>
  <si>
    <t>Cháy, nổ</t>
  </si>
  <si>
    <t>Bình quân</t>
  </si>
  <si>
    <t>Quý I</t>
  </si>
  <si>
    <t>So với cùng kỳ năm trước (%)</t>
  </si>
  <si>
    <t>Thực hiện quý I</t>
  </si>
  <si>
    <t>Thực hiện quý II</t>
  </si>
  <si>
    <t>Ước tính quý III</t>
  </si>
  <si>
    <t>quý I</t>
  </si>
  <si>
    <t>Tháng 9 năm</t>
  </si>
  <si>
    <t>I. Vận chuyển (Nghìn HK)</t>
  </si>
  <si>
    <t>II. Luân chuyển (Triệu HK.km)</t>
  </si>
  <si>
    <t>I. Vận chuyển (Nghìn tấn)</t>
  </si>
  <si>
    <t>So với cùng kỳ</t>
  </si>
  <si>
    <t>năm trước</t>
  </si>
  <si>
    <t>trước (%)</t>
  </si>
  <si>
    <t>Tổng giá trị thiệt hại</t>
  </si>
  <si>
    <t>tháng 8 năm</t>
  </si>
  <si>
    <t>So với cùng kỳ năm trước</t>
  </si>
  <si>
    <t>Diện tích gieo trồng cây hàng năm (Ha)</t>
  </si>
  <si>
    <t>năm trước (%)</t>
  </si>
  <si>
    <t>Lúa</t>
  </si>
  <si>
    <t xml:space="preserve">Lúa mùa </t>
  </si>
  <si>
    <t>Sản lượng thu hoạch các loại cây trồng (Tấn)</t>
  </si>
  <si>
    <t>Các loại cây khác</t>
  </si>
  <si>
    <t>Lúa hè thu (hoặc thu đông)</t>
  </si>
  <si>
    <t xml:space="preserve">Phân theo ngành kinh tế </t>
  </si>
  <si>
    <t xml:space="preserve">Tên sản phẩm </t>
  </si>
  <si>
    <t>Vốn ngân sách Nhà nước cấp tỉnh</t>
  </si>
  <si>
    <t>Vốn cân đối ngân sách tỉnh</t>
  </si>
  <si>
    <t>Vốn ngân sách Nhà nước cấp huyện</t>
  </si>
  <si>
    <t>Vốn ngân sách Nhà nước cấp xã</t>
  </si>
  <si>
    <t>Phân theo nhóm hàng</t>
  </si>
  <si>
    <t>Lương thực, thực phẩm</t>
  </si>
  <si>
    <t>Hàng may mặc</t>
  </si>
  <si>
    <t>Đồ dùng, dụng cụ trang thiết bị gia đình</t>
  </si>
  <si>
    <t>Dịch vụ lưu trú</t>
  </si>
  <si>
    <t>Dịch vụ ăn uống</t>
  </si>
  <si>
    <t>Triệu đồng; %</t>
  </si>
  <si>
    <t>Đường thủy</t>
  </si>
  <si>
    <t>Triệu đồng</t>
  </si>
  <si>
    <t>Vốn huy động khác</t>
  </si>
  <si>
    <t>Vốn đầu tư trực tiếp nước ngoài</t>
  </si>
  <si>
    <t>Vốn đầu tư của dân cư và tư nhân</t>
  </si>
  <si>
    <t>Vốn đầu tư của doanh nghiệp Nhà nước
(Vốn tự có)</t>
  </si>
  <si>
    <t>Vốn vay từ các nguồn khác 
(của khu vực Nhà nước)</t>
  </si>
  <si>
    <t>Vốn tín dụng đầu tư theo kế hoạch NN</t>
  </si>
  <si>
    <t>Vốn trái phiếu Chính phủ</t>
  </si>
  <si>
    <t>Vốn đầu tư thuộc ngân sách Nhà nước</t>
  </si>
  <si>
    <t>Dịch vụ lưu trú, ăn uống</t>
  </si>
  <si>
    <t>Du lịch lữ hành</t>
  </si>
  <si>
    <t>Dịch vụ tiêu dùng khác</t>
  </si>
  <si>
    <t>Hoạt động khác</t>
  </si>
  <si>
    <t>Kho bãi</t>
  </si>
  <si>
    <t>Bốc xếp</t>
  </si>
  <si>
    <t>Dịch vụ hỗ trợ vận tải</t>
  </si>
  <si>
    <t>Đường hàng không</t>
  </si>
  <si>
    <t>Vận tải hàng hóa</t>
  </si>
  <si>
    <t>Vận tải hành khách</t>
  </si>
  <si>
    <t>Tổng số</t>
  </si>
  <si>
    <t>(Ngành cấp II)</t>
  </si>
  <si>
    <t>Vốn cân đối ngân sách huyện</t>
  </si>
  <si>
    <t>Vốn cân đối ngân sách xã</t>
  </si>
  <si>
    <t xml:space="preserve">Ước tính thực hiện kỳ báo cáo
</t>
  </si>
  <si>
    <t>So với cùng kỳ
 năm trước (%)</t>
  </si>
  <si>
    <t>So với dự toán (%)</t>
  </si>
  <si>
    <t>Tổng thu</t>
  </si>
  <si>
    <t>Tổng các khoản thu cân đối NSNN</t>
  </si>
  <si>
    <t>Thu từ sản xuất kinh doanh trong nước</t>
  </si>
  <si>
    <t xml:space="preserve">   Thu từ doanh nghiệp Nhà nước TW</t>
  </si>
  <si>
    <t xml:space="preserve">   Thu từ doanh nghiệp Nhà nước Địa phương</t>
  </si>
  <si>
    <t xml:space="preserve">   Thu từ doanh nghiệp có vốn đầu tư nước ngoài</t>
  </si>
  <si>
    <t xml:space="preserve">   Thu từ khu vực công thương nghiệp-ngoài quốc doanh</t>
  </si>
  <si>
    <t xml:space="preserve">   Lệ phí trước bạ</t>
  </si>
  <si>
    <t xml:space="preserve">   Thuế sử dụng đất nông nghiệp</t>
  </si>
  <si>
    <t xml:space="preserve">   Thuế SD đất phi nông nghiệp</t>
  </si>
  <si>
    <t xml:space="preserve">   Thuế thu nhập cá nhân</t>
  </si>
  <si>
    <t xml:space="preserve">   Thuế bảo vệ môi trường</t>
  </si>
  <si>
    <t xml:space="preserve">   Thu phí và lệ phí</t>
  </si>
  <si>
    <t xml:space="preserve">   Tiền sử dụng đất</t>
  </si>
  <si>
    <t xml:space="preserve">   Thu tiền cho thuê đất</t>
  </si>
  <si>
    <t xml:space="preserve">   Thu cấp quyền khai thác khoáng sản</t>
  </si>
  <si>
    <t xml:space="preserve">   Thu xổ số kiến thiết</t>
  </si>
  <si>
    <t xml:space="preserve">   Thu khác </t>
  </si>
  <si>
    <t xml:space="preserve">   Thu từ quỹ đất công ích và thu hoa lợi công sản khác</t>
  </si>
  <si>
    <t xml:space="preserve">   Thu CT, LNST, tiền bán bớt phần vốn NN</t>
  </si>
  <si>
    <t>Thu từ Hải quan</t>
  </si>
  <si>
    <t>Các khoản thu được để lại chi quản lý qua NSNN</t>
  </si>
  <si>
    <t>Tổng chi</t>
  </si>
  <si>
    <t>Chi cân đối NSĐP</t>
  </si>
  <si>
    <t>Chi đầu tư phát triển</t>
  </si>
  <si>
    <t xml:space="preserve">   Chi xây dựng cơ bản tập trung</t>
  </si>
  <si>
    <t xml:space="preserve">   Chi đầu tư và hỗ trợ các doanh nghiệp theo chế độ</t>
  </si>
  <si>
    <t>Chi thường xuyên</t>
  </si>
  <si>
    <t xml:space="preserve">   Chi sự nghiệp kinh tế</t>
  </si>
  <si>
    <t xml:space="preserve">   Chi sự nghiệp giáo dục, đào tạo và dạy nghề</t>
  </si>
  <si>
    <t xml:space="preserve">   Chi sự nghiệp y tế</t>
  </si>
  <si>
    <t xml:space="preserve">   Chi sự nghiệp khoa học và công nghệ</t>
  </si>
  <si>
    <t xml:space="preserve">   Chi sự nghiệp văn hoá du lịch và thể thao</t>
  </si>
  <si>
    <t xml:space="preserve">   Chi sự nghiệp phát thanh truyền hình</t>
  </si>
  <si>
    <t xml:space="preserve">   Chi đảm bảo xã hội</t>
  </si>
  <si>
    <t xml:space="preserve">   Chi quản lý hành chính</t>
  </si>
  <si>
    <t xml:space="preserve">   Chi an ninh quốc phòng địa phương</t>
  </si>
  <si>
    <t xml:space="preserve">   Chi khác ngân sách</t>
  </si>
  <si>
    <t>Chi trích lập quỹ phát triển đất</t>
  </si>
  <si>
    <t>Chi lập hoặc bổ sung quỹ dự trữ tài chính</t>
  </si>
  <si>
    <t>Chi thực hiện cải cách tiền lương</t>
  </si>
  <si>
    <t>Chi từ nguồn bổ sung có mục tiêu từ NSTW</t>
  </si>
  <si>
    <t xml:space="preserve"> Dự phòng</t>
  </si>
  <si>
    <t>Các khoản chi được quản lý qua NSNN</t>
  </si>
  <si>
    <t>Phân theo ngành kinh tế</t>
  </si>
  <si>
    <t>Sản xuất nông nghiệp</t>
  </si>
  <si>
    <t>Sản xuất chế biến</t>
  </si>
  <si>
    <t>Xây dựng</t>
  </si>
  <si>
    <t>Phân theo một số nước và vùng lãnh thổ</t>
  </si>
  <si>
    <t>Trung Quốc</t>
  </si>
  <si>
    <t>Hàn Quốc</t>
  </si>
  <si>
    <t>Hồng Kông</t>
  </si>
  <si>
    <t>Ấn Độ</t>
  </si>
  <si>
    <t>Thái Loan</t>
  </si>
  <si>
    <t>Samoa</t>
  </si>
  <si>
    <t>Đài Loan</t>
  </si>
  <si>
    <t>Singapo</t>
  </si>
  <si>
    <t>Ngô (bắp)</t>
  </si>
  <si>
    <t>Kê, lúa mì, lúa mạch, cao lương</t>
  </si>
  <si>
    <t>Khoai mỳ (Sắn)</t>
  </si>
  <si>
    <t>Cây chất bột khác</t>
  </si>
  <si>
    <t>Mía</t>
  </si>
  <si>
    <t>Đậu nành (Đỗ tương)</t>
  </si>
  <si>
    <t>Đậu phộng (lạc)</t>
  </si>
  <si>
    <t>Vừng (mè)</t>
  </si>
  <si>
    <t>Cây có hạt chứa dầu khác</t>
  </si>
  <si>
    <t>Rau các loại</t>
  </si>
  <si>
    <t>Đậu các loại</t>
  </si>
  <si>
    <t>Hoa, cây cảnh</t>
  </si>
  <si>
    <t>Cây gia vị, dược liệu hàng năm</t>
  </si>
  <si>
    <t>Cây làm thức ăn gia súc</t>
  </si>
  <si>
    <t>Cây hàng năm khác</t>
  </si>
  <si>
    <t>Khai khoáng khác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</si>
  <si>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</si>
  <si>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</si>
  <si>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</si>
  <si>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</si>
  <si>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</si>
  <si>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Chế biến gỗ và sản xuất sản phẩm từ gỗ, tre, nứa (trừ giường, tủ, bàn, ghế); sản xuất sản phẩm từ rơm, rạ và vật liệu tết bện</t>
  </si>
  <si>
    <t>Sản xuất giấy và sản phẩm từ giấy</t>
  </si>
  <si>
    <t>In, sao chép bản ghi các loại</t>
  </si>
  <si>
    <t>Sản xuất hoá chất và sản phẩm hoá chất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</si>
  <si>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</si>
  <si>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</si>
  <si>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</si>
  <si>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</si>
  <si>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</si>
  <si>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</si>
  <si>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</si>
  <si>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</si>
  <si>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</si>
  <si>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</si>
  <si>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</si>
  <si>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</si>
  <si>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Hoạt động thu gom, xử lý và tiêu huỷ rác thải; tái chế phế liệu</t>
  </si>
  <si>
    <t>Đá xây dựng khác</t>
  </si>
  <si>
    <t>M3</t>
  </si>
  <si>
    <t>Hạt điều khô</t>
  </si>
  <si>
    <t>Tấn</t>
  </si>
  <si>
    <t>Nước khoáng không có ga</t>
  </si>
  <si>
    <t>1000 lít</t>
  </si>
  <si>
    <t>Nước tinh khiết</t>
  </si>
  <si>
    <t>Vải dệt nổi vòng, vải sonin từ sợi nhân tạo</t>
  </si>
  <si>
    <t>1000 m2</t>
  </si>
  <si>
    <t>Dịch vụ hoàn thiện sản phẩm dệt khỏc</t>
  </si>
  <si>
    <t>Áo sơ mi cho người lớn dệt kim hoặc đan móc</t>
  </si>
  <si>
    <t>1000 cái</t>
  </si>
  <si>
    <t>Quần áo lót cho người lớn dệt kim hoặc đan móc</t>
  </si>
  <si>
    <t>Quần áo lót cho người lớn không dệt kim hoặc đan móc</t>
  </si>
  <si>
    <t>Giày, dép có đế hoặc mũ bằng da</t>
  </si>
  <si>
    <t>1000 đôi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</si>
  <si>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</si>
  <si>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</si>
  <si>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</si>
  <si>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</si>
  <si>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Bao bì và túi bằng giấy (trừ giấy nhăn)</t>
  </si>
  <si>
    <t>1000 chiếc</t>
  </si>
  <si>
    <t>Bao bì và túi bằng giấy nhăn và bìa nhăn</t>
  </si>
  <si>
    <t>Sản phẩm in khác (quy khổ 13cmx19cm)</t>
  </si>
  <si>
    <t>Triệu trang</t>
  </si>
  <si>
    <t>Dịch vụ sắp chữ in (khuôn in) hoặc trục lăn và các phương tiện truyền thông đại chúng dùng trong in</t>
  </si>
  <si>
    <t>Các hợp chất từ cao su tổng hợp và cao su tự nhiên và các loại nhựa tự nhiên tương tự, ở dạng nguyên sinh hoặc tấm lỏ hoặc dải</t>
  </si>
  <si>
    <t>Bao bì đóng gói khác bằng plastic</t>
  </si>
  <si>
    <t>Dịch vụ sản xuất tấm, phiến, ống và cỏc mặt nghiờng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</si>
  <si>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</si>
  <si>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</si>
  <si>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</si>
  <si>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</si>
  <si>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</si>
  <si>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</si>
  <si>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</si>
  <si>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</si>
  <si>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Cái</t>
  </si>
  <si>
    <t>Tủ bằng gỗ khác (trừ tủ bếp)</t>
  </si>
  <si>
    <t>Chiếc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</si>
  <si>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</si>
  <si>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</si>
  <si>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</si>
  <si>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</si>
  <si>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</si>
  <si>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Triệu KWh</t>
  </si>
  <si>
    <t>Điện thương phẩm</t>
  </si>
  <si>
    <t>Nước uống được</t>
  </si>
  <si>
    <t>1000 m3</t>
  </si>
  <si>
    <t>Dịch vụ tái chế phế liệu phi kim loại</t>
  </si>
  <si>
    <t>Chi thực hiện tinh giản biên chế</t>
  </si>
  <si>
    <t>Chi cho các nhiệm vụ từ nguồn tăng thu cân đối dự toán điều chỉnh so với dự toán đầu năm</t>
  </si>
  <si>
    <t>Chi đầu tư các dự án CNTT</t>
  </si>
  <si>
    <t>Chi quyết toán các khoản nợ tạm ứng ngân sách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</si>
  <si>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</si>
  <si>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</si>
  <si>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</si>
  <si>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</si>
  <si>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</si>
  <si>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</si>
  <si>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Đá quý, ki, loại quý và sản phẩm</t>
  </si>
  <si>
    <t>Hàng hóa khác</t>
  </si>
  <si>
    <t>Sửa chữa xe động cơ, mô tô, xe máy và xe có động cơ</t>
  </si>
  <si>
    <t>II. Luân chuyển (Triệu tấn.km)</t>
  </si>
  <si>
    <t>Thái Lan</t>
  </si>
  <si>
    <t>Anguilla</t>
  </si>
  <si>
    <t>Vốn TW hỗ trợ đầu tư theo mục tiêu</t>
  </si>
  <si>
    <t>Vốn nước ngoài</t>
  </si>
  <si>
    <t>Xổ số kiến thiết</t>
  </si>
  <si>
    <t>Vốn khác</t>
  </si>
  <si>
    <t>Vốn tỉnh hỗ trợ đầu tư theo mục tiêu</t>
  </si>
  <si>
    <t>Vốn huyện hỗ trợ đầu tư theo mục tiêu</t>
  </si>
  <si>
    <t>1. Sản xuất nông nghiệp đến ngày 15 tháng 9 năm 2019</t>
  </si>
  <si>
    <t>năm 2019</t>
  </si>
  <si>
    <t xml:space="preserve">năm 2019 </t>
  </si>
  <si>
    <t xml:space="preserve">   Khai khoáng khác</t>
  </si>
  <si>
    <t xml:space="preserve">   Sản xuất chế biến thực phẩm</t>
  </si>
  <si>
    <t xml:space="preserve">   Sản xuất đồ uống</t>
  </si>
  <si>
    <t xml:space="preserve">   Dệt</t>
  </si>
  <si>
    <t xml:space="preserve">   Sản xuất trang phục</t>
  </si>
  <si>
    <t xml:space="preserve">   Sản xuất da và các sản phẩm có liên quan</t>
  </si>
  <si>
    <t xml:space="preserve">   Chế biến gỗ và sản xuất sản phẩm từ gỗ, tre, nứa (trừ giường, tủ, bàn, ghế); sản xuất sản phẩm từ rơm, rạ và vật liệu tết bện</t>
  </si>
  <si>
    <t xml:space="preserve">   Sản xuất giấy và sản phẩm từ giấy</t>
  </si>
  <si>
    <t xml:space="preserve">   In, sao chép bản ghi các loại</t>
  </si>
  <si>
    <t xml:space="preserve">   Sản xuất hoá chất và sản phẩm hoá chất</t>
  </si>
  <si>
    <t xml:space="preserve">   Sản xuất sản phẩm từ cao su và plastic</t>
  </si>
  <si>
    <t xml:space="preserve">   Sản xuất sản phẩm từ khoáng phi kim loại khác</t>
  </si>
  <si>
    <t xml:space="preserve">   Sản xuất kim loại</t>
  </si>
  <si>
    <t xml:space="preserve">   Sản xuất sản phẩm từ kim loại đúc sẵn (trừ máy móc, thiết bị)</t>
  </si>
  <si>
    <t xml:space="preserve">   Sản xuất sản phẩm điện tử, máy vi tính và sản phẩm quang học</t>
  </si>
  <si>
    <t xml:space="preserve">   Sản xuất máy móc, thiết bị chưa được phân vào đâu</t>
  </si>
  <si>
    <t xml:space="preserve">   Sản xuất xe có động cơ</t>
  </si>
  <si>
    <t xml:space="preserve">   Sản xuất giường, tủ, bàn, ghế</t>
  </si>
  <si>
    <t xml:space="preserve">   Công nghiệp chế biến, chế tạo khác</t>
  </si>
  <si>
    <t xml:space="preserve">   Khai thác, xử lý và cung cấp nước</t>
  </si>
  <si>
    <t xml:space="preserve">   Hoạt động thu gom, xử lý và tiêu huỷ rác thải; tái chế phế liệu</t>
  </si>
  <si>
    <t xml:space="preserve">    tháng 9 và 9 tháng năm 2019</t>
  </si>
  <si>
    <t xml:space="preserve">   tháng 9 và 9 tháng năm 2019</t>
  </si>
  <si>
    <t>2019 so với</t>
  </si>
  <si>
    <t xml:space="preserve">       và dịch vụ tiêu dùng khác tháng 9 và 9 tháng năm 2019</t>
  </si>
  <si>
    <t xml:space="preserve">     và dịch vụ tiêu dùng khác các quý năm 2019</t>
  </si>
  <si>
    <t>Tháng 9 năm 2019 so với</t>
  </si>
  <si>
    <t>2019 (%)</t>
  </si>
  <si>
    <t xml:space="preserve">Thực hiện 9 tháng năm 2018
(Triệu đồng) </t>
  </si>
  <si>
    <t>Ước tính
9 tháng năm 2019        
(Triệu đồng)</t>
  </si>
  <si>
    <t>Số dự án cấp phép 
mới tháng 8/2019
(Dự án)</t>
  </si>
  <si>
    <t>Số dự án cấp phép 
mới tháng 9/2019
(Dự án)</t>
  </si>
  <si>
    <t>Số dự án cấp phép mới 9 tháng năm 2019 (dự án)</t>
  </si>
  <si>
    <t>Số vốn tháng 8/2019 (Triệu USD)</t>
  </si>
  <si>
    <t>Số vốn tháng 9/2019 (Triệu USD)</t>
  </si>
  <si>
    <t xml:space="preserve"> Vốn 9 tháng năm 2019 (Triệu USD)</t>
  </si>
  <si>
    <t>2. Kết quả sản xuất một số cây lâu năm chủ yếu 9 tháng năm 2019</t>
  </si>
  <si>
    <t>Năm 2019 so với</t>
  </si>
  <si>
    <t>năm 2018</t>
  </si>
  <si>
    <t>năm 2018 (%)</t>
  </si>
  <si>
    <t>Tổng diện tích hiện có (Ha)</t>
  </si>
  <si>
    <t>Cây công nghiệp</t>
  </si>
  <si>
    <t>Cà phê</t>
  </si>
  <si>
    <t xml:space="preserve">    Diện tích hiện có (Ha)</t>
  </si>
  <si>
    <t xml:space="preserve">    Sản lượng (Tấn)</t>
  </si>
  <si>
    <t>Cao su</t>
  </si>
  <si>
    <t>Hồ tiêu</t>
  </si>
  <si>
    <t>Điều</t>
  </si>
  <si>
    <t>Cây ăn quả</t>
  </si>
  <si>
    <t>Cam</t>
  </si>
  <si>
    <t>Quýt</t>
  </si>
  <si>
    <t>Xoài</t>
  </si>
  <si>
    <t>Sầu riêng</t>
  </si>
  <si>
    <t>Chuối</t>
  </si>
  <si>
    <t>-</t>
  </si>
  <si>
    <t>Dịch vụ in trơn sợi và vải (gồm cả đồ để mặc)</t>
  </si>
  <si>
    <t xml:space="preserve">   Chi trả nợ vay </t>
  </si>
  <si>
    <t>3. Chăn nuôi 9 tháng năm 2019</t>
  </si>
  <si>
    <t>Gia cầm (Nghìn con)</t>
  </si>
  <si>
    <t>4. Sản phẩm chăn nuôi</t>
  </si>
  <si>
    <t>Thực</t>
  </si>
  <si>
    <t>Ước</t>
  </si>
  <si>
    <t xml:space="preserve">hiện </t>
  </si>
  <si>
    <t>đầu năm</t>
  </si>
  <si>
    <t xml:space="preserve"> năm</t>
  </si>
  <si>
    <t>Sản lượng thịt trâu hơi xuất chuồng ( tấn)</t>
  </si>
  <si>
    <t>Sản lượng thịt bò hơi xuất chuồng ( tấn)</t>
  </si>
  <si>
    <t>Sản lượng thịt gia cầm hơi xuất chuồng ( tấn)</t>
  </si>
  <si>
    <t>5. Kết quả sản xuất lâm nghiệp</t>
  </si>
  <si>
    <t xml:space="preserve">Thực hiện </t>
  </si>
  <si>
    <t xml:space="preserve">đầu năm </t>
  </si>
  <si>
    <t xml:space="preserve"> năm </t>
  </si>
  <si>
    <t>Diện tích rừng trồng mới tập trung (Nghìn ha)</t>
  </si>
  <si>
    <t>Rừng sản xuất</t>
  </si>
  <si>
    <t>Rừng phòng hộ</t>
  </si>
  <si>
    <t>Rừng đặc dụng</t>
  </si>
  <si>
    <t>Sản phẩm lâm nghiệp chủ yếu</t>
  </si>
  <si>
    <t>Sản lượng củi khai thác (ster)</t>
  </si>
  <si>
    <t>Tầm vong (cây)</t>
  </si>
  <si>
    <t>Măng tươi (tấn)</t>
  </si>
  <si>
    <t xml:space="preserve">6. Sản lượng thủy sản </t>
  </si>
  <si>
    <t>Tấn; %</t>
  </si>
  <si>
    <t xml:space="preserve">So với cùng kỳ năm trước </t>
  </si>
  <si>
    <t xml:space="preserve">Tổng sản lượng thuỷ sản </t>
  </si>
  <si>
    <t>Cá</t>
  </si>
  <si>
    <t>Tôm</t>
  </si>
  <si>
    <t>Thủy sản khác</t>
  </si>
  <si>
    <t xml:space="preserve">Sản lượng thuỷ sản nuôi trồng </t>
  </si>
  <si>
    <t xml:space="preserve">Sản lượng thuỷ sản khai thác </t>
  </si>
  <si>
    <t>7. Chỉ số sản xuất công nghiệp tháng 9 và 9 tháng năm 2019</t>
  </si>
  <si>
    <t>8. Chỉ số sản xuất công nghiệp các quý năm 2019</t>
  </si>
  <si>
    <t>9. Sản lượng một số sản phẩm công nghiệp chủ yếu</t>
  </si>
  <si>
    <t>10. Sản lượng một số sản phẩm công nghiệp chủ yếu các quý năm 2019</t>
  </si>
  <si>
    <t>11. Vốn đầu tư phát triển toàn xã hội thực hiện theo giá hiện hành</t>
  </si>
  <si>
    <t>12. Vốn đầu tư thực hiện từ nguồn ngân sách Nhà nước</t>
  </si>
  <si>
    <t>13. Vốn đầu tư thực hiện từ nguồn ngân sách Nhà nước các quý năm 2019</t>
  </si>
  <si>
    <t>14. Doanh thu bán lẻ hàng hóa tháng 9 và 9 tháng năm 2019</t>
  </si>
  <si>
    <t>15. Doanh thu bán lẻ hàng hóa các quý năm 2019</t>
  </si>
  <si>
    <t>16. Doanh thu dịch vụ lưu trú, ăn uống, du lịch lữ hành</t>
  </si>
  <si>
    <t>17. Doanh thu dịch vụ lưu trú, ăn uống, du lịch lữ hành</t>
  </si>
  <si>
    <t xml:space="preserve">19. Doanh thu vận tải, kho bãi và dịch vụ hỗ trợ vận tải tháng 9 và 9 tháng năm 2019 </t>
  </si>
  <si>
    <t>20. Doanh thu vận tải, kho bãi và dịch vụ hỗ trợ vận tải các quý năm 2019</t>
  </si>
  <si>
    <t>21. Vận tải hành khách và hàng hoá tháng 9 và 9 tháng năm 2019</t>
  </si>
  <si>
    <t>22. Vận tải hành khách và hàng hoá các quý năm 2019</t>
  </si>
  <si>
    <t>23. Trật tự, an toàn xã hội</t>
  </si>
  <si>
    <t>24. Thu ngân sách Nhà nước trên địa bàn 9 tháng năm 2019</t>
  </si>
  <si>
    <t>25. Chi ngân sách Nhà nước địa phương 9 tháng năm 2019</t>
  </si>
  <si>
    <t>26. Số dự án đầu tư nước ngoài được cấp phép mới tháng 9 và 9 tháng năm 2019</t>
  </si>
  <si>
    <t>27. Vốn đăng ký và vốn bổ sung của dự án đầu tư nước ngoài được cấp phép mới tháng 9 và 9 tháng năm 2019</t>
  </si>
  <si>
    <t>Trong đó: Gà</t>
  </si>
  <si>
    <t>Trứng gia cầm (ngàn quả)</t>
  </si>
  <si>
    <t>Trâu (Con)</t>
  </si>
  <si>
    <t>Bò (Con)</t>
  </si>
  <si>
    <t>Lợn (Con)</t>
  </si>
  <si>
    <t>Sản lượng thịt lợn hơi xuất chuồng  (tấn)</t>
  </si>
  <si>
    <t>Mỹ</t>
  </si>
  <si>
    <t>18. Chỉ số giá tiêu dùng, chỉ số giá vàng, chỉ số giá đô la Mỹ tháng 9 năm 2019</t>
  </si>
  <si>
    <r>
      <t>Sản lượng gỗ khai thác ( 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</si>
</sst>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43" formatCode="_-* #,##0.00\ _₫_-;\-* #,##0.00\ _₫_-;_-* &quot;-&quot;??\ _₫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_-&quot;£&quot;* #,##0_-;\-&quot;£&quot;* #,##0_-;_-&quot;£&quot;* &quot;-&quot;_-;_-@_-"/>
    <numFmt numFmtId="168" formatCode="_-* #,##0_-;\-* #,##0_-;_-* &quot;-&quot;_-;_-@_-"/>
    <numFmt numFmtId="169" formatCode="_-* #,##0.00_-;\-* #,##0.00_-;_-* &quot;-&quot;??_-;_-@_-"/>
    <numFmt numFmtId="170" formatCode="_-&quot;$&quot;* #,##0_-;\-&quot;$&quot;* #,##0_-;_-&quot;$&quot;* &quot;-&quot;_-;_-@_-"/>
    <numFmt numFmtId="171" formatCode="#,##0.0;[Red]\-#,##0.0"/>
    <numFmt numFmtId="172" formatCode="#.##"/>
    <numFmt numFmtId="173" formatCode="_-* #,##0.00\ _V_N_D_-;\-* #,##0.00\ _V_N_D_-;_-* &quot;-&quot;??\ _V_N_D_-;_-@_-"/>
    <numFmt numFmtId="174" formatCode="_-* #,##0\ _V_N_D_-;\-* #,##0\ _V_N_D_-;_-* &quot;-&quot;\ _V_N_D_-;_-@_-"/>
    <numFmt numFmtId="175" formatCode="&quot;SFr.&quot;\ #,##0.00;[Red]&quot;SFr.&quot;\ \-#,##0.00"/>
    <numFmt numFmtId="176" formatCode="0E+00;\趰"/>
    <numFmt numFmtId="177" formatCode="_ &quot;SFr.&quot;\ * #,##0_ ;_ &quot;SFr.&quot;\ * \-#,##0_ ;_ &quot;SFr.&quot;\ * &quot;-&quot;_ ;_ @_ "/>
    <numFmt numFmtId="178" formatCode="_ * #,##0_ ;_ * \-#,##0_ ;_ * &quot;-&quot;_ ;_ @_ "/>
    <numFmt numFmtId="179" formatCode="_ * #,##0.00_ ;_ * \-#,##0.00_ ;_ * &quot;-&quot;??_ ;_ @_ "/>
    <numFmt numFmtId="180" formatCode="0.000"/>
    <numFmt numFmtId="181" formatCode="_-* #,##0.00\ &quot;F&quot;_-;\-* #,##0.00\ &quot;F&quot;_-;_-* &quot;-&quot;??\ &quot;F&quot;_-;_-@_-"/>
    <numFmt numFmtId="182" formatCode="_-* #,##0\ _P_t_s_-;\-* #,##0\ _P_t_s_-;_-* &quot;-&quot;\ _P_t_s_-;_-@_-"/>
    <numFmt numFmtId="183" formatCode="\ \ ########"/>
    <numFmt numFmtId="184" formatCode="&quot;\&quot;#,##0;[Red]&quot;\&quot;\-#,##0"/>
    <numFmt numFmtId="185" formatCode="0.0"/>
    <numFmt numFmtId="186" formatCode="_-&quot;$&quot;* #,##0.00_-;\-&quot;$&quot;* #,##0.00_-;_-&quot;$&quot;* &quot;-&quot;??_-;_-@_-"/>
    <numFmt numFmtId="187" formatCode="&quot;\&quot;#,##0.00;[Red]&quot;\&quot;&quot;\&quot;&quot;\&quot;&quot;\&quot;&quot;\&quot;&quot;\&quot;\-#,##0.00"/>
    <numFmt numFmtId="188" formatCode="#,##0;\(#,##0\)"/>
    <numFmt numFmtId="189" formatCode="m/d"/>
    <numFmt numFmtId="190" formatCode="_ * #,##0.00_)\ &quot;ĐỒNG&quot;_ ;_ * \(#,##0.00\)\ &quot;ĐỒNG&quot;_ ;_ * &quot;-&quot;??_)\ &quot;ĐỒNG&quot;_ ;_ @_ "/>
    <numFmt numFmtId="191" formatCode="\$#,##0\ ;\(\$#,##0\)"/>
    <numFmt numFmtId="192" formatCode="\t0.00%"/>
    <numFmt numFmtId="193" formatCode="\t#\ ??/??"/>
    <numFmt numFmtId="194" formatCode="_([$€-2]* #,##0.00_);_([$€-2]* \(#,##0.00\);_([$€-2]* &quot;-&quot;??_)"/>
    <numFmt numFmtId="195" formatCode="&quot;ß&quot;#,##0;\-&quot;&quot;\ß&quot;&quot;#,##0"/>
    <numFmt numFmtId="196" formatCode="0.00_)"/>
    <numFmt numFmtId="197" formatCode="_###,###,###"/>
    <numFmt numFmtId="198" formatCode="&quot;\&quot;#,##0;[Red]&quot;\&quot;&quot;\&quot;\-#,##0"/>
    <numFmt numFmtId="199" formatCode="&quot;\&quot;#,##0.00;[Red]&quot;\&quot;\-#,##0.00"/>
    <numFmt numFmtId="200" formatCode="#,##0\ &quot;F&quot;;[Red]\-#,##0\ &quot;F&quot;"/>
    <numFmt numFmtId="201" formatCode="###0.0;\-###0.0"/>
    <numFmt numFmtId="202" formatCode="#,##0.00;[Red]#,##0.00"/>
    <numFmt numFmtId="203" formatCode="#,##0;[Red]#,##0"/>
    <numFmt numFmtId="204" formatCode="#,##0.000"/>
  </numFmts>
  <fonts count="97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.VnArial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1"/>
      <name val=".VnTime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UVnTime"/>
      <family val="2"/>
    </font>
    <font>
      <sz val="13"/>
      <name val=".VnTime"/>
      <family val="2"/>
    </font>
    <font>
      <sz val="10"/>
      <name val="MS Sans Serif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Courier"/>
      <family val="3"/>
    </font>
    <font>
      <sz val="12"/>
      <name val="VNTime"/>
    </font>
    <font>
      <sz val="14"/>
      <color indexed="8"/>
      <name val="Times New Roman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name val="Times New Roman"/>
      <family val="1"/>
    </font>
    <font>
      <sz val="12"/>
      <color rgb="FF00000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2693">
    <xf numFmtId="0" fontId="0" fillId="0" borderId="0"/>
    <xf numFmtId="0" fontId="2" fillId="0" borderId="0"/>
    <xf numFmtId="0" fontId="5" fillId="0" borderId="0"/>
    <xf numFmtId="170" fontId="7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6" fillId="3" borderId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7" fillId="0" borderId="0"/>
    <xf numFmtId="0" fontId="17" fillId="2" borderId="0" applyNumberFormat="0"/>
    <xf numFmtId="0" fontId="17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7" fillId="0" borderId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7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9" fontId="19" fillId="0" borderId="0" applyBorder="0" applyAlignment="0" applyProtection="0"/>
    <xf numFmtId="0" fontId="20" fillId="3" borderId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3" borderId="0"/>
    <xf numFmtId="0" fontId="23" fillId="0" borderId="0">
      <alignment wrapText="1"/>
    </xf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21" borderId="0" applyNumberFormat="0" applyBorder="0" applyAlignment="0" applyProtection="0"/>
    <xf numFmtId="175" fontId="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79" fontId="26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7" fillId="5" borderId="0" applyNumberFormat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0" fontId="30" fillId="0" borderId="0"/>
    <xf numFmtId="180" fontId="5" fillId="0" borderId="0" applyFill="0" applyBorder="0" applyAlignment="0"/>
    <xf numFmtId="180" fontId="14" fillId="0" borderId="0" applyFill="0" applyBorder="0" applyAlignment="0"/>
    <xf numFmtId="180" fontId="14" fillId="0" borderId="0" applyFill="0" applyBorder="0" applyAlignment="0"/>
    <xf numFmtId="0" fontId="31" fillId="22" borderId="4" applyNumberFormat="0" applyAlignment="0" applyProtection="0"/>
    <xf numFmtId="0" fontId="32" fillId="0" borderId="0"/>
    <xf numFmtId="181" fontId="13" fillId="0" borderId="0" applyFont="0" applyFill="0" applyBorder="0" applyAlignment="0" applyProtection="0"/>
    <xf numFmtId="0" fontId="33" fillId="23" borderId="5" applyNumberFormat="0" applyAlignment="0" applyProtection="0"/>
    <xf numFmtId="165" fontId="34" fillId="0" borderId="0" applyFont="0" applyFill="0" applyBorder="0" applyAlignment="0" applyProtection="0"/>
    <xf numFmtId="182" fontId="2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21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21" fillId="0" borderId="0" applyFont="0" applyFill="0" applyBorder="0" applyAlignment="0" applyProtection="0"/>
    <xf numFmtId="186" fontId="2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6" fontId="35" fillId="0" borderId="0" applyFont="0" applyFill="0" applyBorder="0" applyAlignment="0" applyProtection="0"/>
    <xf numFmtId="40" fontId="40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188" fontId="28" fillId="0" borderId="0"/>
    <xf numFmtId="3" fontId="5" fillId="0" borderId="0" applyFont="0" applyFill="0" applyBorder="0" applyAlignment="0" applyProtection="0"/>
    <xf numFmtId="0" fontId="43" fillId="0" borderId="0">
      <alignment horizontal="center"/>
    </xf>
    <xf numFmtId="190" fontId="14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5" fillId="0" borderId="0"/>
    <xf numFmtId="0" fontId="5" fillId="0" borderId="0" applyFont="0" applyFill="0" applyBorder="0" applyAlignment="0" applyProtection="0"/>
    <xf numFmtId="3" fontId="44" fillId="0" borderId="6">
      <alignment horizontal="left" vertical="top" wrapText="1"/>
    </xf>
    <xf numFmtId="193" fontId="5" fillId="0" borderId="0"/>
    <xf numFmtId="194" fontId="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46" fillId="0" borderId="0">
      <alignment vertical="top" wrapText="1"/>
    </xf>
    <xf numFmtId="0" fontId="47" fillId="6" borderId="0" applyNumberFormat="0" applyBorder="0" applyAlignment="0" applyProtection="0"/>
    <xf numFmtId="38" fontId="48" fillId="24" borderId="0" applyNumberFormat="0" applyBorder="0" applyAlignment="0" applyProtection="0"/>
    <xf numFmtId="0" fontId="49" fillId="0" borderId="0">
      <alignment horizontal="left"/>
    </xf>
    <xf numFmtId="0" fontId="3" fillId="0" borderId="7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1" fillId="0" borderId="8" applyNumberFormat="0" applyFill="0" applyAlignment="0" applyProtection="0"/>
    <xf numFmtId="0" fontId="51" fillId="0" borderId="0" applyNumberFormat="0" applyFill="0" applyBorder="0" applyAlignment="0" applyProtection="0"/>
    <xf numFmtId="0" fontId="50" fillId="0" borderId="0" applyProtection="0"/>
    <xf numFmtId="0" fontId="3" fillId="0" borderId="0" applyProtection="0"/>
    <xf numFmtId="0" fontId="52" fillId="0" borderId="0" applyNumberFormat="0" applyFill="0" applyBorder="0" applyAlignment="0" applyProtection="0">
      <alignment vertical="top"/>
      <protection locked="0"/>
    </xf>
    <xf numFmtId="10" fontId="48" fillId="24" borderId="9" applyNumberFormat="0" applyBorder="0" applyAlignment="0" applyProtection="0"/>
    <xf numFmtId="0" fontId="53" fillId="9" borderId="4" applyNumberFormat="0" applyAlignment="0" applyProtection="0"/>
    <xf numFmtId="0" fontId="5" fillId="0" borderId="0"/>
    <xf numFmtId="0" fontId="54" fillId="0" borderId="10" applyNumberFormat="0" applyFill="0" applyAlignment="0" applyProtection="0"/>
    <xf numFmtId="0" fontId="55" fillId="0" borderId="11"/>
    <xf numFmtId="167" fontId="5" fillId="0" borderId="12"/>
    <xf numFmtId="167" fontId="14" fillId="0" borderId="12"/>
    <xf numFmtId="167" fontId="14" fillId="0" borderId="12"/>
    <xf numFmtId="189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0" fontId="4" fillId="0" borderId="0" applyNumberFormat="0" applyFont="0" applyFill="0" applyAlignment="0"/>
    <xf numFmtId="0" fontId="56" fillId="25" borderId="0" applyNumberFormat="0" applyBorder="0" applyAlignment="0" applyProtection="0"/>
    <xf numFmtId="0" fontId="28" fillId="0" borderId="0"/>
    <xf numFmtId="0" fontId="2" fillId="0" borderId="0">
      <alignment horizontal="left"/>
    </xf>
    <xf numFmtId="37" fontId="57" fillId="0" borderId="0"/>
    <xf numFmtId="0" fontId="2" fillId="0" borderId="0">
      <alignment horizontal="left"/>
    </xf>
    <xf numFmtId="196" fontId="58" fillId="0" borderId="0"/>
    <xf numFmtId="196" fontId="58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21" fillId="0" borderId="0"/>
    <xf numFmtId="0" fontId="3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59" fillId="0" borderId="0"/>
    <xf numFmtId="0" fontId="36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15" fillId="0" borderId="0"/>
    <xf numFmtId="0" fontId="21" fillId="0" borderId="0"/>
    <xf numFmtId="0" fontId="21" fillId="0" borderId="0"/>
    <xf numFmtId="0" fontId="59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60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6" fillId="0" borderId="0" applyAlignment="0">
      <alignment vertical="top" wrapText="1"/>
      <protection locked="0"/>
    </xf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9" fillId="0" borderId="0"/>
    <xf numFmtId="0" fontId="5" fillId="0" borderId="0"/>
    <xf numFmtId="0" fontId="5" fillId="0" borderId="0"/>
    <xf numFmtId="0" fontId="21" fillId="0" borderId="0"/>
    <xf numFmtId="0" fontId="14" fillId="0" borderId="0"/>
    <xf numFmtId="0" fontId="14" fillId="0" borderId="0"/>
    <xf numFmtId="0" fontId="14" fillId="0" borderId="0"/>
    <xf numFmtId="0" fontId="60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18" fillId="2" borderId="0" applyNumberFormat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61" fillId="0" borderId="0"/>
    <xf numFmtId="0" fontId="5" fillId="0" borderId="0"/>
    <xf numFmtId="0" fontId="60" fillId="0" borderId="0"/>
    <xf numFmtId="0" fontId="60" fillId="0" borderId="0"/>
    <xf numFmtId="0" fontId="5" fillId="0" borderId="0"/>
    <xf numFmtId="0" fontId="6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60" fillId="0" borderId="0"/>
    <xf numFmtId="0" fontId="60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6" fillId="0" borderId="0" applyAlignment="0">
      <alignment vertical="top" wrapText="1"/>
      <protection locked="0"/>
    </xf>
    <xf numFmtId="0" fontId="6" fillId="0" borderId="0" applyAlignment="0">
      <alignment vertical="top" wrapText="1"/>
      <protection locked="0"/>
    </xf>
    <xf numFmtId="0" fontId="6" fillId="0" borderId="0" applyAlignment="0">
      <alignment vertical="top" wrapText="1"/>
      <protection locked="0"/>
    </xf>
    <xf numFmtId="0" fontId="5" fillId="0" borderId="0"/>
    <xf numFmtId="0" fontId="59" fillId="0" borderId="0"/>
    <xf numFmtId="0" fontId="36" fillId="0" borderId="0"/>
    <xf numFmtId="0" fontId="63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5" fillId="26" borderId="13" applyNumberFormat="0" applyFont="0" applyAlignment="0" applyProtection="0"/>
    <xf numFmtId="0" fontId="64" fillId="22" borderId="14" applyNumberFormat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97" fontId="5" fillId="0" borderId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67" fillId="0" borderId="0"/>
    <xf numFmtId="0" fontId="68" fillId="0" borderId="0">
      <alignment horizontal="center"/>
    </xf>
    <xf numFmtId="0" fontId="69" fillId="0" borderId="1">
      <alignment horizontal="center" vertical="center"/>
    </xf>
    <xf numFmtId="0" fontId="70" fillId="0" borderId="9" applyAlignment="0">
      <alignment horizontal="center" vertical="center" wrapText="1"/>
    </xf>
    <xf numFmtId="0" fontId="71" fillId="0" borderId="9">
      <alignment horizontal="center" vertical="center" wrapText="1"/>
    </xf>
    <xf numFmtId="3" fontId="6" fillId="0" borderId="0"/>
    <xf numFmtId="0" fontId="72" fillId="0" borderId="15"/>
    <xf numFmtId="0" fontId="55" fillId="0" borderId="0"/>
    <xf numFmtId="0" fontId="73" fillId="0" borderId="0" applyFont="0">
      <alignment horizontal="centerContinuous"/>
    </xf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74" fillId="0" borderId="0" applyNumberFormat="0" applyFill="0" applyBorder="0" applyAlignment="0" applyProtection="0"/>
    <xf numFmtId="0" fontId="63" fillId="0" borderId="6">
      <alignment horizontal="right"/>
    </xf>
    <xf numFmtId="0" fontId="75" fillId="0" borderId="0" applyNumberForma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66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80" fillId="0" borderId="0"/>
    <xf numFmtId="198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99" fontId="81" fillId="0" borderId="0" applyFont="0" applyFill="0" applyBorder="0" applyAlignment="0" applyProtection="0"/>
    <xf numFmtId="184" fontId="81" fillId="0" borderId="0" applyFont="0" applyFill="0" applyBorder="0" applyAlignment="0" applyProtection="0"/>
    <xf numFmtId="0" fontId="82" fillId="0" borderId="0"/>
    <xf numFmtId="0" fontId="4" fillId="0" borderId="0"/>
    <xf numFmtId="168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0" fontId="2" fillId="0" borderId="0"/>
    <xf numFmtId="170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186" fontId="83" fillId="0" borderId="0" applyFont="0" applyFill="0" applyBorder="0" applyAlignment="0" applyProtection="0"/>
    <xf numFmtId="0" fontId="2" fillId="0" borderId="0"/>
    <xf numFmtId="0" fontId="21" fillId="0" borderId="0"/>
    <xf numFmtId="0" fontId="39" fillId="0" borderId="0"/>
    <xf numFmtId="0" fontId="4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8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21" fillId="0" borderId="0"/>
    <xf numFmtId="0" fontId="5" fillId="0" borderId="0"/>
    <xf numFmtId="0" fontId="2" fillId="0" borderId="0"/>
    <xf numFmtId="0" fontId="40" fillId="0" borderId="0"/>
    <xf numFmtId="0" fontId="5" fillId="0" borderId="0"/>
    <xf numFmtId="0" fontId="1" fillId="0" borderId="0"/>
    <xf numFmtId="0" fontId="1" fillId="0" borderId="0"/>
    <xf numFmtId="0" fontId="86" fillId="0" borderId="0"/>
    <xf numFmtId="0" fontId="5" fillId="0" borderId="0"/>
    <xf numFmtId="0" fontId="66" fillId="0" borderId="0"/>
    <xf numFmtId="0" fontId="1" fillId="0" borderId="0"/>
    <xf numFmtId="0" fontId="2" fillId="0" borderId="0"/>
  </cellStyleXfs>
  <cellXfs count="437">
    <xf numFmtId="0" fontId="0" fillId="0" borderId="0" xfId="0"/>
    <xf numFmtId="0" fontId="66" fillId="0" borderId="0" xfId="2672" applyFont="1"/>
    <xf numFmtId="0" fontId="66" fillId="0" borderId="0" xfId="2680" applyFont="1" applyBorder="1"/>
    <xf numFmtId="0" fontId="87" fillId="0" borderId="0" xfId="2663" applyNumberFormat="1" applyFont="1" applyFill="1" applyBorder="1" applyAlignment="1"/>
    <xf numFmtId="0" fontId="66" fillId="0" borderId="0" xfId="2663" applyFont="1" applyFill="1" applyBorder="1" applyAlignment="1"/>
    <xf numFmtId="0" fontId="66" fillId="0" borderId="0" xfId="2410" applyFont="1" applyFill="1"/>
    <xf numFmtId="0" fontId="66" fillId="0" borderId="0" xfId="2663" applyFont="1" applyFill="1" applyBorder="1"/>
    <xf numFmtId="0" fontId="66" fillId="0" borderId="1" xfId="2663" applyFont="1" applyFill="1" applyBorder="1"/>
    <xf numFmtId="0" fontId="88" fillId="0" borderId="0" xfId="2663" applyFont="1" applyFill="1" applyBorder="1" applyAlignment="1">
      <alignment horizontal="right"/>
    </xf>
    <xf numFmtId="0" fontId="66" fillId="0" borderId="2" xfId="2663" applyFont="1" applyFill="1" applyBorder="1"/>
    <xf numFmtId="0" fontId="66" fillId="0" borderId="2" xfId="2663" applyNumberFormat="1" applyFont="1" applyFill="1" applyBorder="1" applyAlignment="1">
      <alignment horizontal="center" vertical="center"/>
    </xf>
    <xf numFmtId="0" fontId="66" fillId="0" borderId="0" xfId="2663" applyNumberFormat="1" applyFont="1" applyFill="1" applyBorder="1" applyAlignment="1">
      <alignment horizontal="center" vertical="center"/>
    </xf>
    <xf numFmtId="0" fontId="66" fillId="0" borderId="1" xfId="2663" applyNumberFormat="1" applyFont="1" applyFill="1" applyBorder="1" applyAlignment="1">
      <alignment horizontal="center" vertical="center"/>
    </xf>
    <xf numFmtId="0" fontId="66" fillId="0" borderId="0" xfId="2663" applyFont="1" applyFill="1" applyBorder="1" applyAlignment="1">
      <alignment horizontal="center"/>
    </xf>
    <xf numFmtId="0" fontId="87" fillId="0" borderId="0" xfId="0" applyFont="1" applyFill="1"/>
    <xf numFmtId="3" fontId="87" fillId="0" borderId="0" xfId="2410" applyNumberFormat="1" applyFont="1" applyFill="1" applyAlignment="1">
      <alignment horizontal="right"/>
    </xf>
    <xf numFmtId="2" fontId="87" fillId="0" borderId="0" xfId="2663" applyNumberFormat="1" applyFont="1" applyFill="1" applyBorder="1" applyAlignment="1">
      <alignment horizontal="right"/>
    </xf>
    <xf numFmtId="2" fontId="66" fillId="0" borderId="0" xfId="2663" applyNumberFormat="1" applyFont="1" applyFill="1" applyBorder="1" applyAlignment="1">
      <alignment horizontal="right"/>
    </xf>
    <xf numFmtId="0" fontId="66" fillId="0" borderId="0" xfId="0" applyFont="1" applyFill="1" applyAlignment="1">
      <alignment horizontal="left" indent="1"/>
    </xf>
    <xf numFmtId="3" fontId="66" fillId="0" borderId="0" xfId="2410" applyNumberFormat="1" applyFont="1" applyFill="1" applyAlignment="1">
      <alignment horizontal="right"/>
    </xf>
    <xf numFmtId="0" fontId="66" fillId="0" borderId="0" xfId="0" applyFont="1" applyFill="1"/>
    <xf numFmtId="0" fontId="87" fillId="0" borderId="0" xfId="2663" applyFont="1" applyFill="1" applyBorder="1"/>
    <xf numFmtId="185" fontId="87" fillId="0" borderId="0" xfId="2663" applyNumberFormat="1" applyFont="1" applyFill="1" applyBorder="1" applyAlignment="1">
      <alignment horizontal="right"/>
    </xf>
    <xf numFmtId="0" fontId="87" fillId="0" borderId="0" xfId="2410" applyNumberFormat="1" applyFont="1" applyFill="1" applyAlignment="1"/>
    <xf numFmtId="0" fontId="66" fillId="0" borderId="0" xfId="2410" applyFont="1" applyFill="1" applyAlignment="1"/>
    <xf numFmtId="0" fontId="66" fillId="0" borderId="0" xfId="2410" applyFont="1" applyFill="1" applyAlignment="1">
      <alignment horizontal="center"/>
    </xf>
    <xf numFmtId="0" fontId="66" fillId="0" borderId="2" xfId="2663" applyFont="1" applyFill="1" applyBorder="1" applyAlignment="1">
      <alignment vertical="center"/>
    </xf>
    <xf numFmtId="0" fontId="66" fillId="0" borderId="2" xfId="2410" applyFont="1" applyFill="1" applyBorder="1" applyAlignment="1">
      <alignment horizontal="center" vertical="center"/>
    </xf>
    <xf numFmtId="0" fontId="66" fillId="0" borderId="2" xfId="2410" applyFont="1" applyFill="1" applyBorder="1" applyAlignment="1">
      <alignment horizontal="center" vertical="center" wrapText="1"/>
    </xf>
    <xf numFmtId="0" fontId="66" fillId="0" borderId="0" xfId="2663" applyFont="1" applyFill="1" applyBorder="1" applyAlignment="1">
      <alignment vertical="center"/>
    </xf>
    <xf numFmtId="0" fontId="66" fillId="0" borderId="0" xfId="2410" applyFont="1" applyFill="1" applyBorder="1" applyAlignment="1">
      <alignment horizontal="center" vertical="center"/>
    </xf>
    <xf numFmtId="0" fontId="66" fillId="0" borderId="1" xfId="2410" applyFont="1" applyFill="1" applyBorder="1" applyAlignment="1">
      <alignment horizontal="center" vertical="center"/>
    </xf>
    <xf numFmtId="0" fontId="87" fillId="0" borderId="0" xfId="2663" applyFont="1" applyFill="1" applyBorder="1" applyAlignment="1">
      <alignment vertical="center"/>
    </xf>
    <xf numFmtId="0" fontId="87" fillId="0" borderId="0" xfId="2410" applyFont="1" applyFill="1" applyBorder="1" applyAlignment="1">
      <alignment horizontal="center" vertical="center"/>
    </xf>
    <xf numFmtId="3" fontId="87" fillId="0" borderId="0" xfId="2663" applyNumberFormat="1" applyFont="1" applyFill="1" applyBorder="1"/>
    <xf numFmtId="2" fontId="87" fillId="0" borderId="0" xfId="2410" applyNumberFormat="1" applyFont="1" applyFill="1" applyBorder="1" applyAlignment="1">
      <alignment horizontal="right"/>
    </xf>
    <xf numFmtId="0" fontId="66" fillId="0" borderId="0" xfId="2410" applyFont="1" applyFill="1" applyBorder="1" applyAlignment="1">
      <alignment horizontal="left" vertical="center"/>
    </xf>
    <xf numFmtId="2" fontId="66" fillId="0" borderId="0" xfId="2410" applyNumberFormat="1" applyFont="1" applyFill="1" applyBorder="1" applyAlignment="1">
      <alignment horizontal="center" vertical="center"/>
    </xf>
    <xf numFmtId="0" fontId="88" fillId="0" borderId="0" xfId="2410" applyFont="1" applyFill="1" applyBorder="1" applyAlignment="1"/>
    <xf numFmtId="2" fontId="66" fillId="0" borderId="0" xfId="2410" applyNumberFormat="1" applyFont="1" applyFill="1"/>
    <xf numFmtId="0" fontId="66" fillId="0" borderId="0" xfId="2410" applyNumberFormat="1" applyFont="1" applyFill="1" applyBorder="1"/>
    <xf numFmtId="3" fontId="66" fillId="0" borderId="0" xfId="2663" applyNumberFormat="1" applyFont="1" applyFill="1" applyBorder="1"/>
    <xf numFmtId="2" fontId="66" fillId="0" borderId="0" xfId="2663" applyNumberFormat="1" applyFont="1" applyFill="1" applyBorder="1"/>
    <xf numFmtId="0" fontId="66" fillId="0" borderId="0" xfId="2410" applyNumberFormat="1" applyFont="1" applyFill="1" applyBorder="1" applyAlignment="1">
      <alignment horizontal="left"/>
    </xf>
    <xf numFmtId="3" fontId="66" fillId="0" borderId="0" xfId="2410" applyNumberFormat="1" applyFont="1" applyFill="1"/>
    <xf numFmtId="0" fontId="87" fillId="0" borderId="0" xfId="2410" applyFont="1" applyFill="1"/>
    <xf numFmtId="0" fontId="88" fillId="0" borderId="0" xfId="2410" applyFont="1" applyFill="1"/>
    <xf numFmtId="0" fontId="66" fillId="0" borderId="1" xfId="2410" applyFont="1" applyFill="1" applyBorder="1"/>
    <xf numFmtId="0" fontId="88" fillId="0" borderId="1" xfId="2410" applyFont="1" applyFill="1" applyBorder="1" applyAlignment="1">
      <alignment horizontal="right"/>
    </xf>
    <xf numFmtId="4" fontId="66" fillId="0" borderId="0" xfId="2410" applyNumberFormat="1" applyFont="1" applyFill="1"/>
    <xf numFmtId="0" fontId="66" fillId="0" borderId="0" xfId="2410" applyFont="1" applyFill="1" applyAlignment="1">
      <alignment horizontal="left" indent="1"/>
    </xf>
    <xf numFmtId="0" fontId="87" fillId="0" borderId="0" xfId="2326" applyNumberFormat="1" applyFont="1" applyAlignment="1"/>
    <xf numFmtId="0" fontId="66" fillId="0" borderId="0" xfId="2410" applyFont="1"/>
    <xf numFmtId="0" fontId="87" fillId="0" borderId="2" xfId="2326" applyFont="1" applyBorder="1" applyAlignment="1">
      <alignment horizontal="center"/>
    </xf>
    <xf numFmtId="0" fontId="66" fillId="0" borderId="2" xfId="1" applyFont="1" applyBorder="1" applyAlignment="1">
      <alignment horizontal="center" vertical="center" wrapText="1"/>
    </xf>
    <xf numFmtId="0" fontId="66" fillId="0" borderId="2" xfId="1" applyFont="1" applyBorder="1" applyAlignment="1">
      <alignment horizontal="center" vertical="center"/>
    </xf>
    <xf numFmtId="0" fontId="89" fillId="0" borderId="0" xfId="2410" applyFont="1"/>
    <xf numFmtId="0" fontId="87" fillId="0" borderId="0" xfId="2326" applyFont="1" applyBorder="1" applyAlignment="1">
      <alignment horizontal="center"/>
    </xf>
    <xf numFmtId="0" fontId="66" fillId="0" borderId="0" xfId="1" applyFont="1" applyBorder="1" applyAlignment="1">
      <alignment horizontal="center" vertical="center" wrapText="1"/>
    </xf>
    <xf numFmtId="0" fontId="66" fillId="0" borderId="1" xfId="1" applyFont="1" applyBorder="1" applyAlignment="1">
      <alignment horizontal="center" vertical="center"/>
    </xf>
    <xf numFmtId="0" fontId="87" fillId="0" borderId="0" xfId="2326" applyFont="1" applyBorder="1" applyAlignment="1">
      <alignment horizontal="center" vertical="center"/>
    </xf>
    <xf numFmtId="0" fontId="66" fillId="0" borderId="0" xfId="2326" applyFont="1" applyBorder="1" applyAlignment="1">
      <alignment horizontal="center" vertical="center"/>
    </xf>
    <xf numFmtId="0" fontId="66" fillId="0" borderId="0" xfId="2663" applyFont="1" applyBorder="1" applyAlignment="1"/>
    <xf numFmtId="0" fontId="66" fillId="0" borderId="1" xfId="1" applyFont="1" applyBorder="1" applyAlignment="1">
      <alignment horizontal="center" vertical="center" wrapText="1"/>
    </xf>
    <xf numFmtId="0" fontId="66" fillId="0" borderId="0" xfId="2326" applyNumberFormat="1" applyFont="1" applyBorder="1" applyAlignment="1">
      <alignment horizontal="left" wrapText="1" indent="1"/>
    </xf>
    <xf numFmtId="3" fontId="89" fillId="0" borderId="0" xfId="2410" applyNumberFormat="1" applyFont="1"/>
    <xf numFmtId="4" fontId="89" fillId="0" borderId="0" xfId="2410" applyNumberFormat="1" applyFont="1"/>
    <xf numFmtId="0" fontId="66" fillId="0" borderId="0" xfId="2663" applyNumberFormat="1" applyFont="1" applyBorder="1" applyAlignment="1">
      <alignment horizontal="left" wrapText="1" indent="1"/>
    </xf>
    <xf numFmtId="0" fontId="66" fillId="0" borderId="0" xfId="2326" applyNumberFormat="1" applyFont="1" applyBorder="1" applyAlignment="1">
      <alignment horizontal="left" indent="1"/>
    </xf>
    <xf numFmtId="0" fontId="66" fillId="0" borderId="0" xfId="2410" applyFont="1" applyAlignment="1">
      <alignment horizontal="left" indent="1"/>
    </xf>
    <xf numFmtId="3" fontId="66" fillId="0" borderId="0" xfId="2410" applyNumberFormat="1" applyFont="1"/>
    <xf numFmtId="0" fontId="66" fillId="0" borderId="0" xfId="2692" applyFont="1" applyBorder="1"/>
    <xf numFmtId="185" fontId="66" fillId="0" borderId="0" xfId="2692" applyNumberFormat="1" applyFont="1" applyBorder="1"/>
    <xf numFmtId="0" fontId="87" fillId="0" borderId="0" xfId="2326" applyFont="1" applyAlignment="1"/>
    <xf numFmtId="0" fontId="66" fillId="0" borderId="0" xfId="2326" applyFont="1"/>
    <xf numFmtId="0" fontId="66" fillId="0" borderId="2" xfId="2410" applyFont="1" applyFill="1" applyBorder="1"/>
    <xf numFmtId="0" fontId="66" fillId="0" borderId="3" xfId="1" applyFont="1" applyBorder="1" applyAlignment="1">
      <alignment horizontal="center" vertical="center"/>
    </xf>
    <xf numFmtId="0" fontId="66" fillId="0" borderId="0" xfId="2410" applyFont="1" applyFill="1" applyBorder="1"/>
    <xf numFmtId="0" fontId="66" fillId="0" borderId="0" xfId="2410" applyFont="1" applyFill="1" applyAlignment="1">
      <alignment horizontal="right"/>
    </xf>
    <xf numFmtId="0" fontId="66" fillId="0" borderId="0" xfId="1" applyFont="1" applyBorder="1" applyAlignment="1">
      <alignment vertical="center" wrapText="1"/>
    </xf>
    <xf numFmtId="185" fontId="66" fillId="0" borderId="0" xfId="2326" applyNumberFormat="1" applyFont="1" applyBorder="1" applyAlignment="1">
      <alignment horizontal="right"/>
    </xf>
    <xf numFmtId="1" fontId="66" fillId="0" borderId="0" xfId="2326" applyNumberFormat="1" applyFont="1" applyBorder="1" applyAlignment="1"/>
    <xf numFmtId="1" fontId="66" fillId="0" borderId="0" xfId="2326" applyNumberFormat="1" applyFont="1" applyAlignment="1"/>
    <xf numFmtId="0" fontId="66" fillId="0" borderId="0" xfId="2326" applyFont="1" applyAlignment="1"/>
    <xf numFmtId="0" fontId="66" fillId="0" borderId="0" xfId="2326" applyFont="1" applyBorder="1" applyAlignment="1"/>
    <xf numFmtId="185" fontId="66" fillId="0" borderId="0" xfId="2326" applyNumberFormat="1" applyFont="1" applyBorder="1" applyAlignment="1"/>
    <xf numFmtId="3" fontId="66" fillId="0" borderId="0" xfId="2410" applyNumberFormat="1" applyFont="1" applyFill="1" applyAlignment="1"/>
    <xf numFmtId="3" fontId="66" fillId="0" borderId="0" xfId="2326" applyNumberFormat="1" applyFont="1" applyBorder="1" applyAlignment="1"/>
    <xf numFmtId="2" fontId="66" fillId="0" borderId="0" xfId="2326" applyNumberFormat="1" applyFont="1" applyBorder="1" applyAlignment="1"/>
    <xf numFmtId="185" fontId="66" fillId="0" borderId="0" xfId="2434" applyNumberFormat="1" applyFont="1" applyFill="1" applyAlignment="1">
      <alignment horizontal="right" indent="1"/>
    </xf>
    <xf numFmtId="185" fontId="87" fillId="0" borderId="0" xfId="2434" applyNumberFormat="1" applyFont="1" applyFill="1" applyAlignment="1">
      <alignment horizontal="right" indent="1"/>
    </xf>
    <xf numFmtId="0" fontId="87" fillId="0" borderId="0" xfId="2410" applyFont="1" applyFill="1" applyBorder="1"/>
    <xf numFmtId="0" fontId="66" fillId="0" borderId="0" xfId="2542" applyFont="1" applyFill="1" applyBorder="1" applyAlignment="1">
      <alignment horizontal="center"/>
    </xf>
    <xf numFmtId="0" fontId="88" fillId="0" borderId="0" xfId="2542" applyFont="1" applyFill="1" applyAlignment="1">
      <alignment horizontal="right"/>
    </xf>
    <xf numFmtId="0" fontId="66" fillId="0" borderId="0" xfId="2542" applyFont="1" applyFill="1"/>
    <xf numFmtId="0" fontId="87" fillId="0" borderId="0" xfId="2410" applyFont="1" applyFill="1" applyBorder="1" applyAlignment="1"/>
    <xf numFmtId="3" fontId="66" fillId="0" borderId="0" xfId="2410" applyNumberFormat="1" applyFont="1" applyFill="1" applyBorder="1" applyAlignment="1">
      <alignment horizontal="right"/>
    </xf>
    <xf numFmtId="4" fontId="66" fillId="0" borderId="0" xfId="2410" applyNumberFormat="1" applyFont="1" applyFill="1" applyBorder="1" applyAlignment="1">
      <alignment horizontal="right"/>
    </xf>
    <xf numFmtId="0" fontId="66" fillId="0" borderId="0" xfId="2410" applyFont="1" applyFill="1" applyBorder="1" applyAlignment="1">
      <alignment horizontal="left" wrapText="1" indent="1"/>
    </xf>
    <xf numFmtId="0" fontId="66" fillId="0" borderId="0" xfId="2410" applyFont="1" applyFill="1" applyBorder="1" applyAlignment="1">
      <alignment horizontal="left" indent="1"/>
    </xf>
    <xf numFmtId="4" fontId="66" fillId="0" borderId="0" xfId="2434" applyNumberFormat="1" applyFont="1" applyFill="1" applyAlignment="1">
      <alignment horizontal="right"/>
    </xf>
    <xf numFmtId="3" fontId="87" fillId="0" borderId="0" xfId="2410" applyNumberFormat="1" applyFont="1" applyFill="1" applyBorder="1" applyAlignment="1">
      <alignment horizontal="right"/>
    </xf>
    <xf numFmtId="4" fontId="87" fillId="0" borderId="0" xfId="2410" applyNumberFormat="1" applyFont="1" applyFill="1" applyBorder="1" applyAlignment="1">
      <alignment horizontal="right"/>
    </xf>
    <xf numFmtId="4" fontId="66" fillId="0" borderId="0" xfId="2410" applyNumberFormat="1" applyFont="1" applyFill="1" applyAlignment="1">
      <alignment horizontal="right"/>
    </xf>
    <xf numFmtId="0" fontId="87" fillId="0" borderId="0" xfId="2664" applyNumberFormat="1" applyFont="1" applyFill="1" applyAlignment="1">
      <alignment horizontal="left" wrapText="1"/>
    </xf>
    <xf numFmtId="0" fontId="66" fillId="0" borderId="0" xfId="2664" applyFont="1" applyFill="1"/>
    <xf numFmtId="0" fontId="87" fillId="0" borderId="0" xfId="2664" applyNumberFormat="1" applyFont="1" applyFill="1" applyAlignment="1">
      <alignment horizontal="left"/>
    </xf>
    <xf numFmtId="0" fontId="66" fillId="0" borderId="0" xfId="2664" applyFont="1" applyFill="1" applyAlignment="1">
      <alignment horizontal="right"/>
    </xf>
    <xf numFmtId="0" fontId="88" fillId="0" borderId="0" xfId="2664" applyFont="1" applyFill="1" applyAlignment="1">
      <alignment horizontal="right"/>
    </xf>
    <xf numFmtId="0" fontId="87" fillId="0" borderId="2" xfId="2664" applyNumberFormat="1" applyFont="1" applyFill="1" applyBorder="1" applyAlignment="1">
      <alignment vertical="center" wrapText="1"/>
    </xf>
    <xf numFmtId="0" fontId="66" fillId="0" borderId="2" xfId="2664" applyNumberFormat="1" applyFont="1" applyFill="1" applyBorder="1" applyAlignment="1">
      <alignment horizontal="center" vertical="center" wrapText="1"/>
    </xf>
    <xf numFmtId="0" fontId="87" fillId="0" borderId="0" xfId="2664" applyNumberFormat="1" applyFont="1" applyFill="1" applyBorder="1" applyAlignment="1">
      <alignment vertical="center" wrapText="1"/>
    </xf>
    <xf numFmtId="0" fontId="66" fillId="0" borderId="0" xfId="2664" applyNumberFormat="1" applyFont="1" applyFill="1" applyBorder="1" applyAlignment="1">
      <alignment horizontal="center" vertical="center" wrapText="1"/>
    </xf>
    <xf numFmtId="0" fontId="66" fillId="0" borderId="1" xfId="2664" applyNumberFormat="1" applyFont="1" applyFill="1" applyBorder="1" applyAlignment="1">
      <alignment horizontal="center" vertical="center" wrapText="1"/>
    </xf>
    <xf numFmtId="0" fontId="87" fillId="0" borderId="0" xfId="0" applyNumberFormat="1" applyFont="1" applyFill="1" applyBorder="1" applyAlignment="1"/>
    <xf numFmtId="202" fontId="87" fillId="0" borderId="0" xfId="2664" applyNumberFormat="1" applyFont="1" applyFill="1" applyBorder="1" applyAlignment="1"/>
    <xf numFmtId="0" fontId="66" fillId="0" borderId="0" xfId="2664" applyFont="1" applyFill="1" applyAlignment="1">
      <alignment horizontal="center" vertical="center" wrapText="1"/>
    </xf>
    <xf numFmtId="202" fontId="66" fillId="0" borderId="0" xfId="2664" applyNumberFormat="1" applyFont="1" applyFill="1" applyBorder="1" applyAlignment="1"/>
    <xf numFmtId="0" fontId="87" fillId="0" borderId="0" xfId="2665" applyFont="1" applyFill="1" applyBorder="1" applyAlignment="1">
      <alignment horizontal="left"/>
    </xf>
    <xf numFmtId="0" fontId="66" fillId="0" borderId="0" xfId="0" applyFont="1" applyFill="1" applyBorder="1" applyAlignment="1"/>
    <xf numFmtId="0" fontId="87" fillId="0" borderId="0" xfId="2664" applyNumberFormat="1" applyFont="1" applyFill="1" applyBorder="1" applyAlignment="1">
      <alignment horizontal="left"/>
    </xf>
    <xf numFmtId="0" fontId="66" fillId="0" borderId="0" xfId="0" applyFont="1" applyFill="1" applyBorder="1" applyAlignment="1">
      <alignment wrapText="1"/>
    </xf>
    <xf numFmtId="202" fontId="66" fillId="0" borderId="0" xfId="2664" applyNumberFormat="1" applyFont="1" applyFill="1" applyAlignment="1"/>
    <xf numFmtId="0" fontId="87" fillId="0" borderId="0" xfId="2664" applyFont="1" applyFill="1" applyAlignment="1">
      <alignment wrapText="1"/>
    </xf>
    <xf numFmtId="202" fontId="87" fillId="0" borderId="0" xfId="0" applyNumberFormat="1" applyFont="1" applyAlignment="1">
      <alignment wrapText="1"/>
    </xf>
    <xf numFmtId="202" fontId="87" fillId="0" borderId="0" xfId="2664" applyNumberFormat="1" applyFont="1" applyFill="1" applyAlignment="1"/>
    <xf numFmtId="0" fontId="66" fillId="0" borderId="0" xfId="0" applyFont="1" applyFill="1" applyAlignment="1"/>
    <xf numFmtId="0" fontId="66" fillId="0" borderId="0" xfId="0" applyFont="1" applyFill="1" applyAlignment="1">
      <alignment wrapText="1"/>
    </xf>
    <xf numFmtId="2" fontId="87" fillId="0" borderId="0" xfId="2664" applyNumberFormat="1" applyFont="1" applyFill="1" applyBorder="1" applyAlignment="1"/>
    <xf numFmtId="2" fontId="91" fillId="0" borderId="0" xfId="0" applyNumberFormat="1" applyFont="1" applyFill="1" applyBorder="1" applyAlignment="1">
      <alignment vertical="center" wrapText="1"/>
    </xf>
    <xf numFmtId="0" fontId="66" fillId="0" borderId="0" xfId="0" applyNumberFormat="1" applyFont="1" applyFill="1" applyBorder="1" applyAlignment="1"/>
    <xf numFmtId="185" fontId="87" fillId="0" borderId="0" xfId="2664" applyNumberFormat="1" applyFont="1" applyFill="1" applyBorder="1" applyAlignment="1"/>
    <xf numFmtId="0" fontId="87" fillId="0" borderId="0" xfId="2664" applyFont="1" applyFill="1" applyAlignment="1">
      <alignment horizontal="center" vertical="center" wrapText="1"/>
    </xf>
    <xf numFmtId="0" fontId="88" fillId="0" borderId="0" xfId="2664" applyFont="1" applyFill="1" applyAlignment="1">
      <alignment horizontal="center" vertical="center" wrapText="1"/>
    </xf>
    <xf numFmtId="185" fontId="66" fillId="0" borderId="0" xfId="2664" applyNumberFormat="1" applyFont="1" applyFill="1" applyBorder="1" applyAlignment="1"/>
    <xf numFmtId="0" fontId="87" fillId="0" borderId="0" xfId="2665" applyFont="1" applyFill="1" applyBorder="1" applyAlignment="1">
      <alignment horizontal="left" indent="1"/>
    </xf>
    <xf numFmtId="2" fontId="91" fillId="0" borderId="0" xfId="0" applyNumberFormat="1" applyFont="1" applyBorder="1" applyAlignment="1">
      <alignment vertical="center" wrapText="1"/>
    </xf>
    <xf numFmtId="0" fontId="66" fillId="0" borderId="0" xfId="2665" applyFont="1" applyFill="1" applyBorder="1" applyAlignment="1">
      <alignment horizontal="left" indent="2"/>
    </xf>
    <xf numFmtId="2" fontId="89" fillId="0" borderId="0" xfId="0" applyNumberFormat="1" applyFont="1" applyBorder="1" applyAlignment="1">
      <alignment vertical="center" wrapText="1"/>
    </xf>
    <xf numFmtId="0" fontId="87" fillId="0" borderId="0" xfId="2664" applyNumberFormat="1" applyFont="1" applyFill="1" applyBorder="1" applyAlignment="1">
      <alignment horizontal="left" indent="1"/>
    </xf>
    <xf numFmtId="0" fontId="87" fillId="0" borderId="0" xfId="2664" applyFont="1" applyFill="1"/>
    <xf numFmtId="0" fontId="66" fillId="0" borderId="0" xfId="2665" applyFont="1" applyFill="1" applyBorder="1" applyAlignment="1">
      <alignment horizontal="left" wrapText="1" indent="2"/>
    </xf>
    <xf numFmtId="0" fontId="87" fillId="0" borderId="0" xfId="0" applyFont="1" applyFill="1" applyAlignment="1">
      <alignment wrapText="1"/>
    </xf>
    <xf numFmtId="0" fontId="87" fillId="0" borderId="0" xfId="2666" applyNumberFormat="1" applyFont="1" applyFill="1" applyBorder="1" applyAlignment="1">
      <alignment horizontal="left"/>
    </xf>
    <xf numFmtId="0" fontId="66" fillId="0" borderId="0" xfId="2666" applyFont="1" applyFill="1" applyBorder="1" applyAlignment="1"/>
    <xf numFmtId="0" fontId="66" fillId="0" borderId="0" xfId="2665" applyFont="1" applyFill="1" applyBorder="1"/>
    <xf numFmtId="0" fontId="87" fillId="0" borderId="0" xfId="2667" applyFont="1" applyFill="1" applyBorder="1" applyAlignment="1">
      <alignment horizontal="left"/>
    </xf>
    <xf numFmtId="0" fontId="66" fillId="0" borderId="0" xfId="2666" applyFont="1" applyFill="1" applyBorder="1" applyAlignment="1">
      <alignment horizontal="center"/>
    </xf>
    <xf numFmtId="0" fontId="66" fillId="0" borderId="1" xfId="2665" applyFont="1" applyFill="1" applyBorder="1"/>
    <xf numFmtId="185" fontId="66" fillId="0" borderId="0" xfId="2665" applyNumberFormat="1" applyFont="1" applyFill="1" applyBorder="1"/>
    <xf numFmtId="0" fontId="66" fillId="0" borderId="0" xfId="2666" applyFont="1" applyFill="1" applyBorder="1" applyAlignment="1">
      <alignment horizontal="centerContinuous"/>
    </xf>
    <xf numFmtId="0" fontId="66" fillId="0" borderId="2" xfId="2666" applyFont="1" applyFill="1" applyBorder="1" applyAlignment="1">
      <alignment horizontal="centerContinuous"/>
    </xf>
    <xf numFmtId="0" fontId="66" fillId="0" borderId="2" xfId="2666" applyFont="1" applyFill="1" applyBorder="1" applyAlignment="1">
      <alignment horizontal="center" vertical="center"/>
    </xf>
    <xf numFmtId="0" fontId="66" fillId="0" borderId="3" xfId="2666" applyFont="1" applyFill="1" applyBorder="1" applyAlignment="1">
      <alignment horizontal="center" vertical="center"/>
    </xf>
    <xf numFmtId="0" fontId="66" fillId="0" borderId="3" xfId="2666" quotePrefix="1" applyFont="1" applyFill="1" applyBorder="1" applyAlignment="1">
      <alignment horizontal="center" vertical="center"/>
    </xf>
    <xf numFmtId="0" fontId="66" fillId="0" borderId="0" xfId="2666" applyFont="1" applyFill="1" applyBorder="1" applyAlignment="1">
      <alignment horizontal="center" vertical="center"/>
    </xf>
    <xf numFmtId="0" fontId="66" fillId="0" borderId="0" xfId="2666" quotePrefix="1" applyFont="1" applyFill="1" applyBorder="1" applyAlignment="1">
      <alignment horizontal="center" vertical="center"/>
    </xf>
    <xf numFmtId="0" fontId="66" fillId="0" borderId="1" xfId="2666" applyFont="1" applyFill="1" applyBorder="1" applyAlignment="1">
      <alignment horizontal="center" vertical="center"/>
    </xf>
    <xf numFmtId="201" fontId="66" fillId="0" borderId="0" xfId="2665" applyNumberFormat="1" applyFont="1" applyFill="1" applyBorder="1" applyAlignment="1">
      <alignment horizontal="right" indent="1"/>
    </xf>
    <xf numFmtId="0" fontId="66" fillId="0" borderId="0" xfId="0" applyFont="1" applyFill="1" applyAlignment="1">
      <alignment horizontal="center"/>
    </xf>
    <xf numFmtId="203" fontId="89" fillId="0" borderId="0" xfId="0" applyNumberFormat="1" applyFont="1" applyBorder="1" applyAlignment="1">
      <alignment horizontal="right" vertical="center" wrapText="1"/>
    </xf>
    <xf numFmtId="2" fontId="89" fillId="0" borderId="0" xfId="0" applyNumberFormat="1" applyFont="1" applyBorder="1" applyAlignment="1">
      <alignment horizontal="right" vertical="center" wrapText="1"/>
    </xf>
    <xf numFmtId="0" fontId="66" fillId="0" borderId="0" xfId="0" applyFont="1" applyFill="1" applyAlignment="1">
      <alignment horizontal="center" wrapText="1"/>
    </xf>
    <xf numFmtId="203" fontId="66" fillId="0" borderId="0" xfId="2665" applyNumberFormat="1" applyFont="1" applyFill="1" applyBorder="1"/>
    <xf numFmtId="0" fontId="66" fillId="0" borderId="1" xfId="2666" applyFont="1" applyFill="1" applyBorder="1" applyAlignment="1">
      <alignment horizontal="centerContinuous"/>
    </xf>
    <xf numFmtId="0" fontId="87" fillId="0" borderId="0" xfId="2678" applyNumberFormat="1" applyFont="1" applyBorder="1" applyAlignment="1">
      <alignment horizontal="left"/>
    </xf>
    <xf numFmtId="0" fontId="66" fillId="0" borderId="0" xfId="2683" applyFont="1"/>
    <xf numFmtId="185" fontId="66" fillId="0" borderId="0" xfId="2683" applyNumberFormat="1" applyFont="1"/>
    <xf numFmtId="1" fontId="66" fillId="0" borderId="0" xfId="2683" applyNumberFormat="1" applyFont="1"/>
    <xf numFmtId="0" fontId="87" fillId="0" borderId="0" xfId="2684" applyNumberFormat="1" applyFont="1" applyBorder="1" applyAlignment="1"/>
    <xf numFmtId="0" fontId="88" fillId="0" borderId="1" xfId="2683" applyNumberFormat="1" applyFont="1" applyBorder="1" applyAlignment="1">
      <alignment horizontal="right"/>
    </xf>
    <xf numFmtId="0" fontId="66" fillId="0" borderId="2" xfId="2683" applyFont="1" applyBorder="1"/>
    <xf numFmtId="0" fontId="66" fillId="0" borderId="2" xfId="2683" applyNumberFormat="1" applyFont="1" applyBorder="1" applyAlignment="1">
      <alignment horizontal="center" vertical="center" wrapText="1"/>
    </xf>
    <xf numFmtId="0" fontId="66" fillId="0" borderId="3" xfId="2683" applyNumberFormat="1" applyFont="1" applyBorder="1" applyAlignment="1">
      <alignment horizontal="center" vertical="center" wrapText="1"/>
    </xf>
    <xf numFmtId="0" fontId="66" fillId="0" borderId="0" xfId="2683" applyFont="1" applyBorder="1"/>
    <xf numFmtId="0" fontId="66" fillId="0" borderId="0" xfId="2683" applyFont="1" applyBorder="1" applyAlignment="1">
      <alignment horizontal="center" vertical="center" wrapText="1"/>
    </xf>
    <xf numFmtId="0" fontId="66" fillId="0" borderId="0" xfId="2683" applyNumberFormat="1" applyFont="1" applyBorder="1" applyAlignment="1">
      <alignment horizontal="center" vertical="center" wrapText="1"/>
    </xf>
    <xf numFmtId="0" fontId="87" fillId="0" borderId="0" xfId="2676" applyFont="1" applyBorder="1" applyAlignment="1">
      <alignment horizontal="left"/>
    </xf>
    <xf numFmtId="0" fontId="87" fillId="0" borderId="0" xfId="2676" applyFont="1" applyBorder="1"/>
    <xf numFmtId="3" fontId="87" fillId="0" borderId="0" xfId="2683" applyNumberFormat="1" applyFont="1"/>
    <xf numFmtId="2" fontId="87" fillId="0" borderId="0" xfId="2685" applyNumberFormat="1" applyFont="1" applyBorder="1" applyAlignment="1">
      <alignment horizontal="right"/>
    </xf>
    <xf numFmtId="0" fontId="66" fillId="0" borderId="0" xfId="2676" applyFont="1" applyBorder="1"/>
    <xf numFmtId="0" fontId="66" fillId="0" borderId="0" xfId="2676" applyFont="1" applyBorder="1" applyAlignment="1">
      <alignment horizontal="left"/>
    </xf>
    <xf numFmtId="3" fontId="66" fillId="0" borderId="0" xfId="2683" applyNumberFormat="1" applyFont="1"/>
    <xf numFmtId="2" fontId="66" fillId="0" borderId="0" xfId="2685" applyNumberFormat="1" applyFont="1" applyBorder="1" applyAlignment="1">
      <alignment horizontal="right"/>
    </xf>
    <xf numFmtId="2" fontId="92" fillId="0" borderId="0" xfId="2685" applyNumberFormat="1" applyFont="1" applyBorder="1" applyAlignment="1">
      <alignment horizontal="right"/>
    </xf>
    <xf numFmtId="3" fontId="66" fillId="0" borderId="0" xfId="2683" applyNumberFormat="1" applyFont="1" applyAlignment="1">
      <alignment horizontal="right"/>
    </xf>
    <xf numFmtId="0" fontId="66" fillId="0" borderId="0" xfId="2676" applyFont="1" applyBorder="1" applyAlignment="1">
      <alignment horizontal="left" wrapText="1"/>
    </xf>
    <xf numFmtId="0" fontId="66" fillId="0" borderId="0" xfId="2676" applyFont="1" applyBorder="1" applyAlignment="1">
      <alignment wrapText="1"/>
    </xf>
    <xf numFmtId="0" fontId="66" fillId="0" borderId="0" xfId="2676" applyFont="1" applyBorder="1" applyAlignment="1"/>
    <xf numFmtId="0" fontId="88" fillId="0" borderId="0" xfId="2676" applyFont="1" applyBorder="1" applyAlignment="1">
      <alignment horizontal="left"/>
    </xf>
    <xf numFmtId="1" fontId="88" fillId="0" borderId="0" xfId="2685" applyNumberFormat="1" applyFont="1" applyBorder="1" applyAlignment="1">
      <alignment horizontal="right"/>
    </xf>
    <xf numFmtId="1" fontId="93" fillId="0" borderId="0" xfId="2685" applyNumberFormat="1" applyFont="1" applyBorder="1" applyAlignment="1">
      <alignment horizontal="right"/>
    </xf>
    <xf numFmtId="185" fontId="93" fillId="0" borderId="0" xfId="2685" applyNumberFormat="1" applyFont="1" applyBorder="1" applyAlignment="1">
      <alignment horizontal="right" indent="1"/>
    </xf>
    <xf numFmtId="0" fontId="66" fillId="0" borderId="0" xfId="2688" applyFont="1" applyFill="1" applyBorder="1" applyAlignment="1">
      <alignment horizontal="left" indent="1"/>
    </xf>
    <xf numFmtId="185" fontId="66" fillId="0" borderId="0" xfId="2685" applyNumberFormat="1" applyFont="1" applyBorder="1" applyAlignment="1">
      <alignment horizontal="right"/>
    </xf>
    <xf numFmtId="185" fontId="92" fillId="0" borderId="0" xfId="2685" applyNumberFormat="1" applyFont="1" applyBorder="1" applyAlignment="1">
      <alignment horizontal="right" indent="1"/>
    </xf>
    <xf numFmtId="1" fontId="66" fillId="0" borderId="0" xfId="2685" applyNumberFormat="1" applyFont="1" applyBorder="1" applyAlignment="1">
      <alignment horizontal="right"/>
    </xf>
    <xf numFmtId="0" fontId="88" fillId="0" borderId="0" xfId="2676" applyFont="1" applyBorder="1"/>
    <xf numFmtId="185" fontId="66" fillId="0" borderId="0" xfId="2683" applyNumberFormat="1" applyFont="1" applyFill="1" applyBorder="1" applyAlignment="1">
      <alignment horizontal="right"/>
    </xf>
    <xf numFmtId="185" fontId="66" fillId="0" borderId="0" xfId="2683" applyNumberFormat="1" applyFont="1" applyAlignment="1">
      <alignment horizontal="right" indent="1"/>
    </xf>
    <xf numFmtId="0" fontId="66" fillId="0" borderId="0" xfId="2667" applyFont="1" applyBorder="1"/>
    <xf numFmtId="0" fontId="66" fillId="0" borderId="0" xfId="2667" applyFont="1" applyFill="1" applyBorder="1" applyAlignment="1">
      <alignment horizontal="left" indent="1"/>
    </xf>
    <xf numFmtId="1" fontId="66" fillId="0" borderId="0" xfId="2683" applyNumberFormat="1" applyFont="1" applyFill="1" applyBorder="1" applyAlignment="1">
      <alignment horizontal="right"/>
    </xf>
    <xf numFmtId="1" fontId="66" fillId="0" borderId="0" xfId="2683" applyNumberFormat="1" applyFont="1" applyFill="1" applyAlignment="1">
      <alignment horizontal="right"/>
    </xf>
    <xf numFmtId="185" fontId="87" fillId="0" borderId="0" xfId="2683" applyNumberFormat="1" applyFont="1"/>
    <xf numFmtId="0" fontId="87" fillId="0" borderId="0" xfId="2683" applyFont="1"/>
    <xf numFmtId="0" fontId="66" fillId="0" borderId="0" xfId="2683" applyFont="1" applyFill="1"/>
    <xf numFmtId="0" fontId="66" fillId="0" borderId="1" xfId="2683" applyNumberFormat="1" applyFont="1" applyBorder="1" applyAlignment="1">
      <alignment horizontal="center" vertical="center" wrapText="1"/>
    </xf>
    <xf numFmtId="3" fontId="87" fillId="0" borderId="0" xfId="0" applyNumberFormat="1" applyFont="1" applyBorder="1" applyAlignment="1">
      <alignment horizontal="right"/>
    </xf>
    <xf numFmtId="4" fontId="91" fillId="0" borderId="0" xfId="0" applyNumberFormat="1" applyFont="1" applyBorder="1" applyAlignment="1">
      <alignment horizontal="right"/>
    </xf>
    <xf numFmtId="0" fontId="87" fillId="0" borderId="0" xfId="2670" applyNumberFormat="1" applyFont="1" applyFill="1" applyBorder="1"/>
    <xf numFmtId="0" fontId="66" fillId="0" borderId="0" xfId="2670" applyFont="1" applyFill="1" applyBorder="1"/>
    <xf numFmtId="3" fontId="91" fillId="0" borderId="0" xfId="0" applyNumberFormat="1" applyFont="1" applyBorder="1" applyAlignment="1">
      <alignment horizontal="right"/>
    </xf>
    <xf numFmtId="3" fontId="91" fillId="0" borderId="0" xfId="0" applyNumberFormat="1" applyFont="1" applyFill="1" applyBorder="1" applyAlignment="1">
      <alignment horizontal="right"/>
    </xf>
    <xf numFmtId="0" fontId="66" fillId="0" borderId="0" xfId="2674" applyFont="1" applyFill="1" applyBorder="1"/>
    <xf numFmtId="3" fontId="89" fillId="0" borderId="0" xfId="0" applyNumberFormat="1" applyFont="1" applyBorder="1" applyAlignment="1">
      <alignment horizontal="right"/>
    </xf>
    <xf numFmtId="4" fontId="89" fillId="0" borderId="0" xfId="0" applyNumberFormat="1" applyFont="1" applyBorder="1" applyAlignment="1">
      <alignment horizontal="right"/>
    </xf>
    <xf numFmtId="3" fontId="89" fillId="0" borderId="0" xfId="0" applyNumberFormat="1" applyFont="1" applyFill="1" applyBorder="1" applyAlignment="1">
      <alignment horizontal="right"/>
    </xf>
    <xf numFmtId="0" fontId="66" fillId="0" borderId="0" xfId="2674" applyFont="1" applyFill="1" applyBorder="1" applyAlignment="1">
      <alignment horizontal="left"/>
    </xf>
    <xf numFmtId="0" fontId="66" fillId="0" borderId="0" xfId="0" applyFont="1" applyFill="1" applyBorder="1"/>
    <xf numFmtId="0" fontId="87" fillId="0" borderId="0" xfId="2670" applyFont="1" applyFill="1" applyBorder="1"/>
    <xf numFmtId="3" fontId="66" fillId="0" borderId="0" xfId="2685" applyNumberFormat="1" applyFont="1" applyBorder="1" applyAlignment="1">
      <alignment horizontal="right" indent="1"/>
    </xf>
    <xf numFmtId="3" fontId="66" fillId="0" borderId="0" xfId="2685" applyNumberFormat="1" applyFont="1" applyBorder="1" applyAlignment="1">
      <alignment horizontal="right" indent="2"/>
    </xf>
    <xf numFmtId="3" fontId="66" fillId="0" borderId="0" xfId="2683" applyNumberFormat="1" applyFont="1" applyFill="1" applyBorder="1" applyAlignment="1">
      <alignment horizontal="right" indent="1"/>
    </xf>
    <xf numFmtId="3" fontId="66" fillId="0" borderId="0" xfId="2683" applyNumberFormat="1" applyFont="1" applyBorder="1" applyAlignment="1">
      <alignment horizontal="right" indent="2"/>
    </xf>
    <xf numFmtId="3" fontId="88" fillId="0" borderId="0" xfId="2685" applyNumberFormat="1" applyFont="1" applyBorder="1" applyAlignment="1">
      <alignment horizontal="right" indent="1"/>
    </xf>
    <xf numFmtId="3" fontId="93" fillId="0" borderId="0" xfId="2685" applyNumberFormat="1" applyFont="1" applyBorder="1" applyAlignment="1">
      <alignment horizontal="right" indent="1"/>
    </xf>
    <xf numFmtId="3" fontId="93" fillId="0" borderId="0" xfId="2685" applyNumberFormat="1" applyFont="1" applyBorder="1" applyAlignment="1">
      <alignment horizontal="right" indent="2"/>
    </xf>
    <xf numFmtId="0" fontId="66" fillId="0" borderId="0" xfId="2539" applyFont="1" applyFill="1" applyBorder="1" applyAlignment="1">
      <alignment horizontal="left" indent="1"/>
    </xf>
    <xf numFmtId="3" fontId="92" fillId="0" borderId="0" xfId="2685" applyNumberFormat="1" applyFont="1" applyBorder="1" applyAlignment="1">
      <alignment horizontal="right" indent="1"/>
    </xf>
    <xf numFmtId="185" fontId="92" fillId="0" borderId="0" xfId="2685" applyNumberFormat="1" applyFont="1" applyBorder="1" applyAlignment="1">
      <alignment horizontal="right" indent="2"/>
    </xf>
    <xf numFmtId="1" fontId="66" fillId="0" borderId="0" xfId="2685" applyNumberFormat="1" applyFont="1" applyBorder="1" applyAlignment="1">
      <alignment horizontal="right" indent="1"/>
    </xf>
    <xf numFmtId="1" fontId="92" fillId="0" borderId="0" xfId="2685" applyNumberFormat="1" applyFont="1" applyBorder="1" applyAlignment="1">
      <alignment horizontal="right" indent="1"/>
    </xf>
    <xf numFmtId="185" fontId="66" fillId="0" borderId="0" xfId="2683" applyNumberFormat="1" applyFont="1" applyFill="1" applyBorder="1" applyAlignment="1">
      <alignment horizontal="right" indent="1"/>
    </xf>
    <xf numFmtId="185" fontId="66" fillId="0" borderId="0" xfId="2683" applyNumberFormat="1" applyFont="1" applyAlignment="1">
      <alignment horizontal="right" indent="2"/>
    </xf>
    <xf numFmtId="0" fontId="66" fillId="0" borderId="0" xfId="2667" applyFont="1" applyBorder="1" applyAlignment="1">
      <alignment horizontal="left" indent="1"/>
    </xf>
    <xf numFmtId="1" fontId="66" fillId="0" borderId="0" xfId="2683" applyNumberFormat="1" applyFont="1" applyFill="1" applyBorder="1" applyAlignment="1">
      <alignment horizontal="right" indent="1"/>
    </xf>
    <xf numFmtId="1" fontId="66" fillId="0" borderId="0" xfId="2683" applyNumberFormat="1" applyFont="1" applyFill="1" applyAlignment="1">
      <alignment horizontal="right" indent="1"/>
    </xf>
    <xf numFmtId="2" fontId="87" fillId="0" borderId="0" xfId="2683" applyNumberFormat="1" applyFont="1"/>
    <xf numFmtId="3" fontId="87" fillId="0" borderId="0" xfId="2685" applyNumberFormat="1" applyFont="1" applyBorder="1" applyAlignment="1">
      <alignment horizontal="right"/>
    </xf>
    <xf numFmtId="2" fontId="87" fillId="0" borderId="0" xfId="2683" applyNumberFormat="1" applyFont="1" applyAlignment="1">
      <alignment horizontal="right"/>
    </xf>
    <xf numFmtId="3" fontId="66" fillId="0" borderId="0" xfId="2685" applyNumberFormat="1" applyFont="1" applyBorder="1" applyAlignment="1">
      <alignment horizontal="right"/>
    </xf>
    <xf numFmtId="3" fontId="92" fillId="0" borderId="0" xfId="2685" applyNumberFormat="1" applyFont="1" applyBorder="1" applyAlignment="1">
      <alignment horizontal="right"/>
    </xf>
    <xf numFmtId="2" fontId="66" fillId="0" borderId="0" xfId="2683" applyNumberFormat="1" applyFont="1" applyAlignment="1">
      <alignment horizontal="right"/>
    </xf>
    <xf numFmtId="3" fontId="94" fillId="0" borderId="0" xfId="2685" applyNumberFormat="1" applyFont="1" applyBorder="1" applyAlignment="1">
      <alignment horizontal="right"/>
    </xf>
    <xf numFmtId="2" fontId="94" fillId="0" borderId="0" xfId="2685" applyNumberFormat="1" applyFont="1" applyBorder="1" applyAlignment="1">
      <alignment horizontal="right"/>
    </xf>
    <xf numFmtId="3" fontId="66" fillId="0" borderId="0" xfId="2683" applyNumberFormat="1" applyFont="1" applyFill="1" applyAlignment="1">
      <alignment horizontal="right"/>
    </xf>
    <xf numFmtId="3" fontId="88" fillId="0" borderId="0" xfId="2685" applyNumberFormat="1" applyFont="1" applyBorder="1" applyAlignment="1">
      <alignment horizontal="right"/>
    </xf>
    <xf numFmtId="3" fontId="93" fillId="0" borderId="0" xfId="2685" applyNumberFormat="1" applyFont="1" applyBorder="1" applyAlignment="1">
      <alignment horizontal="right"/>
    </xf>
    <xf numFmtId="3" fontId="92" fillId="0" borderId="0" xfId="2685" applyNumberFormat="1" applyFont="1" applyBorder="1" applyAlignment="1">
      <alignment horizontal="right" indent="2"/>
    </xf>
    <xf numFmtId="0" fontId="87" fillId="0" borderId="0" xfId="2673" applyFont="1" applyBorder="1" applyAlignment="1"/>
    <xf numFmtId="0" fontId="87" fillId="0" borderId="0" xfId="2667" applyFont="1" applyBorder="1" applyAlignment="1">
      <alignment horizontal="left"/>
    </xf>
    <xf numFmtId="0" fontId="87" fillId="0" borderId="0" xfId="2673" applyFont="1" applyBorder="1" applyAlignment="1">
      <alignment horizontal="center"/>
    </xf>
    <xf numFmtId="0" fontId="66" fillId="0" borderId="0" xfId="2673" applyFont="1" applyBorder="1"/>
    <xf numFmtId="0" fontId="89" fillId="0" borderId="0" xfId="0" applyFont="1" applyBorder="1" applyAlignment="1">
      <alignment wrapText="1"/>
    </xf>
    <xf numFmtId="2" fontId="89" fillId="0" borderId="0" xfId="0" applyNumberFormat="1" applyFont="1" applyAlignment="1"/>
    <xf numFmtId="0" fontId="89" fillId="0" borderId="0" xfId="0" applyFont="1"/>
    <xf numFmtId="0" fontId="66" fillId="0" borderId="1" xfId="2673" applyFont="1" applyBorder="1"/>
    <xf numFmtId="0" fontId="88" fillId="0" borderId="0" xfId="2673" applyFont="1" applyBorder="1" applyAlignment="1">
      <alignment horizontal="right"/>
    </xf>
    <xf numFmtId="0" fontId="66" fillId="0" borderId="0" xfId="2673" applyFont="1" applyBorder="1" applyAlignment="1"/>
    <xf numFmtId="0" fontId="89" fillId="0" borderId="2" xfId="0" applyFont="1" applyBorder="1" applyAlignment="1">
      <alignment horizontal="center" vertical="center" wrapText="1"/>
    </xf>
    <xf numFmtId="185" fontId="66" fillId="0" borderId="0" xfId="2673" applyNumberFormat="1" applyFont="1" applyBorder="1" applyAlignment="1">
      <alignment horizontal="right" indent="1"/>
    </xf>
    <xf numFmtId="0" fontId="89" fillId="0" borderId="0" xfId="0" applyFont="1" applyBorder="1" applyAlignment="1">
      <alignment horizontal="center" vertical="center" wrapText="1"/>
    </xf>
    <xf numFmtId="0" fontId="66" fillId="0" borderId="1" xfId="1" applyFont="1" applyBorder="1" applyAlignment="1">
      <alignment horizontal="center" vertical="center" wrapText="1"/>
    </xf>
    <xf numFmtId="0" fontId="89" fillId="0" borderId="1" xfId="0" applyFont="1" applyBorder="1" applyAlignment="1">
      <alignment horizontal="center" vertical="center" wrapText="1"/>
    </xf>
    <xf numFmtId="0" fontId="88" fillId="0" borderId="0" xfId="2673" applyFont="1" applyBorder="1" applyAlignment="1"/>
    <xf numFmtId="0" fontId="87" fillId="0" borderId="0" xfId="2673" applyFont="1" applyBorder="1" applyAlignment="1">
      <alignment horizontal="left"/>
    </xf>
    <xf numFmtId="3" fontId="91" fillId="0" borderId="0" xfId="0" applyNumberFormat="1" applyFont="1" applyAlignment="1">
      <alignment wrapText="1"/>
    </xf>
    <xf numFmtId="2" fontId="91" fillId="0" borderId="0" xfId="0" applyNumberFormat="1" applyFont="1" applyAlignment="1">
      <alignment wrapText="1"/>
    </xf>
    <xf numFmtId="0" fontId="91" fillId="0" borderId="0" xfId="0" applyFont="1" applyAlignment="1">
      <alignment wrapText="1"/>
    </xf>
    <xf numFmtId="0" fontId="95" fillId="0" borderId="0" xfId="2673" applyFont="1" applyBorder="1" applyAlignment="1"/>
    <xf numFmtId="204" fontId="89" fillId="0" borderId="0" xfId="0" applyNumberFormat="1" applyFont="1"/>
    <xf numFmtId="0" fontId="88" fillId="0" borderId="0" xfId="2673" quotePrefix="1" applyFont="1" applyBorder="1" applyAlignment="1">
      <alignment horizontal="left"/>
    </xf>
    <xf numFmtId="3" fontId="66" fillId="0" borderId="0" xfId="2673" applyNumberFormat="1" applyFont="1" applyBorder="1" applyAlignment="1"/>
    <xf numFmtId="2" fontId="66" fillId="0" borderId="0" xfId="2673" applyNumberFormat="1" applyFont="1" applyBorder="1" applyAlignment="1"/>
    <xf numFmtId="1" fontId="66" fillId="0" borderId="0" xfId="2668" applyNumberFormat="1" applyFont="1" applyAlignment="1">
      <alignment horizontal="right"/>
    </xf>
    <xf numFmtId="3" fontId="66" fillId="0" borderId="0" xfId="2673" applyNumberFormat="1" applyFont="1" applyBorder="1"/>
    <xf numFmtId="2" fontId="87" fillId="0" borderId="0" xfId="2673" applyNumberFormat="1" applyFont="1" applyBorder="1" applyAlignment="1"/>
    <xf numFmtId="2" fontId="66" fillId="0" borderId="0" xfId="2668" applyNumberFormat="1" applyFont="1" applyAlignment="1"/>
    <xf numFmtId="3" fontId="91" fillId="0" borderId="0" xfId="0" applyNumberFormat="1" applyFont="1"/>
    <xf numFmtId="4" fontId="87" fillId="0" borderId="0" xfId="2673" applyNumberFormat="1" applyFont="1" applyBorder="1" applyAlignment="1"/>
    <xf numFmtId="0" fontId="66" fillId="0" borderId="0" xfId="2673" applyFont="1" applyBorder="1" applyAlignment="1">
      <alignment horizontal="left"/>
    </xf>
    <xf numFmtId="4" fontId="66" fillId="0" borderId="0" xfId="2673" applyNumberFormat="1" applyFont="1" applyBorder="1" applyAlignment="1"/>
    <xf numFmtId="0" fontId="87" fillId="0" borderId="0" xfId="2673" applyFont="1" applyBorder="1"/>
    <xf numFmtId="3" fontId="87" fillId="0" borderId="0" xfId="2673" applyNumberFormat="1" applyFont="1" applyBorder="1"/>
    <xf numFmtId="185" fontId="66" fillId="0" borderId="0" xfId="2673" applyNumberFormat="1" applyFont="1" applyBorder="1" applyAlignment="1">
      <alignment horizontal="right" indent="3"/>
    </xf>
    <xf numFmtId="3" fontId="89" fillId="0" borderId="0" xfId="0" applyNumberFormat="1" applyFont="1"/>
    <xf numFmtId="2" fontId="89" fillId="0" borderId="0" xfId="0" applyNumberFormat="1" applyFont="1" applyAlignment="1">
      <alignment wrapText="1"/>
    </xf>
    <xf numFmtId="3" fontId="87" fillId="0" borderId="0" xfId="2673" applyNumberFormat="1" applyFont="1" applyBorder="1" applyAlignment="1"/>
    <xf numFmtId="0" fontId="87" fillId="0" borderId="0" xfId="2682" applyFont="1"/>
    <xf numFmtId="0" fontId="66" fillId="0" borderId="0" xfId="2671" applyFont="1" applyBorder="1"/>
    <xf numFmtId="0" fontId="66" fillId="0" borderId="0" xfId="2682" applyFont="1"/>
    <xf numFmtId="0" fontId="66" fillId="0" borderId="2" xfId="2671" applyFont="1" applyBorder="1"/>
    <xf numFmtId="0" fontId="87" fillId="0" borderId="0" xfId="2671" applyFont="1" applyBorder="1" applyAlignment="1">
      <alignment horizontal="left"/>
    </xf>
    <xf numFmtId="0" fontId="88" fillId="0" borderId="0" xfId="2671" applyFont="1" applyBorder="1" applyAlignment="1">
      <alignment horizontal="right"/>
    </xf>
    <xf numFmtId="0" fontId="66" fillId="0" borderId="3" xfId="2671" applyNumberFormat="1" applyFont="1" applyBorder="1" applyAlignment="1">
      <alignment horizontal="center" vertical="center"/>
    </xf>
    <xf numFmtId="0" fontId="66" fillId="0" borderId="0" xfId="2671" applyNumberFormat="1" applyFont="1" applyBorder="1" applyAlignment="1">
      <alignment horizontal="center" vertical="center"/>
    </xf>
    <xf numFmtId="0" fontId="66" fillId="0" borderId="0" xfId="2671" quotePrefix="1" applyNumberFormat="1" applyFont="1" applyBorder="1" applyAlignment="1">
      <alignment horizontal="center" vertical="center"/>
    </xf>
    <xf numFmtId="0" fontId="66" fillId="0" borderId="0" xfId="2671" applyFont="1" applyBorder="1" applyAlignment="1">
      <alignment vertical="center"/>
    </xf>
    <xf numFmtId="0" fontId="66" fillId="0" borderId="0" xfId="2671" applyFont="1" applyBorder="1" applyAlignment="1">
      <alignment horizontal="center" vertical="center"/>
    </xf>
    <xf numFmtId="0" fontId="66" fillId="0" borderId="1" xfId="2682" applyFont="1" applyBorder="1" applyAlignment="1">
      <alignment vertical="center"/>
    </xf>
    <xf numFmtId="0" fontId="66" fillId="0" borderId="1" xfId="2682" applyFont="1" applyBorder="1" applyAlignment="1">
      <alignment horizontal="right" vertical="center"/>
    </xf>
    <xf numFmtId="2" fontId="87" fillId="0" borderId="0" xfId="2682" applyNumberFormat="1" applyFont="1"/>
    <xf numFmtId="1" fontId="66" fillId="0" borderId="0" xfId="2682" applyNumberFormat="1" applyFont="1"/>
    <xf numFmtId="0" fontId="66" fillId="0" borderId="0" xfId="2671" applyFont="1" applyBorder="1" applyAlignment="1"/>
    <xf numFmtId="2" fontId="66" fillId="0" borderId="0" xfId="2682" applyNumberFormat="1" applyFont="1"/>
    <xf numFmtId="0" fontId="95" fillId="0" borderId="0" xfId="2671" applyFont="1" applyBorder="1" applyAlignment="1"/>
    <xf numFmtId="2" fontId="87" fillId="0" borderId="0" xfId="2675" applyNumberFormat="1" applyFont="1" applyBorder="1" applyAlignment="1">
      <alignment horizontal="right"/>
    </xf>
    <xf numFmtId="185" fontId="87" fillId="0" borderId="0" xfId="2671" applyNumberFormat="1" applyFont="1" applyBorder="1" applyAlignment="1">
      <alignment horizontal="center"/>
    </xf>
    <xf numFmtId="0" fontId="87" fillId="0" borderId="0" xfId="2326" applyNumberFormat="1" applyFont="1" applyFill="1" applyBorder="1" applyAlignment="1"/>
    <xf numFmtId="0" fontId="66" fillId="0" borderId="0" xfId="2326" applyFont="1" applyFill="1"/>
    <xf numFmtId="0" fontId="66" fillId="0" borderId="1" xfId="2326" applyFont="1" applyFill="1" applyBorder="1"/>
    <xf numFmtId="0" fontId="87" fillId="0" borderId="0" xfId="2326" applyFont="1" applyFill="1"/>
    <xf numFmtId="3" fontId="87" fillId="0" borderId="0" xfId="2326" applyNumberFormat="1" applyFont="1" applyFill="1"/>
    <xf numFmtId="2" fontId="87" fillId="0" borderId="0" xfId="2326" applyNumberFormat="1" applyFont="1" applyFill="1"/>
    <xf numFmtId="0" fontId="66" fillId="0" borderId="0" xfId="2326" applyFont="1" applyFill="1" applyAlignment="1">
      <alignment horizontal="left"/>
    </xf>
    <xf numFmtId="3" fontId="66" fillId="0" borderId="0" xfId="2326" applyNumberFormat="1" applyFont="1" applyFill="1"/>
    <xf numFmtId="2" fontId="66" fillId="0" borderId="0" xfId="2326" applyNumberFormat="1" applyFont="1" applyFill="1"/>
    <xf numFmtId="0" fontId="66" fillId="0" borderId="0" xfId="2326" applyNumberFormat="1" applyFont="1" applyFill="1" applyBorder="1" applyAlignment="1"/>
    <xf numFmtId="0" fontId="87" fillId="0" borderId="0" xfId="2672" applyNumberFormat="1" applyFont="1" applyBorder="1" applyAlignment="1"/>
    <xf numFmtId="0" fontId="66" fillId="0" borderId="0" xfId="2681" applyFont="1" applyBorder="1" applyAlignment="1"/>
    <xf numFmtId="0" fontId="89" fillId="0" borderId="0" xfId="2686" applyFont="1"/>
    <xf numFmtId="0" fontId="87" fillId="0" borderId="0" xfId="2681" applyNumberFormat="1" applyFont="1" applyBorder="1" applyAlignment="1">
      <alignment horizontal="left"/>
    </xf>
    <xf numFmtId="0" fontId="66" fillId="0" borderId="0" xfId="2681" applyFont="1" applyBorder="1" applyAlignment="1">
      <alignment horizontal="left"/>
    </xf>
    <xf numFmtId="0" fontId="66" fillId="0" borderId="0" xfId="2681" applyFont="1" applyBorder="1"/>
    <xf numFmtId="0" fontId="66" fillId="0" borderId="0" xfId="2681" applyFont="1" applyBorder="1" applyAlignment="1">
      <alignment horizontal="center"/>
    </xf>
    <xf numFmtId="0" fontId="88" fillId="0" borderId="0" xfId="2681" applyNumberFormat="1" applyFont="1" applyBorder="1" applyAlignment="1">
      <alignment horizontal="right"/>
    </xf>
    <xf numFmtId="0" fontId="66" fillId="0" borderId="2" xfId="2681" applyFont="1" applyBorder="1" applyAlignment="1">
      <alignment vertical="center" wrapText="1"/>
    </xf>
    <xf numFmtId="0" fontId="89" fillId="0" borderId="2" xfId="2668" applyFont="1" applyBorder="1" applyAlignment="1">
      <alignment horizontal="center" vertical="center" wrapText="1"/>
    </xf>
    <xf numFmtId="0" fontId="66" fillId="0" borderId="0" xfId="2681" applyFont="1" applyBorder="1" applyAlignment="1">
      <alignment vertical="center" wrapText="1"/>
    </xf>
    <xf numFmtId="0" fontId="89" fillId="0" borderId="0" xfId="2668" applyFont="1" applyBorder="1" applyAlignment="1">
      <alignment horizontal="center" vertical="center" wrapText="1"/>
    </xf>
    <xf numFmtId="4" fontId="66" fillId="0" borderId="0" xfId="2681" applyNumberFormat="1" applyFont="1" applyBorder="1" applyAlignment="1">
      <alignment horizontal="center" vertical="top" wrapText="1"/>
    </xf>
    <xf numFmtId="1" fontId="66" fillId="0" borderId="0" xfId="2677" applyNumberFormat="1" applyFont="1" applyFill="1" applyBorder="1" applyAlignment="1">
      <alignment horizontal="center" vertical="top" wrapText="1"/>
    </xf>
    <xf numFmtId="0" fontId="66" fillId="0" borderId="0" xfId="2673" applyFont="1" applyBorder="1" applyAlignment="1">
      <alignment horizontal="center" vertical="top" wrapText="1"/>
    </xf>
    <xf numFmtId="0" fontId="87" fillId="0" borderId="0" xfId="2679" applyNumberFormat="1" applyFont="1" applyBorder="1" applyAlignment="1">
      <alignment horizontal="left" wrapText="1"/>
    </xf>
    <xf numFmtId="4" fontId="87" fillId="0" borderId="0" xfId="2681" applyNumberFormat="1" applyFont="1" applyBorder="1" applyAlignment="1"/>
    <xf numFmtId="185" fontId="87" fillId="0" borderId="0" xfId="2681" applyNumberFormat="1" applyFont="1" applyBorder="1" applyAlignment="1">
      <alignment horizontal="right" indent="1"/>
    </xf>
    <xf numFmtId="0" fontId="87" fillId="0" borderId="0" xfId="2679" applyNumberFormat="1" applyFont="1" applyBorder="1" applyAlignment="1">
      <alignment horizontal="left"/>
    </xf>
    <xf numFmtId="0" fontId="87" fillId="0" borderId="0" xfId="2679" applyNumberFormat="1" applyFont="1" applyBorder="1" applyAlignment="1">
      <alignment horizontal="left" wrapText="1"/>
    </xf>
    <xf numFmtId="2" fontId="87" fillId="0" borderId="0" xfId="2681" applyNumberFormat="1" applyFont="1" applyBorder="1" applyAlignment="1"/>
    <xf numFmtId="0" fontId="66" fillId="0" borderId="0" xfId="2679" applyFont="1" applyBorder="1" applyAlignment="1">
      <alignment horizontal="left"/>
    </xf>
    <xf numFmtId="0" fontId="66" fillId="0" borderId="0" xfId="2679" applyNumberFormat="1" applyFont="1" applyBorder="1" applyAlignment="1">
      <alignment horizontal="left"/>
    </xf>
    <xf numFmtId="4" fontId="66" fillId="0" borderId="0" xfId="2681" applyNumberFormat="1" applyFont="1" applyBorder="1" applyAlignment="1"/>
    <xf numFmtId="4" fontId="66" fillId="0" borderId="0" xfId="2681" applyNumberFormat="1" applyFont="1" applyFill="1" applyBorder="1" applyAlignment="1"/>
    <xf numFmtId="185" fontId="66" fillId="0" borderId="0" xfId="2681" applyNumberFormat="1" applyFont="1" applyFill="1" applyBorder="1" applyAlignment="1"/>
    <xf numFmtId="2" fontId="66" fillId="0" borderId="0" xfId="2681" applyNumberFormat="1" applyFont="1" applyFill="1" applyBorder="1" applyAlignment="1"/>
    <xf numFmtId="4" fontId="87" fillId="0" borderId="0" xfId="2681" applyNumberFormat="1" applyFont="1" applyFill="1" applyBorder="1" applyAlignment="1"/>
    <xf numFmtId="2" fontId="87" fillId="0" borderId="0" xfId="2681" applyNumberFormat="1" applyFont="1" applyFill="1" applyBorder="1" applyAlignment="1"/>
    <xf numFmtId="185" fontId="66" fillId="0" borderId="0" xfId="2681" applyNumberFormat="1" applyFont="1" applyBorder="1" applyAlignment="1">
      <alignment horizontal="right" indent="1"/>
    </xf>
    <xf numFmtId="0" fontId="89" fillId="0" borderId="0" xfId="2686" applyFont="1" applyFill="1"/>
    <xf numFmtId="4" fontId="87" fillId="0" borderId="0" xfId="2681" applyNumberFormat="1" applyFont="1" applyBorder="1" applyAlignment="1">
      <alignment horizontal="right"/>
    </xf>
    <xf numFmtId="4" fontId="87" fillId="0" borderId="0" xfId="2681" applyNumberFormat="1" applyFont="1" applyFill="1" applyBorder="1" applyAlignment="1">
      <alignment horizontal="right"/>
    </xf>
    <xf numFmtId="4" fontId="87" fillId="0" borderId="0" xfId="2681" applyNumberFormat="1" applyFont="1" applyFill="1" applyBorder="1" applyAlignment="1">
      <alignment horizontal="right" indent="1"/>
    </xf>
    <xf numFmtId="185" fontId="87" fillId="0" borderId="0" xfId="2681" applyNumberFormat="1" applyFont="1" applyFill="1" applyBorder="1" applyAlignment="1">
      <alignment horizontal="right" indent="1"/>
    </xf>
    <xf numFmtId="4" fontId="89" fillId="0" borderId="0" xfId="2686" applyNumberFormat="1" applyFont="1"/>
    <xf numFmtId="4" fontId="66" fillId="0" borderId="0" xfId="2681" applyNumberFormat="1" applyFont="1" applyBorder="1"/>
    <xf numFmtId="0" fontId="89" fillId="0" borderId="0" xfId="2437" applyFont="1"/>
    <xf numFmtId="0" fontId="66" fillId="0" borderId="0" xfId="2672" applyFont="1" applyBorder="1" applyAlignment="1">
      <alignment vertical="center"/>
    </xf>
    <xf numFmtId="4" fontId="66" fillId="0" borderId="0" xfId="2672" applyNumberFormat="1" applyFont="1"/>
    <xf numFmtId="0" fontId="88" fillId="0" borderId="0" xfId="2672" applyNumberFormat="1" applyFont="1" applyBorder="1" applyAlignment="1">
      <alignment horizontal="center" wrapText="1"/>
    </xf>
    <xf numFmtId="185" fontId="88" fillId="0" borderId="0" xfId="2679" applyNumberFormat="1" applyFont="1" applyBorder="1" applyAlignment="1">
      <alignment horizontal="center"/>
    </xf>
    <xf numFmtId="0" fontId="66" fillId="0" borderId="0" xfId="2679" applyFont="1" applyBorder="1" applyAlignment="1"/>
    <xf numFmtId="185" fontId="87" fillId="0" borderId="0" xfId="2672" applyNumberFormat="1" applyFont="1" applyAlignment="1">
      <alignment horizontal="right" indent="1"/>
    </xf>
    <xf numFmtId="4" fontId="87" fillId="0" borderId="0" xfId="2679" applyNumberFormat="1" applyFont="1" applyBorder="1" applyAlignment="1"/>
    <xf numFmtId="2" fontId="87" fillId="0" borderId="0" xfId="2679" applyNumberFormat="1" applyFont="1" applyBorder="1" applyAlignment="1"/>
    <xf numFmtId="2" fontId="87" fillId="0" borderId="0" xfId="2672" applyNumberFormat="1" applyFont="1" applyAlignment="1"/>
    <xf numFmtId="4" fontId="66" fillId="0" borderId="0" xfId="2679" applyNumberFormat="1" applyFont="1" applyBorder="1" applyAlignment="1"/>
    <xf numFmtId="2" fontId="66" fillId="0" borderId="0" xfId="2679" applyNumberFormat="1" applyFont="1" applyBorder="1" applyAlignment="1"/>
    <xf numFmtId="2" fontId="66" fillId="0" borderId="0" xfId="2672" applyNumberFormat="1" applyFont="1" applyAlignment="1"/>
    <xf numFmtId="4" fontId="66" fillId="0" borderId="0" xfId="2679" applyNumberFormat="1" applyFont="1" applyBorder="1" applyAlignment="1">
      <alignment horizontal="left"/>
    </xf>
    <xf numFmtId="4" fontId="87" fillId="0" borderId="0" xfId="2679" applyNumberFormat="1" applyFont="1" applyBorder="1" applyAlignment="1">
      <alignment horizontal="right"/>
    </xf>
    <xf numFmtId="4" fontId="66" fillId="0" borderId="0" xfId="2679" applyNumberFormat="1" applyFont="1" applyBorder="1" applyAlignment="1">
      <alignment horizontal="right"/>
    </xf>
    <xf numFmtId="185" fontId="66" fillId="0" borderId="0" xfId="2672" applyNumberFormat="1" applyFont="1" applyAlignment="1">
      <alignment horizontal="right" indent="1"/>
    </xf>
    <xf numFmtId="3" fontId="66" fillId="0" borderId="0" xfId="2679" applyNumberFormat="1" applyFont="1" applyBorder="1" applyAlignment="1">
      <alignment horizontal="left"/>
    </xf>
    <xf numFmtId="2" fontId="87" fillId="0" borderId="0" xfId="2679" applyNumberFormat="1" applyFont="1" applyBorder="1" applyAlignment="1">
      <alignment horizontal="right"/>
    </xf>
    <xf numFmtId="2" fontId="87" fillId="0" borderId="0" xfId="2672" applyNumberFormat="1" applyFont="1" applyAlignment="1">
      <alignment horizontal="right"/>
    </xf>
    <xf numFmtId="2" fontId="66" fillId="0" borderId="0" xfId="2679" applyNumberFormat="1" applyFont="1" applyBorder="1" applyAlignment="1">
      <alignment horizontal="right"/>
    </xf>
    <xf numFmtId="2" fontId="66" fillId="0" borderId="0" xfId="2672" applyNumberFormat="1" applyFont="1" applyAlignment="1">
      <alignment horizontal="right"/>
    </xf>
    <xf numFmtId="3" fontId="88" fillId="0" borderId="0" xfId="2672" applyNumberFormat="1" applyFont="1" applyBorder="1" applyAlignment="1">
      <alignment horizontal="center" wrapText="1"/>
    </xf>
    <xf numFmtId="4" fontId="88" fillId="0" borderId="0" xfId="2672" applyNumberFormat="1" applyFont="1" applyBorder="1" applyAlignment="1">
      <alignment horizontal="center" wrapText="1"/>
    </xf>
    <xf numFmtId="2" fontId="88" fillId="0" borderId="0" xfId="2672" applyNumberFormat="1" applyFont="1" applyBorder="1" applyAlignment="1">
      <alignment horizontal="right" wrapText="1"/>
    </xf>
    <xf numFmtId="0" fontId="66" fillId="0" borderId="0" xfId="2672" applyFont="1" applyAlignment="1">
      <alignment horizontal="right" indent="1"/>
    </xf>
    <xf numFmtId="3" fontId="66" fillId="0" borderId="0" xfId="2679" applyNumberFormat="1" applyFont="1" applyBorder="1" applyAlignment="1"/>
    <xf numFmtId="0" fontId="87" fillId="0" borderId="0" xfId="2679" applyNumberFormat="1" applyFont="1" applyBorder="1" applyAlignment="1"/>
    <xf numFmtId="0" fontId="66" fillId="0" borderId="0" xfId="2679" applyNumberFormat="1" applyFont="1" applyBorder="1" applyAlignment="1"/>
    <xf numFmtId="185" fontId="66" fillId="0" borderId="0" xfId="2679" applyNumberFormat="1" applyFont="1" applyBorder="1" applyAlignment="1"/>
    <xf numFmtId="0" fontId="66" fillId="0" borderId="0" xfId="2672" applyFont="1" applyAlignment="1">
      <alignment horizontal="center"/>
    </xf>
    <xf numFmtId="185" fontId="66" fillId="0" borderId="0" xfId="2680" applyNumberFormat="1" applyFont="1" applyBorder="1"/>
    <xf numFmtId="0" fontId="91" fillId="0" borderId="0" xfId="2668" applyFont="1"/>
    <xf numFmtId="0" fontId="89" fillId="0" borderId="1" xfId="2668" applyFont="1" applyBorder="1"/>
    <xf numFmtId="0" fontId="89" fillId="0" borderId="0" xfId="2668" applyFont="1"/>
    <xf numFmtId="0" fontId="89" fillId="0" borderId="2" xfId="2668" applyFont="1" applyBorder="1"/>
    <xf numFmtId="0" fontId="96" fillId="0" borderId="2" xfId="0" applyFont="1" applyBorder="1" applyAlignment="1">
      <alignment horizontal="center" vertical="center" wrapText="1"/>
    </xf>
    <xf numFmtId="0" fontId="89" fillId="0" borderId="0" xfId="2668" applyFont="1" applyBorder="1"/>
    <xf numFmtId="0" fontId="96" fillId="0" borderId="1" xfId="0" applyFont="1" applyBorder="1" applyAlignment="1">
      <alignment horizontal="center" vertical="center" wrapText="1"/>
    </xf>
    <xf numFmtId="0" fontId="96" fillId="0" borderId="0" xfId="0" applyFont="1" applyBorder="1" applyAlignment="1">
      <alignment horizontal="center" vertical="center" wrapText="1"/>
    </xf>
    <xf numFmtId="0" fontId="89" fillId="0" borderId="0" xfId="2668" applyFont="1" applyAlignment="1"/>
    <xf numFmtId="0" fontId="89" fillId="0" borderId="0" xfId="2668" applyFont="1" applyAlignment="1">
      <alignment horizontal="center"/>
    </xf>
    <xf numFmtId="0" fontId="89" fillId="0" borderId="0" xfId="2668" applyFont="1" applyAlignment="1">
      <alignment horizontal="left" indent="2"/>
    </xf>
    <xf numFmtId="0" fontId="89" fillId="0" borderId="0" xfId="2668" applyFont="1" applyAlignment="1">
      <alignment horizontal="right"/>
    </xf>
    <xf numFmtId="3" fontId="89" fillId="0" borderId="0" xfId="2668" applyNumberFormat="1" applyFont="1"/>
    <xf numFmtId="3" fontId="89" fillId="0" borderId="0" xfId="2668" applyNumberFormat="1" applyFont="1" applyAlignment="1">
      <alignment horizontal="right"/>
    </xf>
    <xf numFmtId="0" fontId="66" fillId="0" borderId="1" xfId="0" applyFont="1" applyFill="1" applyBorder="1"/>
    <xf numFmtId="0" fontId="66" fillId="0" borderId="2" xfId="0" applyFont="1" applyFill="1" applyBorder="1" applyAlignment="1">
      <alignment horizontal="center" vertical="center" wrapText="1"/>
    </xf>
    <xf numFmtId="0" fontId="66" fillId="0" borderId="3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top" wrapText="1"/>
    </xf>
    <xf numFmtId="0" fontId="66" fillId="0" borderId="1" xfId="0" applyFont="1" applyFill="1" applyBorder="1" applyAlignment="1">
      <alignment horizontal="center" vertical="center" wrapText="1"/>
    </xf>
    <xf numFmtId="0" fontId="87" fillId="0" borderId="0" xfId="0" applyFont="1" applyFill="1" applyAlignment="1">
      <alignment horizontal="center"/>
    </xf>
    <xf numFmtId="3" fontId="87" fillId="0" borderId="0" xfId="0" applyNumberFormat="1" applyFont="1" applyFill="1"/>
    <xf numFmtId="2" fontId="87" fillId="0" borderId="0" xfId="0" applyNumberFormat="1" applyFont="1" applyFill="1"/>
    <xf numFmtId="0" fontId="88" fillId="0" borderId="0" xfId="0" applyFont="1" applyFill="1"/>
    <xf numFmtId="3" fontId="66" fillId="0" borderId="0" xfId="2689" applyNumberFormat="1" applyFont="1" applyFill="1" applyBorder="1" applyAlignment="1" applyProtection="1">
      <alignment vertical="center" wrapText="1"/>
      <protection hidden="1"/>
    </xf>
    <xf numFmtId="3" fontId="66" fillId="0" borderId="0" xfId="0" applyNumberFormat="1" applyFont="1" applyFill="1"/>
    <xf numFmtId="2" fontId="66" fillId="0" borderId="0" xfId="0" applyNumberFormat="1" applyFont="1" applyFill="1"/>
    <xf numFmtId="3" fontId="66" fillId="0" borderId="0" xfId="2689" applyNumberFormat="1" applyFont="1" applyFill="1" applyBorder="1" applyAlignment="1" applyProtection="1">
      <alignment vertical="center"/>
      <protection hidden="1"/>
    </xf>
    <xf numFmtId="3" fontId="66" fillId="0" borderId="0" xfId="0" applyNumberFormat="1" applyFont="1" applyFill="1" applyAlignment="1">
      <alignment horizontal="right"/>
    </xf>
    <xf numFmtId="2" fontId="66" fillId="0" borderId="0" xfId="0" applyNumberFormat="1" applyFont="1" applyFill="1" applyAlignment="1">
      <alignment horizontal="right"/>
    </xf>
    <xf numFmtId="3" fontId="87" fillId="0" borderId="0" xfId="2689" applyNumberFormat="1" applyFont="1" applyFill="1" applyBorder="1" applyAlignment="1" applyProtection="1">
      <alignment vertical="center" wrapText="1"/>
      <protection hidden="1"/>
    </xf>
    <xf numFmtId="0" fontId="87" fillId="0" borderId="0" xfId="0" applyFont="1" applyFill="1" applyAlignment="1">
      <alignment horizontal="left" wrapText="1"/>
    </xf>
    <xf numFmtId="0" fontId="66" fillId="0" borderId="0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top" wrapText="1"/>
    </xf>
    <xf numFmtId="0" fontId="87" fillId="0" borderId="0" xfId="0" applyFont="1" applyFill="1" applyBorder="1"/>
    <xf numFmtId="3" fontId="87" fillId="0" borderId="0" xfId="2690" applyNumberFormat="1" applyFont="1" applyFill="1" applyBorder="1" applyAlignment="1" applyProtection="1">
      <alignment horizontal="left" vertical="center" wrapText="1"/>
      <protection hidden="1"/>
    </xf>
    <xf numFmtId="3" fontId="87" fillId="0" borderId="0" xfId="0" applyNumberFormat="1" applyFont="1" applyFill="1" applyBorder="1"/>
    <xf numFmtId="3" fontId="66" fillId="0" borderId="0" xfId="0" applyNumberFormat="1" applyFont="1" applyFill="1" applyBorder="1"/>
    <xf numFmtId="0" fontId="88" fillId="0" borderId="0" xfId="0" applyFont="1" applyFill="1" applyBorder="1"/>
    <xf numFmtId="3" fontId="66" fillId="0" borderId="0" xfId="2690" applyNumberFormat="1" applyFont="1" applyFill="1" applyBorder="1" applyAlignment="1" applyProtection="1">
      <alignment horizontal="left" vertical="center" wrapText="1"/>
      <protection hidden="1"/>
    </xf>
    <xf numFmtId="3" fontId="66" fillId="0" borderId="0" xfId="0" applyNumberFormat="1" applyFont="1" applyFill="1" applyBorder="1" applyAlignment="1">
      <alignment horizontal="right"/>
    </xf>
    <xf numFmtId="3" fontId="87" fillId="0" borderId="0" xfId="0" applyNumberFormat="1" applyFont="1" applyFill="1" applyBorder="1" applyAlignment="1">
      <alignment horizontal="right"/>
    </xf>
    <xf numFmtId="3" fontId="87" fillId="0" borderId="0" xfId="2690" applyNumberFormat="1" applyFont="1" applyFill="1" applyBorder="1" applyAlignment="1" applyProtection="1">
      <alignment vertical="center" wrapText="1"/>
      <protection hidden="1"/>
    </xf>
    <xf numFmtId="0" fontId="66" fillId="0" borderId="0" xfId="1" applyFont="1" applyFill="1"/>
    <xf numFmtId="0" fontId="66" fillId="0" borderId="3" xfId="0" applyFont="1" applyFill="1" applyBorder="1" applyAlignment="1">
      <alignment horizontal="center" vertical="center" wrapText="1"/>
    </xf>
    <xf numFmtId="0" fontId="89" fillId="0" borderId="0" xfId="0" applyFont="1" applyAlignment="1">
      <alignment wrapText="1"/>
    </xf>
    <xf numFmtId="185" fontId="87" fillId="0" borderId="0" xfId="0" applyNumberFormat="1" applyFont="1" applyFill="1"/>
    <xf numFmtId="185" fontId="66" fillId="0" borderId="0" xfId="0" applyNumberFormat="1" applyFont="1" applyFill="1"/>
  </cellXfs>
  <cellStyles count="2693">
    <cellStyle name="_x0001_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_00.Bia" xfId="12"/>
    <cellStyle name="_01 DVHC" xfId="13"/>
    <cellStyle name="_01 DVHC - DD (Ok)" xfId="14"/>
    <cellStyle name="_01 DVHC - DD (Ok)_04 Doanh nghiep va CSKDCT 2012" xfId="15"/>
    <cellStyle name="_01 DVHC - DD (Ok)_Xl0000167" xfId="16"/>
    <cellStyle name="_01 DVHC(OK)" xfId="17"/>
    <cellStyle name="_01 DVHC(OK)_02  Dan so lao dong(OK)" xfId="18"/>
    <cellStyle name="_01 DVHC(OK)_03 TKQG va Thu chi NSNN 2012" xfId="19"/>
    <cellStyle name="_01 DVHC(OK)_04 Doanh nghiep va CSKDCT 2012" xfId="20"/>
    <cellStyle name="_01 DVHC(OK)_05 Doanh nghiep va Ca the_2011 (Ok)" xfId="21"/>
    <cellStyle name="_01 DVHC(OK)_07 NGTT CN 2012" xfId="22"/>
    <cellStyle name="_01 DVHC(OK)_08 Thuong mai Tong muc - Diep" xfId="23"/>
    <cellStyle name="_01 DVHC(OK)_08 Thuong mai va Du lich (Ok)" xfId="24"/>
    <cellStyle name="_01 DVHC(OK)_09 Chi so gia 2011- VuTKG-1 (Ok)" xfId="25"/>
    <cellStyle name="_01 DVHC(OK)_09 Du lich" xfId="26"/>
    <cellStyle name="_01 DVHC(OK)_10 Van tai va BCVT (da sua ok)" xfId="27"/>
    <cellStyle name="_01 DVHC(OK)_11 (3)" xfId="28"/>
    <cellStyle name="_01 DVHC(OK)_11 (3)_04 Doanh nghiep va CSKDCT 2012" xfId="29"/>
    <cellStyle name="_01 DVHC(OK)_11 (3)_Xl0000167" xfId="30"/>
    <cellStyle name="_01 DVHC(OK)_12 (2)" xfId="31"/>
    <cellStyle name="_01 DVHC(OK)_12 (2)_04 Doanh nghiep va CSKDCT 2012" xfId="32"/>
    <cellStyle name="_01 DVHC(OK)_12 (2)_Xl0000167" xfId="33"/>
    <cellStyle name="_01 DVHC(OK)_12 Giao duc, Y Te va Muc songnam2011" xfId="34"/>
    <cellStyle name="_01 DVHC(OK)_13 Van tai 2012" xfId="35"/>
    <cellStyle name="_01 DVHC(OK)_Giaoduc2013(ok)" xfId="36"/>
    <cellStyle name="_01 DVHC(OK)_Maket NGTT2012 LN,TS (7-1-2013)" xfId="37"/>
    <cellStyle name="_01 DVHC(OK)_Maket NGTT2012 LN,TS (7-1-2013)_Nongnghiep" xfId="38"/>
    <cellStyle name="_01 DVHC(OK)_Nien giam TT Vu Nong nghiep 2012(solieu)-gui Vu TH 29-3-2013" xfId="42"/>
    <cellStyle name="_01 DVHC(OK)_Nongnghiep" xfId="43"/>
    <cellStyle name="_01 DVHC(OK)_Nongnghiep NGDD 2012_cap nhat den 24-5-2013(1)" xfId="44"/>
    <cellStyle name="_01 DVHC(OK)_Nongnghiep_Nongnghiep NGDD 2012_cap nhat den 24-5-2013(1)" xfId="45"/>
    <cellStyle name="_01 DVHC(OK)_Ngiam_lamnghiep_2011_v2(1)(1)" xfId="39"/>
    <cellStyle name="_01 DVHC(OK)_Ngiam_lamnghiep_2011_v2(1)(1)_Nongnghiep" xfId="40"/>
    <cellStyle name="_01 DVHC(OK)_NGTT LN,TS 2012 (Chuan)" xfId="41"/>
    <cellStyle name="_01 DVHC(OK)_Xl0000147" xfId="46"/>
    <cellStyle name="_01 DVHC(OK)_Xl0000167" xfId="47"/>
    <cellStyle name="_01 DVHC(OK)_XNK" xfId="48"/>
    <cellStyle name="_01 DVHC_01 Don vi HC" xfId="49"/>
    <cellStyle name="_01 DVHC_02 Danso_Laodong 2012(chuan) CO SO" xfId="50"/>
    <cellStyle name="_01 DVHC_04 Doanh nghiep va CSKDCT 2012" xfId="51"/>
    <cellStyle name="_01 DVHC_08 Thuong mai Tong muc - Diep" xfId="52"/>
    <cellStyle name="_01 DVHC_09 Thuong mai va Du lich" xfId="53"/>
    <cellStyle name="_01 DVHC_09 Thuong mai va Du lich_01 Don vi HC" xfId="54"/>
    <cellStyle name="_01 DVHC_09 Thuong mai va Du lich_NGDD 2013 Thu chi NSNN " xfId="55"/>
    <cellStyle name="_01 DVHC_Xl0000167" xfId="56"/>
    <cellStyle name="_01.NGTT2009-DVHC" xfId="57"/>
    <cellStyle name="_02 dan so (OK)" xfId="58"/>
    <cellStyle name="_02.NGTT2009-DSLD" xfId="59"/>
    <cellStyle name="_02.NGTT2009-DSLDok" xfId="60"/>
    <cellStyle name="_03 Dautu 2010" xfId="61"/>
    <cellStyle name="_03.NGTT2009-TKQG" xfId="62"/>
    <cellStyle name="_05 Thuong mai" xfId="63"/>
    <cellStyle name="_05 Thuong mai_01 Don vi HC" xfId="64"/>
    <cellStyle name="_05 Thuong mai_02 Danso_Laodong 2012(chuan) CO SO" xfId="65"/>
    <cellStyle name="_05 Thuong mai_04 Doanh nghiep va CSKDCT 2012" xfId="66"/>
    <cellStyle name="_05 Thuong mai_Nien giam KT_TV 2010" xfId="68"/>
    <cellStyle name="_05 Thuong mai_NGDD 2013 Thu chi NSNN " xfId="67"/>
    <cellStyle name="_05 Thuong mai_Xl0000167" xfId="69"/>
    <cellStyle name="_06 Van tai" xfId="70"/>
    <cellStyle name="_06 Van tai_01 Don vi HC" xfId="71"/>
    <cellStyle name="_06 Van tai_02 Danso_Laodong 2012(chuan) CO SO" xfId="72"/>
    <cellStyle name="_06 Van tai_04 Doanh nghiep va CSKDCT 2012" xfId="73"/>
    <cellStyle name="_06 Van tai_Nien giam KT_TV 2010" xfId="75"/>
    <cellStyle name="_06 Van tai_NGDD 2013 Thu chi NSNN " xfId="74"/>
    <cellStyle name="_06 Van tai_Xl0000167" xfId="76"/>
    <cellStyle name="_07 Buu dien" xfId="77"/>
    <cellStyle name="_07 Buu dien_01 Don vi HC" xfId="78"/>
    <cellStyle name="_07 Buu dien_02 Danso_Laodong 2012(chuan) CO SO" xfId="79"/>
    <cellStyle name="_07 Buu dien_04 Doanh nghiep va CSKDCT 2012" xfId="80"/>
    <cellStyle name="_07 Buu dien_Nien giam KT_TV 2010" xfId="82"/>
    <cellStyle name="_07 Buu dien_NGDD 2013 Thu chi NSNN " xfId="81"/>
    <cellStyle name="_07 Buu dien_Xl0000167" xfId="83"/>
    <cellStyle name="_07. NGTT2009-NN" xfId="84"/>
    <cellStyle name="_07. NGTT2009-NN 10" xfId="85"/>
    <cellStyle name="_07. NGTT2009-NN 11" xfId="86"/>
    <cellStyle name="_07. NGTT2009-NN 12" xfId="87"/>
    <cellStyle name="_07. NGTT2009-NN 13" xfId="88"/>
    <cellStyle name="_07. NGTT2009-NN 14" xfId="89"/>
    <cellStyle name="_07. NGTT2009-NN 15" xfId="90"/>
    <cellStyle name="_07. NGTT2009-NN 16" xfId="91"/>
    <cellStyle name="_07. NGTT2009-NN 17" xfId="92"/>
    <cellStyle name="_07. NGTT2009-NN 18" xfId="93"/>
    <cellStyle name="_07. NGTT2009-NN 19" xfId="94"/>
    <cellStyle name="_07. NGTT2009-NN 2" xfId="95"/>
    <cellStyle name="_07. NGTT2009-NN 3" xfId="96"/>
    <cellStyle name="_07. NGTT2009-NN 4" xfId="97"/>
    <cellStyle name="_07. NGTT2009-NN 5" xfId="98"/>
    <cellStyle name="_07. NGTT2009-NN 6" xfId="99"/>
    <cellStyle name="_07. NGTT2009-NN 7" xfId="100"/>
    <cellStyle name="_07. NGTT2009-NN 8" xfId="101"/>
    <cellStyle name="_07. NGTT2009-NN 9" xfId="102"/>
    <cellStyle name="_07. NGTT2009-NN_01 Don vi HC" xfId="103"/>
    <cellStyle name="_07. NGTT2009-NN_01 DVHC-DSLD 2010" xfId="104"/>
    <cellStyle name="_07. NGTT2009-NN_01 DVHC-DSLD 2010_01 Don vi HC" xfId="105"/>
    <cellStyle name="_07. NGTT2009-NN_01 DVHC-DSLD 2010_02 Danso_Laodong 2012(chuan) CO SO" xfId="106"/>
    <cellStyle name="_07. NGTT2009-NN_01 DVHC-DSLD 2010_04 Doanh nghiep va CSKDCT 2012" xfId="107"/>
    <cellStyle name="_07. NGTT2009-NN_01 DVHC-DSLD 2010_08 Thuong mai Tong muc - Diep" xfId="108"/>
    <cellStyle name="_07. NGTT2009-NN_01 DVHC-DSLD 2010_Bo sung 04 bieu Cong nghiep" xfId="109"/>
    <cellStyle name="_07. NGTT2009-NN_01 DVHC-DSLD 2010_Mau" xfId="110"/>
    <cellStyle name="_07. NGTT2009-NN_01 DVHC-DSLD 2010_Nien giam KT_TV 2010" xfId="112"/>
    <cellStyle name="_07. NGTT2009-NN_01 DVHC-DSLD 2010_nien giam tom tat 2010 (thuy)" xfId="113"/>
    <cellStyle name="_07. NGTT2009-NN_01 DVHC-DSLD 2010_nien giam tom tat 2010 (thuy)_01 Don vi HC" xfId="114"/>
    <cellStyle name="_07. NGTT2009-NN_01 DVHC-DSLD 2010_nien giam tom tat 2010 (thuy)_02 Danso_Laodong 2012(chuan) CO SO" xfId="115"/>
    <cellStyle name="_07. NGTT2009-NN_01 DVHC-DSLD 2010_nien giam tom tat 2010 (thuy)_04 Doanh nghiep va CSKDCT 2012" xfId="116"/>
    <cellStyle name="_07. NGTT2009-NN_01 DVHC-DSLD 2010_nien giam tom tat 2010 (thuy)_08 Thuong mai Tong muc - Diep" xfId="117"/>
    <cellStyle name="_07. NGTT2009-NN_01 DVHC-DSLD 2010_nien giam tom tat 2010 (thuy)_09 Thuong mai va Du lich" xfId="118"/>
    <cellStyle name="_07. NGTT2009-NN_01 DVHC-DSLD 2010_nien giam tom tat 2010 (thuy)_09 Thuong mai va Du lich_01 Don vi HC" xfId="119"/>
    <cellStyle name="_07. NGTT2009-NN_01 DVHC-DSLD 2010_nien giam tom tat 2010 (thuy)_09 Thuong mai va Du lich_NGDD 2013 Thu chi NSNN " xfId="120"/>
    <cellStyle name="_07. NGTT2009-NN_01 DVHC-DSLD 2010_nien giam tom tat 2010 (thuy)_Xl0000167" xfId="121"/>
    <cellStyle name="_07. NGTT2009-NN_01 DVHC-DSLD 2010_NGDD 2013 Thu chi NSNN " xfId="111"/>
    <cellStyle name="_07. NGTT2009-NN_01 DVHC-DSLD 2010_Tong hop NGTT" xfId="122"/>
    <cellStyle name="_07. NGTT2009-NN_01 DVHC-DSLD 2010_Tong hop NGTT_09 Thuong mai va Du lich" xfId="123"/>
    <cellStyle name="_07. NGTT2009-NN_01 DVHC-DSLD 2010_Tong hop NGTT_09 Thuong mai va Du lich_01 Don vi HC" xfId="124"/>
    <cellStyle name="_07. NGTT2009-NN_01 DVHC-DSLD 2010_Tong hop NGTT_09 Thuong mai va Du lich_NGDD 2013 Thu chi NSNN " xfId="125"/>
    <cellStyle name="_07. NGTT2009-NN_01 DVHC-DSLD 2010_Xl0000167" xfId="126"/>
    <cellStyle name="_07. NGTT2009-NN_02  Dan so lao dong(OK)" xfId="127"/>
    <cellStyle name="_07. NGTT2009-NN_02 Danso_Laodong 2012(chuan) CO SO" xfId="128"/>
    <cellStyle name="_07. NGTT2009-NN_03 Dautu 2010" xfId="129"/>
    <cellStyle name="_07. NGTT2009-NN_03 Dautu 2010_01 Don vi HC" xfId="130"/>
    <cellStyle name="_07. NGTT2009-NN_03 Dautu 2010_02 Danso_Laodong 2012(chuan) CO SO" xfId="131"/>
    <cellStyle name="_07. NGTT2009-NN_03 Dautu 2010_04 Doanh nghiep va CSKDCT 2012" xfId="132"/>
    <cellStyle name="_07. NGTT2009-NN_03 Dautu 2010_08 Thuong mai Tong muc - Diep" xfId="133"/>
    <cellStyle name="_07. NGTT2009-NN_03 Dautu 2010_09 Thuong mai va Du lich" xfId="134"/>
    <cellStyle name="_07. NGTT2009-NN_03 Dautu 2010_09 Thuong mai va Du lich_01 Don vi HC" xfId="135"/>
    <cellStyle name="_07. NGTT2009-NN_03 Dautu 2010_09 Thuong mai va Du lich_NGDD 2013 Thu chi NSNN " xfId="136"/>
    <cellStyle name="_07. NGTT2009-NN_03 Dautu 2010_Xl0000167" xfId="137"/>
    <cellStyle name="_07. NGTT2009-NN_03 TKQG" xfId="138"/>
    <cellStyle name="_07. NGTT2009-NN_03 TKQG_02  Dan so lao dong(OK)" xfId="139"/>
    <cellStyle name="_07. NGTT2009-NN_03 TKQG_Xl0000167" xfId="140"/>
    <cellStyle name="_07. NGTT2009-NN_04 Doanh nghiep va CSKDCT 2012" xfId="141"/>
    <cellStyle name="_07. NGTT2009-NN_05 Doanh nghiep va Ca the_2011 (Ok)" xfId="142"/>
    <cellStyle name="_07. NGTT2009-NN_05 Thu chi NSNN" xfId="143"/>
    <cellStyle name="_07. NGTT2009-NN_05 Thuong mai" xfId="144"/>
    <cellStyle name="_07. NGTT2009-NN_05 Thuong mai_01 Don vi HC" xfId="145"/>
    <cellStyle name="_07. NGTT2009-NN_05 Thuong mai_02 Danso_Laodong 2012(chuan) CO SO" xfId="146"/>
    <cellStyle name="_07. NGTT2009-NN_05 Thuong mai_04 Doanh nghiep va CSKDCT 2012" xfId="147"/>
    <cellStyle name="_07. NGTT2009-NN_05 Thuong mai_Nien giam KT_TV 2010" xfId="149"/>
    <cellStyle name="_07. NGTT2009-NN_05 Thuong mai_NGDD 2013 Thu chi NSNN " xfId="148"/>
    <cellStyle name="_07. NGTT2009-NN_05 Thuong mai_Xl0000167" xfId="150"/>
    <cellStyle name="_07. NGTT2009-NN_06 Nong, lam nghiep 2010  (ok)" xfId="151"/>
    <cellStyle name="_07. NGTT2009-NN_06 Van tai" xfId="152"/>
    <cellStyle name="_07. NGTT2009-NN_06 Van tai_01 Don vi HC" xfId="153"/>
    <cellStyle name="_07. NGTT2009-NN_06 Van tai_02 Danso_Laodong 2012(chuan) CO SO" xfId="154"/>
    <cellStyle name="_07. NGTT2009-NN_06 Van tai_04 Doanh nghiep va CSKDCT 2012" xfId="155"/>
    <cellStyle name="_07. NGTT2009-NN_06 Van tai_Nien giam KT_TV 2010" xfId="157"/>
    <cellStyle name="_07. NGTT2009-NN_06 Van tai_NGDD 2013 Thu chi NSNN " xfId="156"/>
    <cellStyle name="_07. NGTT2009-NN_06 Van tai_Xl0000167" xfId="158"/>
    <cellStyle name="_07. NGTT2009-NN_07 Buu dien" xfId="159"/>
    <cellStyle name="_07. NGTT2009-NN_07 Buu dien_01 Don vi HC" xfId="160"/>
    <cellStyle name="_07. NGTT2009-NN_07 Buu dien_02 Danso_Laodong 2012(chuan) CO SO" xfId="161"/>
    <cellStyle name="_07. NGTT2009-NN_07 Buu dien_04 Doanh nghiep va CSKDCT 2012" xfId="162"/>
    <cellStyle name="_07. NGTT2009-NN_07 Buu dien_Nien giam KT_TV 2010" xfId="164"/>
    <cellStyle name="_07. NGTT2009-NN_07 Buu dien_NGDD 2013 Thu chi NSNN " xfId="163"/>
    <cellStyle name="_07. NGTT2009-NN_07 Buu dien_Xl0000167" xfId="165"/>
    <cellStyle name="_07. NGTT2009-NN_07 NGTT CN 2012" xfId="166"/>
    <cellStyle name="_07. NGTT2009-NN_08 Thuong mai Tong muc - Diep" xfId="167"/>
    <cellStyle name="_07. NGTT2009-NN_08 Thuong mai va Du lich (Ok)" xfId="168"/>
    <cellStyle name="_07. NGTT2009-NN_08 Van tai" xfId="169"/>
    <cellStyle name="_07. NGTT2009-NN_08 Van tai_01 Don vi HC" xfId="170"/>
    <cellStyle name="_07. NGTT2009-NN_08 Van tai_02 Danso_Laodong 2012(chuan) CO SO" xfId="171"/>
    <cellStyle name="_07. NGTT2009-NN_08 Van tai_04 Doanh nghiep va CSKDCT 2012" xfId="172"/>
    <cellStyle name="_07. NGTT2009-NN_08 Van tai_Nien giam KT_TV 2010" xfId="174"/>
    <cellStyle name="_07. NGTT2009-NN_08 Van tai_NGDD 2013 Thu chi NSNN " xfId="173"/>
    <cellStyle name="_07. NGTT2009-NN_08 Van tai_Xl0000167" xfId="175"/>
    <cellStyle name="_07. NGTT2009-NN_08 Yte-van hoa" xfId="176"/>
    <cellStyle name="_07. NGTT2009-NN_08 Yte-van hoa_01 Don vi HC" xfId="177"/>
    <cellStyle name="_07. NGTT2009-NN_08 Yte-van hoa_02 Danso_Laodong 2012(chuan) CO SO" xfId="178"/>
    <cellStyle name="_07. NGTT2009-NN_08 Yte-van hoa_04 Doanh nghiep va CSKDCT 2012" xfId="179"/>
    <cellStyle name="_07. NGTT2009-NN_08 Yte-van hoa_Nien giam KT_TV 2010" xfId="181"/>
    <cellStyle name="_07. NGTT2009-NN_08 Yte-van hoa_NGDD 2013 Thu chi NSNN " xfId="180"/>
    <cellStyle name="_07. NGTT2009-NN_08 Yte-van hoa_Xl0000167" xfId="182"/>
    <cellStyle name="_07. NGTT2009-NN_09 Chi so gia 2011- VuTKG-1 (Ok)" xfId="183"/>
    <cellStyle name="_07. NGTT2009-NN_09 Du lich" xfId="184"/>
    <cellStyle name="_07. NGTT2009-NN_09 Thuong mai va Du lich" xfId="185"/>
    <cellStyle name="_07. NGTT2009-NN_09 Thuong mai va Du lich_01 Don vi HC" xfId="186"/>
    <cellStyle name="_07. NGTT2009-NN_09 Thuong mai va Du lich_NGDD 2013 Thu chi NSNN " xfId="187"/>
    <cellStyle name="_07. NGTT2009-NN_10 Market VH, YT, GD, NGTT 2011 " xfId="188"/>
    <cellStyle name="_07. NGTT2009-NN_10 Market VH, YT, GD, NGTT 2011 _02  Dan so lao dong(OK)" xfId="189"/>
    <cellStyle name="_07. NGTT2009-NN_10 Market VH, YT, GD, NGTT 2011 _03 TKQG va Thu chi NSNN 2012" xfId="190"/>
    <cellStyle name="_07. NGTT2009-NN_10 Market VH, YT, GD, NGTT 2011 _04 Doanh nghiep va CSKDCT 2012" xfId="191"/>
    <cellStyle name="_07. NGTT2009-NN_10 Market VH, YT, GD, NGTT 2011 _05 Doanh nghiep va Ca the_2011 (Ok)" xfId="192"/>
    <cellStyle name="_07. NGTT2009-NN_10 Market VH, YT, GD, NGTT 2011 _07 NGTT CN 2012" xfId="193"/>
    <cellStyle name="_07. NGTT2009-NN_10 Market VH, YT, GD, NGTT 2011 _08 Thuong mai Tong muc - Diep" xfId="194"/>
    <cellStyle name="_07. NGTT2009-NN_10 Market VH, YT, GD, NGTT 2011 _08 Thuong mai va Du lich (Ok)" xfId="195"/>
    <cellStyle name="_07. NGTT2009-NN_10 Market VH, YT, GD, NGTT 2011 _09 Chi so gia 2011- VuTKG-1 (Ok)" xfId="196"/>
    <cellStyle name="_07. NGTT2009-NN_10 Market VH, YT, GD, NGTT 2011 _09 Du lich" xfId="197"/>
    <cellStyle name="_07. NGTT2009-NN_10 Market VH, YT, GD, NGTT 2011 _10 Van tai va BCVT (da sua ok)" xfId="198"/>
    <cellStyle name="_07. NGTT2009-NN_10 Market VH, YT, GD, NGTT 2011 _11 (3)" xfId="199"/>
    <cellStyle name="_07. NGTT2009-NN_10 Market VH, YT, GD, NGTT 2011 _11 (3)_04 Doanh nghiep va CSKDCT 2012" xfId="200"/>
    <cellStyle name="_07. NGTT2009-NN_10 Market VH, YT, GD, NGTT 2011 _11 (3)_Xl0000167" xfId="201"/>
    <cellStyle name="_07. NGTT2009-NN_10 Market VH, YT, GD, NGTT 2011 _12 (2)" xfId="202"/>
    <cellStyle name="_07. NGTT2009-NN_10 Market VH, YT, GD, NGTT 2011 _12 (2)_04 Doanh nghiep va CSKDCT 2012" xfId="203"/>
    <cellStyle name="_07. NGTT2009-NN_10 Market VH, YT, GD, NGTT 2011 _12 (2)_Xl0000167" xfId="204"/>
    <cellStyle name="_07. NGTT2009-NN_10 Market VH, YT, GD, NGTT 2011 _12 Giao duc, Y Te va Muc songnam2011" xfId="205"/>
    <cellStyle name="_07. NGTT2009-NN_10 Market VH, YT, GD, NGTT 2011 _13 Van tai 2012" xfId="206"/>
    <cellStyle name="_07. NGTT2009-NN_10 Market VH, YT, GD, NGTT 2011 _Giaoduc2013(ok)" xfId="207"/>
    <cellStyle name="_07. NGTT2009-NN_10 Market VH, YT, GD, NGTT 2011 _Maket NGTT2012 LN,TS (7-1-2013)" xfId="208"/>
    <cellStyle name="_07. NGTT2009-NN_10 Market VH, YT, GD, NGTT 2011 _Maket NGTT2012 LN,TS (7-1-2013)_Nongnghiep" xfId="209"/>
    <cellStyle name="_07. NGTT2009-NN_10 Market VH, YT, GD, NGTT 2011 _Nien giam TT Vu Nong nghiep 2012(solieu)-gui Vu TH 29-3-2013" xfId="213"/>
    <cellStyle name="_07. NGTT2009-NN_10 Market VH, YT, GD, NGTT 2011 _Nongnghiep" xfId="214"/>
    <cellStyle name="_07. NGTT2009-NN_10 Market VH, YT, GD, NGTT 2011 _Nongnghiep NGDD 2012_cap nhat den 24-5-2013(1)" xfId="215"/>
    <cellStyle name="_07. NGTT2009-NN_10 Market VH, YT, GD, NGTT 2011 _Nongnghiep_Nongnghiep NGDD 2012_cap nhat den 24-5-2013(1)" xfId="216"/>
    <cellStyle name="_07. NGTT2009-NN_10 Market VH, YT, GD, NGTT 2011 _Ngiam_lamnghiep_2011_v2(1)(1)" xfId="210"/>
    <cellStyle name="_07. NGTT2009-NN_10 Market VH, YT, GD, NGTT 2011 _Ngiam_lamnghiep_2011_v2(1)(1)_Nongnghiep" xfId="211"/>
    <cellStyle name="_07. NGTT2009-NN_10 Market VH, YT, GD, NGTT 2011 _NGTT LN,TS 2012 (Chuan)" xfId="212"/>
    <cellStyle name="_07. NGTT2009-NN_10 Market VH, YT, GD, NGTT 2011 _So lieu quoc te TH" xfId="217"/>
    <cellStyle name="_07. NGTT2009-NN_10 Market VH, YT, GD, NGTT 2011 _Xl0000147" xfId="218"/>
    <cellStyle name="_07. NGTT2009-NN_10 Market VH, YT, GD, NGTT 2011 _Xl0000167" xfId="219"/>
    <cellStyle name="_07. NGTT2009-NN_10 Market VH, YT, GD, NGTT 2011 _XNK" xfId="220"/>
    <cellStyle name="_07. NGTT2009-NN_10 Van tai va BCVT (da sua ok)" xfId="221"/>
    <cellStyle name="_07. NGTT2009-NN_10 VH, YT, GD, NGTT 2010 - (OK)" xfId="222"/>
    <cellStyle name="_07. NGTT2009-NN_10 VH, YT, GD, NGTT 2010 - (OK)_Bo sung 04 bieu Cong nghiep" xfId="223"/>
    <cellStyle name="_07. NGTT2009-NN_11 (3)" xfId="224"/>
    <cellStyle name="_07. NGTT2009-NN_11 (3)_04 Doanh nghiep va CSKDCT 2012" xfId="225"/>
    <cellStyle name="_07. NGTT2009-NN_11 (3)_Xl0000167" xfId="226"/>
    <cellStyle name="_07. NGTT2009-NN_11 So lieu quoc te 2010-final" xfId="227"/>
    <cellStyle name="_07. NGTT2009-NN_12 (2)" xfId="228"/>
    <cellStyle name="_07. NGTT2009-NN_12 (2)_04 Doanh nghiep va CSKDCT 2012" xfId="229"/>
    <cellStyle name="_07. NGTT2009-NN_12 (2)_Xl0000167" xfId="230"/>
    <cellStyle name="_07. NGTT2009-NN_12 Chi so gia 2012(chuan) co so" xfId="231"/>
    <cellStyle name="_07. NGTT2009-NN_12 Giao duc, Y Te va Muc songnam2011" xfId="232"/>
    <cellStyle name="_07. NGTT2009-NN_13 Van tai 2012" xfId="233"/>
    <cellStyle name="_07. NGTT2009-NN_Book1" xfId="234"/>
    <cellStyle name="_07. NGTT2009-NN_Book3" xfId="235"/>
    <cellStyle name="_07. NGTT2009-NN_Book3 10" xfId="236"/>
    <cellStyle name="_07. NGTT2009-NN_Book3 11" xfId="237"/>
    <cellStyle name="_07. NGTT2009-NN_Book3 12" xfId="238"/>
    <cellStyle name="_07. NGTT2009-NN_Book3 13" xfId="239"/>
    <cellStyle name="_07. NGTT2009-NN_Book3 14" xfId="240"/>
    <cellStyle name="_07. NGTT2009-NN_Book3 15" xfId="241"/>
    <cellStyle name="_07. NGTT2009-NN_Book3 16" xfId="242"/>
    <cellStyle name="_07. NGTT2009-NN_Book3 17" xfId="243"/>
    <cellStyle name="_07. NGTT2009-NN_Book3 18" xfId="244"/>
    <cellStyle name="_07. NGTT2009-NN_Book3 19" xfId="245"/>
    <cellStyle name="_07. NGTT2009-NN_Book3 2" xfId="246"/>
    <cellStyle name="_07. NGTT2009-NN_Book3 3" xfId="247"/>
    <cellStyle name="_07. NGTT2009-NN_Book3 4" xfId="248"/>
    <cellStyle name="_07. NGTT2009-NN_Book3 5" xfId="249"/>
    <cellStyle name="_07. NGTT2009-NN_Book3 6" xfId="250"/>
    <cellStyle name="_07. NGTT2009-NN_Book3 7" xfId="251"/>
    <cellStyle name="_07. NGTT2009-NN_Book3 8" xfId="252"/>
    <cellStyle name="_07. NGTT2009-NN_Book3 9" xfId="253"/>
    <cellStyle name="_07. NGTT2009-NN_Book3_01 Don vi HC" xfId="254"/>
    <cellStyle name="_07. NGTT2009-NN_Book3_01 DVHC-DSLD 2010" xfId="255"/>
    <cellStyle name="_07. NGTT2009-NN_Book3_02  Dan so lao dong(OK)" xfId="256"/>
    <cellStyle name="_07. NGTT2009-NN_Book3_02 Danso_Laodong 2012(chuan) CO SO" xfId="257"/>
    <cellStyle name="_07. NGTT2009-NN_Book3_03 TKQG va Thu chi NSNN 2012" xfId="258"/>
    <cellStyle name="_07. NGTT2009-NN_Book3_04 Doanh nghiep va CSKDCT 2012" xfId="259"/>
    <cellStyle name="_07. NGTT2009-NN_Book3_05 Doanh nghiep va Ca the_2011 (Ok)" xfId="260"/>
    <cellStyle name="_07. NGTT2009-NN_Book3_05 NGTT DN 2010 (OK)" xfId="261"/>
    <cellStyle name="_07. NGTT2009-NN_Book3_05 NGTT DN 2010 (OK)_Bo sung 04 bieu Cong nghiep" xfId="262"/>
    <cellStyle name="_07. NGTT2009-NN_Book3_06 Nong, lam nghiep 2010  (ok)" xfId="263"/>
    <cellStyle name="_07. NGTT2009-NN_Book3_07 NGTT CN 2012" xfId="264"/>
    <cellStyle name="_07. NGTT2009-NN_Book3_08 Thuong mai Tong muc - Diep" xfId="265"/>
    <cellStyle name="_07. NGTT2009-NN_Book3_08 Thuong mai va Du lich (Ok)" xfId="266"/>
    <cellStyle name="_07. NGTT2009-NN_Book3_09 Chi so gia 2011- VuTKG-1 (Ok)" xfId="267"/>
    <cellStyle name="_07. NGTT2009-NN_Book3_09 Du lich" xfId="268"/>
    <cellStyle name="_07. NGTT2009-NN_Book3_10 Market VH, YT, GD, NGTT 2011 " xfId="269"/>
    <cellStyle name="_07. NGTT2009-NN_Book3_10 Market VH, YT, GD, NGTT 2011 _02  Dan so lao dong(OK)" xfId="270"/>
    <cellStyle name="_07. NGTT2009-NN_Book3_10 Market VH, YT, GD, NGTT 2011 _03 TKQG va Thu chi NSNN 2012" xfId="271"/>
    <cellStyle name="_07. NGTT2009-NN_Book3_10 Market VH, YT, GD, NGTT 2011 _04 Doanh nghiep va CSKDCT 2012" xfId="272"/>
    <cellStyle name="_07. NGTT2009-NN_Book3_10 Market VH, YT, GD, NGTT 2011 _05 Doanh nghiep va Ca the_2011 (Ok)" xfId="273"/>
    <cellStyle name="_07. NGTT2009-NN_Book3_10 Market VH, YT, GD, NGTT 2011 _07 NGTT CN 2012" xfId="274"/>
    <cellStyle name="_07. NGTT2009-NN_Book3_10 Market VH, YT, GD, NGTT 2011 _08 Thuong mai Tong muc - Diep" xfId="275"/>
    <cellStyle name="_07. NGTT2009-NN_Book3_10 Market VH, YT, GD, NGTT 2011 _08 Thuong mai va Du lich (Ok)" xfId="276"/>
    <cellStyle name="_07. NGTT2009-NN_Book3_10 Market VH, YT, GD, NGTT 2011 _09 Chi so gia 2011- VuTKG-1 (Ok)" xfId="277"/>
    <cellStyle name="_07. NGTT2009-NN_Book3_10 Market VH, YT, GD, NGTT 2011 _09 Du lich" xfId="278"/>
    <cellStyle name="_07. NGTT2009-NN_Book3_10 Market VH, YT, GD, NGTT 2011 _10 Van tai va BCVT (da sua ok)" xfId="279"/>
    <cellStyle name="_07. NGTT2009-NN_Book3_10 Market VH, YT, GD, NGTT 2011 _11 (3)" xfId="280"/>
    <cellStyle name="_07. NGTT2009-NN_Book3_10 Market VH, YT, GD, NGTT 2011 _11 (3)_04 Doanh nghiep va CSKDCT 2012" xfId="281"/>
    <cellStyle name="_07. NGTT2009-NN_Book3_10 Market VH, YT, GD, NGTT 2011 _11 (3)_Xl0000167" xfId="282"/>
    <cellStyle name="_07. NGTT2009-NN_Book3_10 Market VH, YT, GD, NGTT 2011 _12 (2)" xfId="283"/>
    <cellStyle name="_07. NGTT2009-NN_Book3_10 Market VH, YT, GD, NGTT 2011 _12 (2)_04 Doanh nghiep va CSKDCT 2012" xfId="284"/>
    <cellStyle name="_07. NGTT2009-NN_Book3_10 Market VH, YT, GD, NGTT 2011 _12 (2)_Xl0000167" xfId="285"/>
    <cellStyle name="_07. NGTT2009-NN_Book3_10 Market VH, YT, GD, NGTT 2011 _12 Giao duc, Y Te va Muc songnam2011" xfId="286"/>
    <cellStyle name="_07. NGTT2009-NN_Book3_10 Market VH, YT, GD, NGTT 2011 _13 Van tai 2012" xfId="287"/>
    <cellStyle name="_07. NGTT2009-NN_Book3_10 Market VH, YT, GD, NGTT 2011 _Giaoduc2013(ok)" xfId="288"/>
    <cellStyle name="_07. NGTT2009-NN_Book3_10 Market VH, YT, GD, NGTT 2011 _Maket NGTT2012 LN,TS (7-1-2013)" xfId="289"/>
    <cellStyle name="_07. NGTT2009-NN_Book3_10 Market VH, YT, GD, NGTT 2011 _Maket NGTT2012 LN,TS (7-1-2013)_Nongnghiep" xfId="290"/>
    <cellStyle name="_07. NGTT2009-NN_Book3_10 Market VH, YT, GD, NGTT 2011 _Nien giam TT Vu Nong nghiep 2012(solieu)-gui Vu TH 29-3-2013" xfId="294"/>
    <cellStyle name="_07. NGTT2009-NN_Book3_10 Market VH, YT, GD, NGTT 2011 _Nongnghiep" xfId="295"/>
    <cellStyle name="_07. NGTT2009-NN_Book3_10 Market VH, YT, GD, NGTT 2011 _Nongnghiep NGDD 2012_cap nhat den 24-5-2013(1)" xfId="296"/>
    <cellStyle name="_07. NGTT2009-NN_Book3_10 Market VH, YT, GD, NGTT 2011 _Nongnghiep_Nongnghiep NGDD 2012_cap nhat den 24-5-2013(1)" xfId="297"/>
    <cellStyle name="_07. NGTT2009-NN_Book3_10 Market VH, YT, GD, NGTT 2011 _Ngiam_lamnghiep_2011_v2(1)(1)" xfId="291"/>
    <cellStyle name="_07. NGTT2009-NN_Book3_10 Market VH, YT, GD, NGTT 2011 _Ngiam_lamnghiep_2011_v2(1)(1)_Nongnghiep" xfId="292"/>
    <cellStyle name="_07. NGTT2009-NN_Book3_10 Market VH, YT, GD, NGTT 2011 _NGTT LN,TS 2012 (Chuan)" xfId="293"/>
    <cellStyle name="_07. NGTT2009-NN_Book3_10 Market VH, YT, GD, NGTT 2011 _So lieu quoc te TH" xfId="298"/>
    <cellStyle name="_07. NGTT2009-NN_Book3_10 Market VH, YT, GD, NGTT 2011 _Xl0000147" xfId="299"/>
    <cellStyle name="_07. NGTT2009-NN_Book3_10 Market VH, YT, GD, NGTT 2011 _Xl0000167" xfId="300"/>
    <cellStyle name="_07. NGTT2009-NN_Book3_10 Market VH, YT, GD, NGTT 2011 _XNK" xfId="301"/>
    <cellStyle name="_07. NGTT2009-NN_Book3_10 Van tai va BCVT (da sua ok)" xfId="302"/>
    <cellStyle name="_07. NGTT2009-NN_Book3_10 VH, YT, GD, NGTT 2010 - (OK)" xfId="303"/>
    <cellStyle name="_07. NGTT2009-NN_Book3_10 VH, YT, GD, NGTT 2010 - (OK)_Bo sung 04 bieu Cong nghiep" xfId="304"/>
    <cellStyle name="_07. NGTT2009-NN_Book3_11 (3)" xfId="305"/>
    <cellStyle name="_07. NGTT2009-NN_Book3_11 (3)_04 Doanh nghiep va CSKDCT 2012" xfId="306"/>
    <cellStyle name="_07. NGTT2009-NN_Book3_11 (3)_Xl0000167" xfId="307"/>
    <cellStyle name="_07. NGTT2009-NN_Book3_12 (2)" xfId="308"/>
    <cellStyle name="_07. NGTT2009-NN_Book3_12 (2)_04 Doanh nghiep va CSKDCT 2012" xfId="309"/>
    <cellStyle name="_07. NGTT2009-NN_Book3_12 (2)_Xl0000167" xfId="310"/>
    <cellStyle name="_07. NGTT2009-NN_Book3_12 Chi so gia 2012(chuan) co so" xfId="311"/>
    <cellStyle name="_07. NGTT2009-NN_Book3_12 Giao duc, Y Te va Muc songnam2011" xfId="312"/>
    <cellStyle name="_07. NGTT2009-NN_Book3_13 Van tai 2012" xfId="313"/>
    <cellStyle name="_07. NGTT2009-NN_Book3_Book1" xfId="314"/>
    <cellStyle name="_07. NGTT2009-NN_Book3_CucThongke-phucdap-Tuan-Anh" xfId="315"/>
    <cellStyle name="_07. NGTT2009-NN_Book3_GTSXNN" xfId="317"/>
    <cellStyle name="_07. NGTT2009-NN_Book3_GTSXNN_Nongnghiep NGDD 2012_cap nhat den 24-5-2013(1)" xfId="318"/>
    <cellStyle name="_07. NGTT2009-NN_Book3_Giaoduc2013(ok)" xfId="316"/>
    <cellStyle name="_07. NGTT2009-NN_Book3_Maket NGTT2012 LN,TS (7-1-2013)" xfId="319"/>
    <cellStyle name="_07. NGTT2009-NN_Book3_Maket NGTT2012 LN,TS (7-1-2013)_Nongnghiep" xfId="320"/>
    <cellStyle name="_07. NGTT2009-NN_Book3_Nien giam day du  Nong nghiep 2010" xfId="324"/>
    <cellStyle name="_07. NGTT2009-NN_Book3_Nien giam TT Vu Nong nghiep 2012(solieu)-gui Vu TH 29-3-2013" xfId="325"/>
    <cellStyle name="_07. NGTT2009-NN_Book3_Nongnghiep" xfId="326"/>
    <cellStyle name="_07. NGTT2009-NN_Book3_Nongnghiep_Bo sung 04 bieu Cong nghiep" xfId="327"/>
    <cellStyle name="_07. NGTT2009-NN_Book3_Nongnghiep_Mau" xfId="328"/>
    <cellStyle name="_07. NGTT2009-NN_Book3_Nongnghiep_Nongnghiep NGDD 2012_cap nhat den 24-5-2013(1)" xfId="330"/>
    <cellStyle name="_07. NGTT2009-NN_Book3_Nongnghiep_NGDD 2013 Thu chi NSNN " xfId="329"/>
    <cellStyle name="_07. NGTT2009-NN_Book3_Ngiam_lamnghiep_2011_v2(1)(1)" xfId="321"/>
    <cellStyle name="_07. NGTT2009-NN_Book3_Ngiam_lamnghiep_2011_v2(1)(1)_Nongnghiep" xfId="322"/>
    <cellStyle name="_07. NGTT2009-NN_Book3_NGTT LN,TS 2012 (Chuan)" xfId="323"/>
    <cellStyle name="_07. NGTT2009-NN_Book3_So lieu quoc te TH" xfId="331"/>
    <cellStyle name="_07. NGTT2009-NN_Book3_So lieu quoc te TH_08 Cong nghiep 2010" xfId="332"/>
    <cellStyle name="_07. NGTT2009-NN_Book3_So lieu quoc te TH_08 Thuong mai va Du lich (Ok)" xfId="333"/>
    <cellStyle name="_07. NGTT2009-NN_Book3_So lieu quoc te TH_09 Chi so gia 2011- VuTKG-1 (Ok)" xfId="334"/>
    <cellStyle name="_07. NGTT2009-NN_Book3_So lieu quoc te TH_09 Du lich" xfId="335"/>
    <cellStyle name="_07. NGTT2009-NN_Book3_So lieu quoc te TH_10 Van tai va BCVT (da sua ok)" xfId="336"/>
    <cellStyle name="_07. NGTT2009-NN_Book3_So lieu quoc te TH_12 Giao duc, Y Te va Muc songnam2011" xfId="337"/>
    <cellStyle name="_07. NGTT2009-NN_Book3_So lieu quoc te TH_nien giam tom tat du lich va XNK" xfId="338"/>
    <cellStyle name="_07. NGTT2009-NN_Book3_So lieu quoc te TH_Nongnghiep" xfId="339"/>
    <cellStyle name="_07. NGTT2009-NN_Book3_So lieu quoc te TH_XNK" xfId="340"/>
    <cellStyle name="_07. NGTT2009-NN_Book3_So lieu quoc te(GDP)" xfId="341"/>
    <cellStyle name="_07. NGTT2009-NN_Book3_So lieu quoc te(GDP)_02  Dan so lao dong(OK)" xfId="342"/>
    <cellStyle name="_07. NGTT2009-NN_Book3_So lieu quoc te(GDP)_03 TKQG va Thu chi NSNN 2012" xfId="343"/>
    <cellStyle name="_07. NGTT2009-NN_Book3_So lieu quoc te(GDP)_04 Doanh nghiep va CSKDCT 2012" xfId="344"/>
    <cellStyle name="_07. NGTT2009-NN_Book3_So lieu quoc te(GDP)_05 Doanh nghiep va Ca the_2011 (Ok)" xfId="345"/>
    <cellStyle name="_07. NGTT2009-NN_Book3_So lieu quoc te(GDP)_07 NGTT CN 2012" xfId="346"/>
    <cellStyle name="_07. NGTT2009-NN_Book3_So lieu quoc te(GDP)_08 Thuong mai Tong muc - Diep" xfId="347"/>
    <cellStyle name="_07. NGTT2009-NN_Book3_So lieu quoc te(GDP)_08 Thuong mai va Du lich (Ok)" xfId="348"/>
    <cellStyle name="_07. NGTT2009-NN_Book3_So lieu quoc te(GDP)_09 Chi so gia 2011- VuTKG-1 (Ok)" xfId="349"/>
    <cellStyle name="_07. NGTT2009-NN_Book3_So lieu quoc te(GDP)_09 Du lich" xfId="350"/>
    <cellStyle name="_07. NGTT2009-NN_Book3_So lieu quoc te(GDP)_10 Van tai va BCVT (da sua ok)" xfId="351"/>
    <cellStyle name="_07. NGTT2009-NN_Book3_So lieu quoc te(GDP)_11 (3)" xfId="352"/>
    <cellStyle name="_07. NGTT2009-NN_Book3_So lieu quoc te(GDP)_11 (3)_04 Doanh nghiep va CSKDCT 2012" xfId="353"/>
    <cellStyle name="_07. NGTT2009-NN_Book3_So lieu quoc te(GDP)_11 (3)_Xl0000167" xfId="354"/>
    <cellStyle name="_07. NGTT2009-NN_Book3_So lieu quoc te(GDP)_12 (2)" xfId="355"/>
    <cellStyle name="_07. NGTT2009-NN_Book3_So lieu quoc te(GDP)_12 (2)_04 Doanh nghiep va CSKDCT 2012" xfId="356"/>
    <cellStyle name="_07. NGTT2009-NN_Book3_So lieu quoc te(GDP)_12 (2)_Xl0000167" xfId="357"/>
    <cellStyle name="_07. NGTT2009-NN_Book3_So lieu quoc te(GDP)_12 Giao duc, Y Te va Muc songnam2011" xfId="358"/>
    <cellStyle name="_07. NGTT2009-NN_Book3_So lieu quoc te(GDP)_12 So lieu quoc te (Ok)" xfId="359"/>
    <cellStyle name="_07. NGTT2009-NN_Book3_So lieu quoc te(GDP)_13 Van tai 2012" xfId="360"/>
    <cellStyle name="_07. NGTT2009-NN_Book3_So lieu quoc te(GDP)_Giaoduc2013(ok)" xfId="361"/>
    <cellStyle name="_07. NGTT2009-NN_Book3_So lieu quoc te(GDP)_Maket NGTT2012 LN,TS (7-1-2013)" xfId="362"/>
    <cellStyle name="_07. NGTT2009-NN_Book3_So lieu quoc te(GDP)_Maket NGTT2012 LN,TS (7-1-2013)_Nongnghiep" xfId="363"/>
    <cellStyle name="_07. NGTT2009-NN_Book3_So lieu quoc te(GDP)_Nien giam TT Vu Nong nghiep 2012(solieu)-gui Vu TH 29-3-2013" xfId="367"/>
    <cellStyle name="_07. NGTT2009-NN_Book3_So lieu quoc te(GDP)_Nongnghiep" xfId="368"/>
    <cellStyle name="_07. NGTT2009-NN_Book3_So lieu quoc te(GDP)_Nongnghiep NGDD 2012_cap nhat den 24-5-2013(1)" xfId="369"/>
    <cellStyle name="_07. NGTT2009-NN_Book3_So lieu quoc te(GDP)_Nongnghiep_Nongnghiep NGDD 2012_cap nhat den 24-5-2013(1)" xfId="370"/>
    <cellStyle name="_07. NGTT2009-NN_Book3_So lieu quoc te(GDP)_Ngiam_lamnghiep_2011_v2(1)(1)" xfId="364"/>
    <cellStyle name="_07. NGTT2009-NN_Book3_So lieu quoc te(GDP)_Ngiam_lamnghiep_2011_v2(1)(1)_Nongnghiep" xfId="365"/>
    <cellStyle name="_07. NGTT2009-NN_Book3_So lieu quoc te(GDP)_NGTT LN,TS 2012 (Chuan)" xfId="366"/>
    <cellStyle name="_07. NGTT2009-NN_Book3_So lieu quoc te(GDP)_Xl0000147" xfId="371"/>
    <cellStyle name="_07. NGTT2009-NN_Book3_So lieu quoc te(GDP)_Xl0000167" xfId="372"/>
    <cellStyle name="_07. NGTT2009-NN_Book3_So lieu quoc te(GDP)_XNK" xfId="373"/>
    <cellStyle name="_07. NGTT2009-NN_Book3_Xl0000147" xfId="374"/>
    <cellStyle name="_07. NGTT2009-NN_Book3_Xl0000167" xfId="375"/>
    <cellStyle name="_07. NGTT2009-NN_Book3_XNK" xfId="376"/>
    <cellStyle name="_07. NGTT2009-NN_Book3_XNK_08 Thuong mai Tong muc - Diep" xfId="377"/>
    <cellStyle name="_07. NGTT2009-NN_Book3_XNK_Bo sung 04 bieu Cong nghiep" xfId="378"/>
    <cellStyle name="_07. NGTT2009-NN_Book3_XNK-2012" xfId="379"/>
    <cellStyle name="_07. NGTT2009-NN_Book3_XNK-Market" xfId="380"/>
    <cellStyle name="_07. NGTT2009-NN_Book4" xfId="381"/>
    <cellStyle name="_07. NGTT2009-NN_Book4_08 Cong nghiep 2010" xfId="382"/>
    <cellStyle name="_07. NGTT2009-NN_Book4_08 Thuong mai va Du lich (Ok)" xfId="383"/>
    <cellStyle name="_07. NGTT2009-NN_Book4_09 Chi so gia 2011- VuTKG-1 (Ok)" xfId="384"/>
    <cellStyle name="_07. NGTT2009-NN_Book4_09 Du lich" xfId="385"/>
    <cellStyle name="_07. NGTT2009-NN_Book4_10 Van tai va BCVT (da sua ok)" xfId="386"/>
    <cellStyle name="_07. NGTT2009-NN_Book4_12 Giao duc, Y Te va Muc songnam2011" xfId="387"/>
    <cellStyle name="_07. NGTT2009-NN_Book4_12 So lieu quoc te (Ok)" xfId="388"/>
    <cellStyle name="_07. NGTT2009-NN_Book4_Book1" xfId="389"/>
    <cellStyle name="_07. NGTT2009-NN_Book4_nien giam tom tat du lich va XNK" xfId="390"/>
    <cellStyle name="_07. NGTT2009-NN_Book4_Nongnghiep" xfId="391"/>
    <cellStyle name="_07. NGTT2009-NN_Book4_XNK" xfId="392"/>
    <cellStyle name="_07. NGTT2009-NN_Book4_XNK-2012" xfId="393"/>
    <cellStyle name="_07. NGTT2009-NN_CSKDCT 2010" xfId="394"/>
    <cellStyle name="_07. NGTT2009-NN_CSKDCT 2010_Bo sung 04 bieu Cong nghiep" xfId="395"/>
    <cellStyle name="_07. NGTT2009-NN_CucThongke-phucdap-Tuan-Anh" xfId="396"/>
    <cellStyle name="_07. NGTT2009-NN_dan so phan tich 10 nam(moi)" xfId="397"/>
    <cellStyle name="_07. NGTT2009-NN_dan so phan tich 10 nam(moi)_01 Don vi HC" xfId="398"/>
    <cellStyle name="_07. NGTT2009-NN_dan so phan tich 10 nam(moi)_02 Danso_Laodong 2012(chuan) CO SO" xfId="399"/>
    <cellStyle name="_07. NGTT2009-NN_dan so phan tich 10 nam(moi)_04 Doanh nghiep va CSKDCT 2012" xfId="400"/>
    <cellStyle name="_07. NGTT2009-NN_dan so phan tich 10 nam(moi)_Nien giam KT_TV 2010" xfId="402"/>
    <cellStyle name="_07. NGTT2009-NN_dan so phan tich 10 nam(moi)_NGDD 2013 Thu chi NSNN " xfId="401"/>
    <cellStyle name="_07. NGTT2009-NN_dan so phan tich 10 nam(moi)_Xl0000167" xfId="403"/>
    <cellStyle name="_07. NGTT2009-NN_Dat Dai NGTT -2013" xfId="404"/>
    <cellStyle name="_07. NGTT2009-NN_GTSXNN" xfId="406"/>
    <cellStyle name="_07. NGTT2009-NN_GTSXNN_Nongnghiep NGDD 2012_cap nhat den 24-5-2013(1)" xfId="407"/>
    <cellStyle name="_07. NGTT2009-NN_Giaoduc2013(ok)" xfId="405"/>
    <cellStyle name="_07. NGTT2009-NN_Lam nghiep, thuy san 2010 (ok)" xfId="408"/>
    <cellStyle name="_07. NGTT2009-NN_Lam nghiep, thuy san 2010 (ok)_08 Cong nghiep 2010" xfId="409"/>
    <cellStyle name="_07. NGTT2009-NN_Lam nghiep, thuy san 2010 (ok)_08 Thuong mai va Du lich (Ok)" xfId="410"/>
    <cellStyle name="_07. NGTT2009-NN_Lam nghiep, thuy san 2010 (ok)_09 Chi so gia 2011- VuTKG-1 (Ok)" xfId="411"/>
    <cellStyle name="_07. NGTT2009-NN_Lam nghiep, thuy san 2010 (ok)_09 Du lich" xfId="412"/>
    <cellStyle name="_07. NGTT2009-NN_Lam nghiep, thuy san 2010 (ok)_10 Van tai va BCVT (da sua ok)" xfId="413"/>
    <cellStyle name="_07. NGTT2009-NN_Lam nghiep, thuy san 2010 (ok)_12 Giao duc, Y Te va Muc songnam2011" xfId="414"/>
    <cellStyle name="_07. NGTT2009-NN_Lam nghiep, thuy san 2010 (ok)_nien giam tom tat du lich va XNK" xfId="415"/>
    <cellStyle name="_07. NGTT2009-NN_Lam nghiep, thuy san 2010 (ok)_Nongnghiep" xfId="416"/>
    <cellStyle name="_07. NGTT2009-NN_Lam nghiep, thuy san 2010 (ok)_XNK" xfId="417"/>
    <cellStyle name="_07. NGTT2009-NN_Maket NGTT Cong nghiep 2011" xfId="418"/>
    <cellStyle name="_07. NGTT2009-NN_Maket NGTT Cong nghiep 2011_08 Cong nghiep 2010" xfId="419"/>
    <cellStyle name="_07. NGTT2009-NN_Maket NGTT Cong nghiep 2011_08 Thuong mai va Du lich (Ok)" xfId="420"/>
    <cellStyle name="_07. NGTT2009-NN_Maket NGTT Cong nghiep 2011_09 Chi so gia 2011- VuTKG-1 (Ok)" xfId="421"/>
    <cellStyle name="_07. NGTT2009-NN_Maket NGTT Cong nghiep 2011_09 Du lich" xfId="422"/>
    <cellStyle name="_07. NGTT2009-NN_Maket NGTT Cong nghiep 2011_10 Van tai va BCVT (da sua ok)" xfId="423"/>
    <cellStyle name="_07. NGTT2009-NN_Maket NGTT Cong nghiep 2011_12 Giao duc, Y Te va Muc songnam2011" xfId="424"/>
    <cellStyle name="_07. NGTT2009-NN_Maket NGTT Cong nghiep 2011_nien giam tom tat du lich va XNK" xfId="425"/>
    <cellStyle name="_07. NGTT2009-NN_Maket NGTT Cong nghiep 2011_Nongnghiep" xfId="426"/>
    <cellStyle name="_07. NGTT2009-NN_Maket NGTT Cong nghiep 2011_XNK" xfId="427"/>
    <cellStyle name="_07. NGTT2009-NN_Maket NGTT Doanh Nghiep 2011" xfId="428"/>
    <cellStyle name="_07. NGTT2009-NN_Maket NGTT Doanh Nghiep 2011_08 Cong nghiep 2010" xfId="429"/>
    <cellStyle name="_07. NGTT2009-NN_Maket NGTT Doanh Nghiep 2011_08 Thuong mai va Du lich (Ok)" xfId="430"/>
    <cellStyle name="_07. NGTT2009-NN_Maket NGTT Doanh Nghiep 2011_09 Chi so gia 2011- VuTKG-1 (Ok)" xfId="431"/>
    <cellStyle name="_07. NGTT2009-NN_Maket NGTT Doanh Nghiep 2011_09 Du lich" xfId="432"/>
    <cellStyle name="_07. NGTT2009-NN_Maket NGTT Doanh Nghiep 2011_10 Van tai va BCVT (da sua ok)" xfId="433"/>
    <cellStyle name="_07. NGTT2009-NN_Maket NGTT Doanh Nghiep 2011_12 Giao duc, Y Te va Muc songnam2011" xfId="434"/>
    <cellStyle name="_07. NGTT2009-NN_Maket NGTT Doanh Nghiep 2011_nien giam tom tat du lich va XNK" xfId="435"/>
    <cellStyle name="_07. NGTT2009-NN_Maket NGTT Doanh Nghiep 2011_Nongnghiep" xfId="436"/>
    <cellStyle name="_07. NGTT2009-NN_Maket NGTT Doanh Nghiep 2011_XNK" xfId="437"/>
    <cellStyle name="_07. NGTT2009-NN_Maket NGTT Thu chi NS 2011" xfId="438"/>
    <cellStyle name="_07. NGTT2009-NN_Maket NGTT Thu chi NS 2011_08 Cong nghiep 2010" xfId="439"/>
    <cellStyle name="_07. NGTT2009-NN_Maket NGTT Thu chi NS 2011_08 Thuong mai va Du lich (Ok)" xfId="440"/>
    <cellStyle name="_07. NGTT2009-NN_Maket NGTT Thu chi NS 2011_09 Chi so gia 2011- VuTKG-1 (Ok)" xfId="441"/>
    <cellStyle name="_07. NGTT2009-NN_Maket NGTT Thu chi NS 2011_09 Du lich" xfId="442"/>
    <cellStyle name="_07. NGTT2009-NN_Maket NGTT Thu chi NS 2011_10 Van tai va BCVT (da sua ok)" xfId="443"/>
    <cellStyle name="_07. NGTT2009-NN_Maket NGTT Thu chi NS 2011_12 Giao duc, Y Te va Muc songnam2011" xfId="444"/>
    <cellStyle name="_07. NGTT2009-NN_Maket NGTT Thu chi NS 2011_nien giam tom tat du lich va XNK" xfId="445"/>
    <cellStyle name="_07. NGTT2009-NN_Maket NGTT Thu chi NS 2011_Nongnghiep" xfId="446"/>
    <cellStyle name="_07. NGTT2009-NN_Maket NGTT Thu chi NS 2011_XNK" xfId="447"/>
    <cellStyle name="_07. NGTT2009-NN_Maket NGTT2012 LN,TS (7-1-2013)" xfId="448"/>
    <cellStyle name="_07. NGTT2009-NN_Maket NGTT2012 LN,TS (7-1-2013)_Nongnghiep" xfId="449"/>
    <cellStyle name="_07. NGTT2009-NN_Nien giam day du  Nong nghiep 2010" xfId="463"/>
    <cellStyle name="_07. NGTT2009-NN_Nien giam TT Vu Nong nghiep 2012(solieu)-gui Vu TH 29-3-2013" xfId="464"/>
    <cellStyle name="_07. NGTT2009-NN_Nongnghiep" xfId="465"/>
    <cellStyle name="_07. NGTT2009-NN_Nongnghiep_Bo sung 04 bieu Cong nghiep" xfId="466"/>
    <cellStyle name="_07. NGTT2009-NN_Nongnghiep_Mau" xfId="467"/>
    <cellStyle name="_07. NGTT2009-NN_Nongnghiep_Nongnghiep NGDD 2012_cap nhat den 24-5-2013(1)" xfId="469"/>
    <cellStyle name="_07. NGTT2009-NN_Nongnghiep_NGDD 2013 Thu chi NSNN " xfId="468"/>
    <cellStyle name="_07. NGTT2009-NN_Ngiam_lamnghiep_2011_v2(1)(1)" xfId="450"/>
    <cellStyle name="_07. NGTT2009-NN_Ngiam_lamnghiep_2011_v2(1)(1)_Nongnghiep" xfId="451"/>
    <cellStyle name="_07. NGTT2009-NN_NGTT Ca the 2011 Diep" xfId="452"/>
    <cellStyle name="_07. NGTT2009-NN_NGTT Ca the 2011 Diep_08 Cong nghiep 2010" xfId="453"/>
    <cellStyle name="_07. NGTT2009-NN_NGTT Ca the 2011 Diep_08 Thuong mai va Du lich (Ok)" xfId="454"/>
    <cellStyle name="_07. NGTT2009-NN_NGTT Ca the 2011 Diep_09 Chi so gia 2011- VuTKG-1 (Ok)" xfId="455"/>
    <cellStyle name="_07. NGTT2009-NN_NGTT Ca the 2011 Diep_09 Du lich" xfId="456"/>
    <cellStyle name="_07. NGTT2009-NN_NGTT Ca the 2011 Diep_10 Van tai va BCVT (da sua ok)" xfId="457"/>
    <cellStyle name="_07. NGTT2009-NN_NGTT Ca the 2011 Diep_12 Giao duc, Y Te va Muc songnam2011" xfId="458"/>
    <cellStyle name="_07. NGTT2009-NN_NGTT Ca the 2011 Diep_nien giam tom tat du lich va XNK" xfId="459"/>
    <cellStyle name="_07. NGTT2009-NN_NGTT Ca the 2011 Diep_Nongnghiep" xfId="460"/>
    <cellStyle name="_07. NGTT2009-NN_NGTT Ca the 2011 Diep_XNK" xfId="461"/>
    <cellStyle name="_07. NGTT2009-NN_NGTT LN,TS 2012 (Chuan)" xfId="462"/>
    <cellStyle name="_07. NGTT2009-NN_Phan i (in)" xfId="470"/>
    <cellStyle name="_07. NGTT2009-NN_So lieu quoc te TH" xfId="471"/>
    <cellStyle name="_07. NGTT2009-NN_So lieu quoc te TH_08 Cong nghiep 2010" xfId="472"/>
    <cellStyle name="_07. NGTT2009-NN_So lieu quoc te TH_08 Thuong mai va Du lich (Ok)" xfId="473"/>
    <cellStyle name="_07. NGTT2009-NN_So lieu quoc te TH_09 Chi so gia 2011- VuTKG-1 (Ok)" xfId="474"/>
    <cellStyle name="_07. NGTT2009-NN_So lieu quoc te TH_09 Du lich" xfId="475"/>
    <cellStyle name="_07. NGTT2009-NN_So lieu quoc te TH_10 Van tai va BCVT (da sua ok)" xfId="476"/>
    <cellStyle name="_07. NGTT2009-NN_So lieu quoc te TH_12 Giao duc, Y Te va Muc songnam2011" xfId="477"/>
    <cellStyle name="_07. NGTT2009-NN_So lieu quoc te TH_nien giam tom tat du lich va XNK" xfId="478"/>
    <cellStyle name="_07. NGTT2009-NN_So lieu quoc te TH_Nongnghiep" xfId="479"/>
    <cellStyle name="_07. NGTT2009-NN_So lieu quoc te TH_XNK" xfId="480"/>
    <cellStyle name="_07. NGTT2009-NN_So lieu quoc te(GDP)" xfId="481"/>
    <cellStyle name="_07. NGTT2009-NN_So lieu quoc te(GDP)_02  Dan so lao dong(OK)" xfId="482"/>
    <cellStyle name="_07. NGTT2009-NN_So lieu quoc te(GDP)_03 TKQG va Thu chi NSNN 2012" xfId="483"/>
    <cellStyle name="_07. NGTT2009-NN_So lieu quoc te(GDP)_04 Doanh nghiep va CSKDCT 2012" xfId="484"/>
    <cellStyle name="_07. NGTT2009-NN_So lieu quoc te(GDP)_05 Doanh nghiep va Ca the_2011 (Ok)" xfId="485"/>
    <cellStyle name="_07. NGTT2009-NN_So lieu quoc te(GDP)_07 NGTT CN 2012" xfId="486"/>
    <cellStyle name="_07. NGTT2009-NN_So lieu quoc te(GDP)_08 Thuong mai Tong muc - Diep" xfId="487"/>
    <cellStyle name="_07. NGTT2009-NN_So lieu quoc te(GDP)_08 Thuong mai va Du lich (Ok)" xfId="488"/>
    <cellStyle name="_07. NGTT2009-NN_So lieu quoc te(GDP)_09 Chi so gia 2011- VuTKG-1 (Ok)" xfId="489"/>
    <cellStyle name="_07. NGTT2009-NN_So lieu quoc te(GDP)_09 Du lich" xfId="490"/>
    <cellStyle name="_07. NGTT2009-NN_So lieu quoc te(GDP)_10 Van tai va BCVT (da sua ok)" xfId="491"/>
    <cellStyle name="_07. NGTT2009-NN_So lieu quoc te(GDP)_11 (3)" xfId="492"/>
    <cellStyle name="_07. NGTT2009-NN_So lieu quoc te(GDP)_11 (3)_04 Doanh nghiep va CSKDCT 2012" xfId="493"/>
    <cellStyle name="_07. NGTT2009-NN_So lieu quoc te(GDP)_11 (3)_Xl0000167" xfId="494"/>
    <cellStyle name="_07. NGTT2009-NN_So lieu quoc te(GDP)_12 (2)" xfId="495"/>
    <cellStyle name="_07. NGTT2009-NN_So lieu quoc te(GDP)_12 (2)_04 Doanh nghiep va CSKDCT 2012" xfId="496"/>
    <cellStyle name="_07. NGTT2009-NN_So lieu quoc te(GDP)_12 (2)_Xl0000167" xfId="497"/>
    <cellStyle name="_07. NGTT2009-NN_So lieu quoc te(GDP)_12 Giao duc, Y Te va Muc songnam2011" xfId="498"/>
    <cellStyle name="_07. NGTT2009-NN_So lieu quoc te(GDP)_12 So lieu quoc te (Ok)" xfId="499"/>
    <cellStyle name="_07. NGTT2009-NN_So lieu quoc te(GDP)_13 Van tai 2012" xfId="500"/>
    <cellStyle name="_07. NGTT2009-NN_So lieu quoc te(GDP)_Giaoduc2013(ok)" xfId="501"/>
    <cellStyle name="_07. NGTT2009-NN_So lieu quoc te(GDP)_Maket NGTT2012 LN,TS (7-1-2013)" xfId="502"/>
    <cellStyle name="_07. NGTT2009-NN_So lieu quoc te(GDP)_Maket NGTT2012 LN,TS (7-1-2013)_Nongnghiep" xfId="503"/>
    <cellStyle name="_07. NGTT2009-NN_So lieu quoc te(GDP)_Nien giam TT Vu Nong nghiep 2012(solieu)-gui Vu TH 29-3-2013" xfId="507"/>
    <cellStyle name="_07. NGTT2009-NN_So lieu quoc te(GDP)_Nongnghiep" xfId="508"/>
    <cellStyle name="_07. NGTT2009-NN_So lieu quoc te(GDP)_Nongnghiep NGDD 2012_cap nhat den 24-5-2013(1)" xfId="509"/>
    <cellStyle name="_07. NGTT2009-NN_So lieu quoc te(GDP)_Nongnghiep_Nongnghiep NGDD 2012_cap nhat den 24-5-2013(1)" xfId="510"/>
    <cellStyle name="_07. NGTT2009-NN_So lieu quoc te(GDP)_Ngiam_lamnghiep_2011_v2(1)(1)" xfId="504"/>
    <cellStyle name="_07. NGTT2009-NN_So lieu quoc te(GDP)_Ngiam_lamnghiep_2011_v2(1)(1)_Nongnghiep" xfId="505"/>
    <cellStyle name="_07. NGTT2009-NN_So lieu quoc te(GDP)_NGTT LN,TS 2012 (Chuan)" xfId="506"/>
    <cellStyle name="_07. NGTT2009-NN_So lieu quoc te(GDP)_Xl0000147" xfId="511"/>
    <cellStyle name="_07. NGTT2009-NN_So lieu quoc te(GDP)_Xl0000167" xfId="512"/>
    <cellStyle name="_07. NGTT2009-NN_So lieu quoc te(GDP)_XNK" xfId="513"/>
    <cellStyle name="_07. NGTT2009-NN_Tong hop 1" xfId="517"/>
    <cellStyle name="_07. NGTT2009-NN_Tong hop NGTT" xfId="518"/>
    <cellStyle name="_07. NGTT2009-NN_Thuong mai va Du lich" xfId="514"/>
    <cellStyle name="_07. NGTT2009-NN_Thuong mai va Du lich_01 Don vi HC" xfId="515"/>
    <cellStyle name="_07. NGTT2009-NN_Thuong mai va Du lich_NGDD 2013 Thu chi NSNN " xfId="516"/>
    <cellStyle name="_07. NGTT2009-NN_Xl0000167" xfId="519"/>
    <cellStyle name="_07. NGTT2009-NN_XNK" xfId="520"/>
    <cellStyle name="_07. NGTT2009-NN_XNK (10-6)" xfId="521"/>
    <cellStyle name="_07. NGTT2009-NN_XNK_08 Thuong mai Tong muc - Diep" xfId="522"/>
    <cellStyle name="_07. NGTT2009-NN_XNK_Bo sung 04 bieu Cong nghiep" xfId="523"/>
    <cellStyle name="_07. NGTT2009-NN_XNK-2012" xfId="524"/>
    <cellStyle name="_07. NGTT2009-NN_XNK-Market" xfId="525"/>
    <cellStyle name="_09 VAN TAI(OK)" xfId="526"/>
    <cellStyle name="_09.GD-Yte_TT_MSDC2008" xfId="527"/>
    <cellStyle name="_09.GD-Yte_TT_MSDC2008 10" xfId="528"/>
    <cellStyle name="_09.GD-Yte_TT_MSDC2008 11" xfId="529"/>
    <cellStyle name="_09.GD-Yte_TT_MSDC2008 12" xfId="530"/>
    <cellStyle name="_09.GD-Yte_TT_MSDC2008 13" xfId="531"/>
    <cellStyle name="_09.GD-Yte_TT_MSDC2008 14" xfId="532"/>
    <cellStyle name="_09.GD-Yte_TT_MSDC2008 15" xfId="533"/>
    <cellStyle name="_09.GD-Yte_TT_MSDC2008 16" xfId="534"/>
    <cellStyle name="_09.GD-Yte_TT_MSDC2008 17" xfId="535"/>
    <cellStyle name="_09.GD-Yte_TT_MSDC2008 18" xfId="536"/>
    <cellStyle name="_09.GD-Yte_TT_MSDC2008 19" xfId="537"/>
    <cellStyle name="_09.GD-Yte_TT_MSDC2008 2" xfId="538"/>
    <cellStyle name="_09.GD-Yte_TT_MSDC2008 3" xfId="539"/>
    <cellStyle name="_09.GD-Yte_TT_MSDC2008 4" xfId="540"/>
    <cellStyle name="_09.GD-Yte_TT_MSDC2008 5" xfId="541"/>
    <cellStyle name="_09.GD-Yte_TT_MSDC2008 6" xfId="542"/>
    <cellStyle name="_09.GD-Yte_TT_MSDC2008 7" xfId="543"/>
    <cellStyle name="_09.GD-Yte_TT_MSDC2008 8" xfId="544"/>
    <cellStyle name="_09.GD-Yte_TT_MSDC2008 9" xfId="545"/>
    <cellStyle name="_09.GD-Yte_TT_MSDC2008_01 Don vi HC" xfId="546"/>
    <cellStyle name="_09.GD-Yte_TT_MSDC2008_01 DVHC-DSLD 2010" xfId="547"/>
    <cellStyle name="_09.GD-Yte_TT_MSDC2008_01 DVHC-DSLD 2010_01 Don vi HC" xfId="548"/>
    <cellStyle name="_09.GD-Yte_TT_MSDC2008_01 DVHC-DSLD 2010_02 Danso_Laodong 2012(chuan) CO SO" xfId="549"/>
    <cellStyle name="_09.GD-Yte_TT_MSDC2008_01 DVHC-DSLD 2010_04 Doanh nghiep va CSKDCT 2012" xfId="550"/>
    <cellStyle name="_09.GD-Yte_TT_MSDC2008_01 DVHC-DSLD 2010_08 Thuong mai Tong muc - Diep" xfId="551"/>
    <cellStyle name="_09.GD-Yte_TT_MSDC2008_01 DVHC-DSLD 2010_Bo sung 04 bieu Cong nghiep" xfId="552"/>
    <cellStyle name="_09.GD-Yte_TT_MSDC2008_01 DVHC-DSLD 2010_Mau" xfId="553"/>
    <cellStyle name="_09.GD-Yte_TT_MSDC2008_01 DVHC-DSLD 2010_Nien giam KT_TV 2010" xfId="555"/>
    <cellStyle name="_09.GD-Yte_TT_MSDC2008_01 DVHC-DSLD 2010_nien giam tom tat 2010 (thuy)" xfId="556"/>
    <cellStyle name="_09.GD-Yte_TT_MSDC2008_01 DVHC-DSLD 2010_nien giam tom tat 2010 (thuy)_01 Don vi HC" xfId="557"/>
    <cellStyle name="_09.GD-Yte_TT_MSDC2008_01 DVHC-DSLD 2010_nien giam tom tat 2010 (thuy)_02 Danso_Laodong 2012(chuan) CO SO" xfId="558"/>
    <cellStyle name="_09.GD-Yte_TT_MSDC2008_01 DVHC-DSLD 2010_nien giam tom tat 2010 (thuy)_04 Doanh nghiep va CSKDCT 2012" xfId="559"/>
    <cellStyle name="_09.GD-Yte_TT_MSDC2008_01 DVHC-DSLD 2010_nien giam tom tat 2010 (thuy)_08 Thuong mai Tong muc - Diep" xfId="560"/>
    <cellStyle name="_09.GD-Yte_TT_MSDC2008_01 DVHC-DSLD 2010_nien giam tom tat 2010 (thuy)_09 Thuong mai va Du lich" xfId="561"/>
    <cellStyle name="_09.GD-Yte_TT_MSDC2008_01 DVHC-DSLD 2010_nien giam tom tat 2010 (thuy)_09 Thuong mai va Du lich_01 Don vi HC" xfId="562"/>
    <cellStyle name="_09.GD-Yte_TT_MSDC2008_01 DVHC-DSLD 2010_nien giam tom tat 2010 (thuy)_09 Thuong mai va Du lich_NGDD 2013 Thu chi NSNN " xfId="563"/>
    <cellStyle name="_09.GD-Yte_TT_MSDC2008_01 DVHC-DSLD 2010_nien giam tom tat 2010 (thuy)_Xl0000167" xfId="564"/>
    <cellStyle name="_09.GD-Yte_TT_MSDC2008_01 DVHC-DSLD 2010_NGDD 2013 Thu chi NSNN " xfId="554"/>
    <cellStyle name="_09.GD-Yte_TT_MSDC2008_01 DVHC-DSLD 2010_Tong hop NGTT" xfId="565"/>
    <cellStyle name="_09.GD-Yte_TT_MSDC2008_01 DVHC-DSLD 2010_Tong hop NGTT_09 Thuong mai va Du lich" xfId="566"/>
    <cellStyle name="_09.GD-Yte_TT_MSDC2008_01 DVHC-DSLD 2010_Tong hop NGTT_09 Thuong mai va Du lich_01 Don vi HC" xfId="567"/>
    <cellStyle name="_09.GD-Yte_TT_MSDC2008_01 DVHC-DSLD 2010_Tong hop NGTT_09 Thuong mai va Du lich_NGDD 2013 Thu chi NSNN " xfId="568"/>
    <cellStyle name="_09.GD-Yte_TT_MSDC2008_01 DVHC-DSLD 2010_Xl0000167" xfId="569"/>
    <cellStyle name="_09.GD-Yte_TT_MSDC2008_02  Dan so lao dong(OK)" xfId="570"/>
    <cellStyle name="_09.GD-Yte_TT_MSDC2008_02 Danso_Laodong 2012(chuan) CO SO" xfId="571"/>
    <cellStyle name="_09.GD-Yte_TT_MSDC2008_03 Dautu 2010" xfId="572"/>
    <cellStyle name="_09.GD-Yte_TT_MSDC2008_03 Dautu 2010_01 Don vi HC" xfId="573"/>
    <cellStyle name="_09.GD-Yte_TT_MSDC2008_03 Dautu 2010_02 Danso_Laodong 2012(chuan) CO SO" xfId="574"/>
    <cellStyle name="_09.GD-Yte_TT_MSDC2008_03 Dautu 2010_04 Doanh nghiep va CSKDCT 2012" xfId="575"/>
    <cellStyle name="_09.GD-Yte_TT_MSDC2008_03 Dautu 2010_08 Thuong mai Tong muc - Diep" xfId="576"/>
    <cellStyle name="_09.GD-Yte_TT_MSDC2008_03 Dautu 2010_09 Thuong mai va Du lich" xfId="577"/>
    <cellStyle name="_09.GD-Yte_TT_MSDC2008_03 Dautu 2010_09 Thuong mai va Du lich_01 Don vi HC" xfId="578"/>
    <cellStyle name="_09.GD-Yte_TT_MSDC2008_03 Dautu 2010_09 Thuong mai va Du lich_NGDD 2013 Thu chi NSNN " xfId="579"/>
    <cellStyle name="_09.GD-Yte_TT_MSDC2008_03 Dautu 2010_Xl0000167" xfId="580"/>
    <cellStyle name="_09.GD-Yte_TT_MSDC2008_03 TKQG" xfId="581"/>
    <cellStyle name="_09.GD-Yte_TT_MSDC2008_03 TKQG_02  Dan so lao dong(OK)" xfId="582"/>
    <cellStyle name="_09.GD-Yte_TT_MSDC2008_03 TKQG_Xl0000167" xfId="583"/>
    <cellStyle name="_09.GD-Yte_TT_MSDC2008_04 Doanh nghiep va CSKDCT 2012" xfId="584"/>
    <cellStyle name="_09.GD-Yte_TT_MSDC2008_05 Doanh nghiep va Ca the_2011 (Ok)" xfId="585"/>
    <cellStyle name="_09.GD-Yte_TT_MSDC2008_05 NGTT DN 2010 (OK)" xfId="586"/>
    <cellStyle name="_09.GD-Yte_TT_MSDC2008_05 NGTT DN 2010 (OK)_Bo sung 04 bieu Cong nghiep" xfId="587"/>
    <cellStyle name="_09.GD-Yte_TT_MSDC2008_05 Thu chi NSNN" xfId="588"/>
    <cellStyle name="_09.GD-Yte_TT_MSDC2008_06 Nong, lam nghiep 2010  (ok)" xfId="589"/>
    <cellStyle name="_09.GD-Yte_TT_MSDC2008_07 NGTT CN 2012" xfId="590"/>
    <cellStyle name="_09.GD-Yte_TT_MSDC2008_08 Thuong mai Tong muc - Diep" xfId="591"/>
    <cellStyle name="_09.GD-Yte_TT_MSDC2008_08 Thuong mai va Du lich (Ok)" xfId="592"/>
    <cellStyle name="_09.GD-Yte_TT_MSDC2008_09 Chi so gia 2011- VuTKG-1 (Ok)" xfId="593"/>
    <cellStyle name="_09.GD-Yte_TT_MSDC2008_09 Du lich" xfId="594"/>
    <cellStyle name="_09.GD-Yte_TT_MSDC2008_10 Market VH, YT, GD, NGTT 2011 " xfId="595"/>
    <cellStyle name="_09.GD-Yte_TT_MSDC2008_10 Market VH, YT, GD, NGTT 2011 _02  Dan so lao dong(OK)" xfId="596"/>
    <cellStyle name="_09.GD-Yte_TT_MSDC2008_10 Market VH, YT, GD, NGTT 2011 _03 TKQG va Thu chi NSNN 2012" xfId="597"/>
    <cellStyle name="_09.GD-Yte_TT_MSDC2008_10 Market VH, YT, GD, NGTT 2011 _04 Doanh nghiep va CSKDCT 2012" xfId="598"/>
    <cellStyle name="_09.GD-Yte_TT_MSDC2008_10 Market VH, YT, GD, NGTT 2011 _05 Doanh nghiep va Ca the_2011 (Ok)" xfId="599"/>
    <cellStyle name="_09.GD-Yte_TT_MSDC2008_10 Market VH, YT, GD, NGTT 2011 _07 NGTT CN 2012" xfId="600"/>
    <cellStyle name="_09.GD-Yte_TT_MSDC2008_10 Market VH, YT, GD, NGTT 2011 _08 Thuong mai Tong muc - Diep" xfId="601"/>
    <cellStyle name="_09.GD-Yte_TT_MSDC2008_10 Market VH, YT, GD, NGTT 2011 _08 Thuong mai va Du lich (Ok)" xfId="602"/>
    <cellStyle name="_09.GD-Yte_TT_MSDC2008_10 Market VH, YT, GD, NGTT 2011 _09 Chi so gia 2011- VuTKG-1 (Ok)" xfId="603"/>
    <cellStyle name="_09.GD-Yte_TT_MSDC2008_10 Market VH, YT, GD, NGTT 2011 _09 Du lich" xfId="604"/>
    <cellStyle name="_09.GD-Yte_TT_MSDC2008_10 Market VH, YT, GD, NGTT 2011 _10 Van tai va BCVT (da sua ok)" xfId="605"/>
    <cellStyle name="_09.GD-Yte_TT_MSDC2008_10 Market VH, YT, GD, NGTT 2011 _11 (3)" xfId="606"/>
    <cellStyle name="_09.GD-Yte_TT_MSDC2008_10 Market VH, YT, GD, NGTT 2011 _11 (3)_04 Doanh nghiep va CSKDCT 2012" xfId="607"/>
    <cellStyle name="_09.GD-Yte_TT_MSDC2008_10 Market VH, YT, GD, NGTT 2011 _11 (3)_Xl0000167" xfId="608"/>
    <cellStyle name="_09.GD-Yte_TT_MSDC2008_10 Market VH, YT, GD, NGTT 2011 _12 (2)" xfId="609"/>
    <cellStyle name="_09.GD-Yte_TT_MSDC2008_10 Market VH, YT, GD, NGTT 2011 _12 (2)_04 Doanh nghiep va CSKDCT 2012" xfId="610"/>
    <cellStyle name="_09.GD-Yte_TT_MSDC2008_10 Market VH, YT, GD, NGTT 2011 _12 (2)_Xl0000167" xfId="611"/>
    <cellStyle name="_09.GD-Yte_TT_MSDC2008_10 Market VH, YT, GD, NGTT 2011 _12 Giao duc, Y Te va Muc songnam2011" xfId="612"/>
    <cellStyle name="_09.GD-Yte_TT_MSDC2008_10 Market VH, YT, GD, NGTT 2011 _13 Van tai 2012" xfId="613"/>
    <cellStyle name="_09.GD-Yte_TT_MSDC2008_10 Market VH, YT, GD, NGTT 2011 _Giaoduc2013(ok)" xfId="614"/>
    <cellStyle name="_09.GD-Yte_TT_MSDC2008_10 Market VH, YT, GD, NGTT 2011 _Maket NGTT2012 LN,TS (7-1-2013)" xfId="615"/>
    <cellStyle name="_09.GD-Yte_TT_MSDC2008_10 Market VH, YT, GD, NGTT 2011 _Maket NGTT2012 LN,TS (7-1-2013)_Nongnghiep" xfId="616"/>
    <cellStyle name="_09.GD-Yte_TT_MSDC2008_10 Market VH, YT, GD, NGTT 2011 _Nien giam TT Vu Nong nghiep 2012(solieu)-gui Vu TH 29-3-2013" xfId="620"/>
    <cellStyle name="_09.GD-Yte_TT_MSDC2008_10 Market VH, YT, GD, NGTT 2011 _Nongnghiep" xfId="621"/>
    <cellStyle name="_09.GD-Yte_TT_MSDC2008_10 Market VH, YT, GD, NGTT 2011 _Nongnghiep NGDD 2012_cap nhat den 24-5-2013(1)" xfId="622"/>
    <cellStyle name="_09.GD-Yte_TT_MSDC2008_10 Market VH, YT, GD, NGTT 2011 _Nongnghiep_Nongnghiep NGDD 2012_cap nhat den 24-5-2013(1)" xfId="623"/>
    <cellStyle name="_09.GD-Yte_TT_MSDC2008_10 Market VH, YT, GD, NGTT 2011 _Ngiam_lamnghiep_2011_v2(1)(1)" xfId="617"/>
    <cellStyle name="_09.GD-Yte_TT_MSDC2008_10 Market VH, YT, GD, NGTT 2011 _Ngiam_lamnghiep_2011_v2(1)(1)_Nongnghiep" xfId="618"/>
    <cellStyle name="_09.GD-Yte_TT_MSDC2008_10 Market VH, YT, GD, NGTT 2011 _NGTT LN,TS 2012 (Chuan)" xfId="619"/>
    <cellStyle name="_09.GD-Yte_TT_MSDC2008_10 Market VH, YT, GD, NGTT 2011 _So lieu quoc te TH" xfId="624"/>
    <cellStyle name="_09.GD-Yte_TT_MSDC2008_10 Market VH, YT, GD, NGTT 2011 _Xl0000147" xfId="625"/>
    <cellStyle name="_09.GD-Yte_TT_MSDC2008_10 Market VH, YT, GD, NGTT 2011 _Xl0000167" xfId="626"/>
    <cellStyle name="_09.GD-Yte_TT_MSDC2008_10 Market VH, YT, GD, NGTT 2011 _XNK" xfId="627"/>
    <cellStyle name="_09.GD-Yte_TT_MSDC2008_10 Van tai va BCVT (da sua ok)" xfId="628"/>
    <cellStyle name="_09.GD-Yte_TT_MSDC2008_10 VH, YT, GD, NGTT 2010 - (OK)" xfId="629"/>
    <cellStyle name="_09.GD-Yte_TT_MSDC2008_10 VH, YT, GD, NGTT 2010 - (OK)_Bo sung 04 bieu Cong nghiep" xfId="630"/>
    <cellStyle name="_09.GD-Yte_TT_MSDC2008_11 (3)" xfId="631"/>
    <cellStyle name="_09.GD-Yte_TT_MSDC2008_11 (3)_04 Doanh nghiep va CSKDCT 2012" xfId="632"/>
    <cellStyle name="_09.GD-Yte_TT_MSDC2008_11 (3)_Xl0000167" xfId="633"/>
    <cellStyle name="_09.GD-Yte_TT_MSDC2008_11 So lieu quoc te 2010-final" xfId="634"/>
    <cellStyle name="_09.GD-Yte_TT_MSDC2008_12 (2)" xfId="635"/>
    <cellStyle name="_09.GD-Yte_TT_MSDC2008_12 (2)_04 Doanh nghiep va CSKDCT 2012" xfId="636"/>
    <cellStyle name="_09.GD-Yte_TT_MSDC2008_12 (2)_Xl0000167" xfId="637"/>
    <cellStyle name="_09.GD-Yte_TT_MSDC2008_12 Chi so gia 2012(chuan) co so" xfId="638"/>
    <cellStyle name="_09.GD-Yte_TT_MSDC2008_12 Giao duc, Y Te va Muc songnam2011" xfId="639"/>
    <cellStyle name="_09.GD-Yte_TT_MSDC2008_13 Van tai 2012" xfId="640"/>
    <cellStyle name="_09.GD-Yte_TT_MSDC2008_Book1" xfId="641"/>
    <cellStyle name="_09.GD-Yte_TT_MSDC2008_Dat Dai NGTT -2013" xfId="642"/>
    <cellStyle name="_09.GD-Yte_TT_MSDC2008_GTSXNN" xfId="644"/>
    <cellStyle name="_09.GD-Yte_TT_MSDC2008_GTSXNN_Nongnghiep NGDD 2012_cap nhat den 24-5-2013(1)" xfId="645"/>
    <cellStyle name="_09.GD-Yte_TT_MSDC2008_Giaoduc2013(ok)" xfId="643"/>
    <cellStyle name="_09.GD-Yte_TT_MSDC2008_Maket NGTT Thu chi NS 2011" xfId="646"/>
    <cellStyle name="_09.GD-Yte_TT_MSDC2008_Maket NGTT Thu chi NS 2011_08 Cong nghiep 2010" xfId="647"/>
    <cellStyle name="_09.GD-Yte_TT_MSDC2008_Maket NGTT Thu chi NS 2011_08 Thuong mai va Du lich (Ok)" xfId="648"/>
    <cellStyle name="_09.GD-Yte_TT_MSDC2008_Maket NGTT Thu chi NS 2011_09 Chi so gia 2011- VuTKG-1 (Ok)" xfId="649"/>
    <cellStyle name="_09.GD-Yte_TT_MSDC2008_Maket NGTT Thu chi NS 2011_09 Du lich" xfId="650"/>
    <cellStyle name="_09.GD-Yte_TT_MSDC2008_Maket NGTT Thu chi NS 2011_10 Van tai va BCVT (da sua ok)" xfId="651"/>
    <cellStyle name="_09.GD-Yte_TT_MSDC2008_Maket NGTT Thu chi NS 2011_12 Giao duc, Y Te va Muc songnam2011" xfId="652"/>
    <cellStyle name="_09.GD-Yte_TT_MSDC2008_Maket NGTT Thu chi NS 2011_nien giam tom tat du lich va XNK" xfId="653"/>
    <cellStyle name="_09.GD-Yte_TT_MSDC2008_Maket NGTT Thu chi NS 2011_Nongnghiep" xfId="654"/>
    <cellStyle name="_09.GD-Yte_TT_MSDC2008_Maket NGTT Thu chi NS 2011_XNK" xfId="655"/>
    <cellStyle name="_09.GD-Yte_TT_MSDC2008_Maket NGTT2012 LN,TS (7-1-2013)" xfId="656"/>
    <cellStyle name="_09.GD-Yte_TT_MSDC2008_Maket NGTT2012 LN,TS (7-1-2013)_Nongnghiep" xfId="657"/>
    <cellStyle name="_09.GD-Yte_TT_MSDC2008_Mau" xfId="658"/>
    <cellStyle name="_09.GD-Yte_TT_MSDC2008_Nien giam day du  Nong nghiep 2010" xfId="662"/>
    <cellStyle name="_09.GD-Yte_TT_MSDC2008_Nien giam KT_TV 2010" xfId="663"/>
    <cellStyle name="_09.GD-Yte_TT_MSDC2008_Nien giam TT Vu Nong nghiep 2012(solieu)-gui Vu TH 29-3-2013" xfId="664"/>
    <cellStyle name="_09.GD-Yte_TT_MSDC2008_Nongnghiep" xfId="665"/>
    <cellStyle name="_09.GD-Yte_TT_MSDC2008_Nongnghiep_Bo sung 04 bieu Cong nghiep" xfId="666"/>
    <cellStyle name="_09.GD-Yte_TT_MSDC2008_Nongnghiep_Mau" xfId="667"/>
    <cellStyle name="_09.GD-Yte_TT_MSDC2008_Nongnghiep_Nongnghiep NGDD 2012_cap nhat den 24-5-2013(1)" xfId="669"/>
    <cellStyle name="_09.GD-Yte_TT_MSDC2008_Nongnghiep_NGDD 2013 Thu chi NSNN " xfId="668"/>
    <cellStyle name="_09.GD-Yte_TT_MSDC2008_Ngiam_lamnghiep_2011_v2(1)(1)" xfId="659"/>
    <cellStyle name="_09.GD-Yte_TT_MSDC2008_Ngiam_lamnghiep_2011_v2(1)(1)_Nongnghiep" xfId="660"/>
    <cellStyle name="_09.GD-Yte_TT_MSDC2008_NGTT LN,TS 2012 (Chuan)" xfId="661"/>
    <cellStyle name="_09.GD-Yte_TT_MSDC2008_Phan i (in)" xfId="670"/>
    <cellStyle name="_09.GD-Yte_TT_MSDC2008_So lieu quoc te TH" xfId="671"/>
    <cellStyle name="_09.GD-Yte_TT_MSDC2008_So lieu quoc te TH_08 Cong nghiep 2010" xfId="672"/>
    <cellStyle name="_09.GD-Yte_TT_MSDC2008_So lieu quoc te TH_08 Thuong mai va Du lich (Ok)" xfId="673"/>
    <cellStyle name="_09.GD-Yte_TT_MSDC2008_So lieu quoc te TH_09 Chi so gia 2011- VuTKG-1 (Ok)" xfId="674"/>
    <cellStyle name="_09.GD-Yte_TT_MSDC2008_So lieu quoc te TH_09 Du lich" xfId="675"/>
    <cellStyle name="_09.GD-Yte_TT_MSDC2008_So lieu quoc te TH_10 Van tai va BCVT (da sua ok)" xfId="676"/>
    <cellStyle name="_09.GD-Yte_TT_MSDC2008_So lieu quoc te TH_12 Giao duc, Y Te va Muc songnam2011" xfId="677"/>
    <cellStyle name="_09.GD-Yte_TT_MSDC2008_So lieu quoc te TH_nien giam tom tat du lich va XNK" xfId="678"/>
    <cellStyle name="_09.GD-Yte_TT_MSDC2008_So lieu quoc te TH_Nongnghiep" xfId="679"/>
    <cellStyle name="_09.GD-Yte_TT_MSDC2008_So lieu quoc te TH_XNK" xfId="680"/>
    <cellStyle name="_09.GD-Yte_TT_MSDC2008_So lieu quoc te(GDP)" xfId="681"/>
    <cellStyle name="_09.GD-Yte_TT_MSDC2008_So lieu quoc te(GDP)_02  Dan so lao dong(OK)" xfId="682"/>
    <cellStyle name="_09.GD-Yte_TT_MSDC2008_So lieu quoc te(GDP)_03 TKQG va Thu chi NSNN 2012" xfId="683"/>
    <cellStyle name="_09.GD-Yte_TT_MSDC2008_So lieu quoc te(GDP)_04 Doanh nghiep va CSKDCT 2012" xfId="684"/>
    <cellStyle name="_09.GD-Yte_TT_MSDC2008_So lieu quoc te(GDP)_05 Doanh nghiep va Ca the_2011 (Ok)" xfId="685"/>
    <cellStyle name="_09.GD-Yte_TT_MSDC2008_So lieu quoc te(GDP)_07 NGTT CN 2012" xfId="686"/>
    <cellStyle name="_09.GD-Yte_TT_MSDC2008_So lieu quoc te(GDP)_08 Thuong mai Tong muc - Diep" xfId="687"/>
    <cellStyle name="_09.GD-Yte_TT_MSDC2008_So lieu quoc te(GDP)_08 Thuong mai va Du lich (Ok)" xfId="688"/>
    <cellStyle name="_09.GD-Yte_TT_MSDC2008_So lieu quoc te(GDP)_09 Chi so gia 2011- VuTKG-1 (Ok)" xfId="689"/>
    <cellStyle name="_09.GD-Yte_TT_MSDC2008_So lieu quoc te(GDP)_09 Du lich" xfId="690"/>
    <cellStyle name="_09.GD-Yte_TT_MSDC2008_So lieu quoc te(GDP)_10 Van tai va BCVT (da sua ok)" xfId="691"/>
    <cellStyle name="_09.GD-Yte_TT_MSDC2008_So lieu quoc te(GDP)_11 (3)" xfId="692"/>
    <cellStyle name="_09.GD-Yte_TT_MSDC2008_So lieu quoc te(GDP)_11 (3)_04 Doanh nghiep va CSKDCT 2012" xfId="693"/>
    <cellStyle name="_09.GD-Yte_TT_MSDC2008_So lieu quoc te(GDP)_11 (3)_Xl0000167" xfId="694"/>
    <cellStyle name="_09.GD-Yte_TT_MSDC2008_So lieu quoc te(GDP)_12 (2)" xfId="695"/>
    <cellStyle name="_09.GD-Yte_TT_MSDC2008_So lieu quoc te(GDP)_12 (2)_04 Doanh nghiep va CSKDCT 2012" xfId="696"/>
    <cellStyle name="_09.GD-Yte_TT_MSDC2008_So lieu quoc te(GDP)_12 (2)_Xl0000167" xfId="697"/>
    <cellStyle name="_09.GD-Yte_TT_MSDC2008_So lieu quoc te(GDP)_12 Giao duc, Y Te va Muc songnam2011" xfId="698"/>
    <cellStyle name="_09.GD-Yte_TT_MSDC2008_So lieu quoc te(GDP)_12 So lieu quoc te (Ok)" xfId="699"/>
    <cellStyle name="_09.GD-Yte_TT_MSDC2008_So lieu quoc te(GDP)_13 Van tai 2012" xfId="700"/>
    <cellStyle name="_09.GD-Yte_TT_MSDC2008_So lieu quoc te(GDP)_Giaoduc2013(ok)" xfId="701"/>
    <cellStyle name="_09.GD-Yte_TT_MSDC2008_So lieu quoc te(GDP)_Maket NGTT2012 LN,TS (7-1-2013)" xfId="702"/>
    <cellStyle name="_09.GD-Yte_TT_MSDC2008_So lieu quoc te(GDP)_Maket NGTT2012 LN,TS (7-1-2013)_Nongnghiep" xfId="703"/>
    <cellStyle name="_09.GD-Yte_TT_MSDC2008_So lieu quoc te(GDP)_Nien giam TT Vu Nong nghiep 2012(solieu)-gui Vu TH 29-3-2013" xfId="707"/>
    <cellStyle name="_09.GD-Yte_TT_MSDC2008_So lieu quoc te(GDP)_Nongnghiep" xfId="708"/>
    <cellStyle name="_09.GD-Yte_TT_MSDC2008_So lieu quoc te(GDP)_Nongnghiep NGDD 2012_cap nhat den 24-5-2013(1)" xfId="709"/>
    <cellStyle name="_09.GD-Yte_TT_MSDC2008_So lieu quoc te(GDP)_Nongnghiep_Nongnghiep NGDD 2012_cap nhat den 24-5-2013(1)" xfId="710"/>
    <cellStyle name="_09.GD-Yte_TT_MSDC2008_So lieu quoc te(GDP)_Ngiam_lamnghiep_2011_v2(1)(1)" xfId="704"/>
    <cellStyle name="_09.GD-Yte_TT_MSDC2008_So lieu quoc te(GDP)_Ngiam_lamnghiep_2011_v2(1)(1)_Nongnghiep" xfId="705"/>
    <cellStyle name="_09.GD-Yte_TT_MSDC2008_So lieu quoc te(GDP)_NGTT LN,TS 2012 (Chuan)" xfId="706"/>
    <cellStyle name="_09.GD-Yte_TT_MSDC2008_So lieu quoc te(GDP)_Xl0000147" xfId="711"/>
    <cellStyle name="_09.GD-Yte_TT_MSDC2008_So lieu quoc te(GDP)_Xl0000167" xfId="712"/>
    <cellStyle name="_09.GD-Yte_TT_MSDC2008_So lieu quoc te(GDP)_XNK" xfId="713"/>
    <cellStyle name="_09.GD-Yte_TT_MSDC2008_Tong hop 1" xfId="714"/>
    <cellStyle name="_09.GD-Yte_TT_MSDC2008_Tong hop NGTT" xfId="715"/>
    <cellStyle name="_09.GD-Yte_TT_MSDC2008_Xl0000167" xfId="716"/>
    <cellStyle name="_09.GD-Yte_TT_MSDC2008_XNK" xfId="717"/>
    <cellStyle name="_09.GD-Yte_TT_MSDC2008_XNK_08 Thuong mai Tong muc - Diep" xfId="718"/>
    <cellStyle name="_09.GD-Yte_TT_MSDC2008_XNK_Bo sung 04 bieu Cong nghiep" xfId="719"/>
    <cellStyle name="_09.GD-Yte_TT_MSDC2008_XNK-2012" xfId="720"/>
    <cellStyle name="_09.GD-Yte_TT_MSDC2008_XNK-Market" xfId="721"/>
    <cellStyle name="_1.OK" xfId="722"/>
    <cellStyle name="_10.Bieuthegioi-tan_NGTT2008(1)" xfId="723"/>
    <cellStyle name="_10.Bieuthegioi-tan_NGTT2008(1) 10" xfId="724"/>
    <cellStyle name="_10.Bieuthegioi-tan_NGTT2008(1) 11" xfId="725"/>
    <cellStyle name="_10.Bieuthegioi-tan_NGTT2008(1) 12" xfId="726"/>
    <cellStyle name="_10.Bieuthegioi-tan_NGTT2008(1) 13" xfId="727"/>
    <cellStyle name="_10.Bieuthegioi-tan_NGTT2008(1) 14" xfId="728"/>
    <cellStyle name="_10.Bieuthegioi-tan_NGTT2008(1) 15" xfId="729"/>
    <cellStyle name="_10.Bieuthegioi-tan_NGTT2008(1) 16" xfId="730"/>
    <cellStyle name="_10.Bieuthegioi-tan_NGTT2008(1) 17" xfId="731"/>
    <cellStyle name="_10.Bieuthegioi-tan_NGTT2008(1) 18" xfId="732"/>
    <cellStyle name="_10.Bieuthegioi-tan_NGTT2008(1) 19" xfId="733"/>
    <cellStyle name="_10.Bieuthegioi-tan_NGTT2008(1) 2" xfId="734"/>
    <cellStyle name="_10.Bieuthegioi-tan_NGTT2008(1) 3" xfId="735"/>
    <cellStyle name="_10.Bieuthegioi-tan_NGTT2008(1) 4" xfId="736"/>
    <cellStyle name="_10.Bieuthegioi-tan_NGTT2008(1) 5" xfId="737"/>
    <cellStyle name="_10.Bieuthegioi-tan_NGTT2008(1) 6" xfId="738"/>
    <cellStyle name="_10.Bieuthegioi-tan_NGTT2008(1) 7" xfId="739"/>
    <cellStyle name="_10.Bieuthegioi-tan_NGTT2008(1) 8" xfId="740"/>
    <cellStyle name="_10.Bieuthegioi-tan_NGTT2008(1) 9" xfId="741"/>
    <cellStyle name="_10.Bieuthegioi-tan_NGTT2008(1)_01 Don vi HC" xfId="742"/>
    <cellStyle name="_10.Bieuthegioi-tan_NGTT2008(1)_01 DVHC-DSLD 2010" xfId="743"/>
    <cellStyle name="_10.Bieuthegioi-tan_NGTT2008(1)_01 DVHC-DSLD 2010_01 Don vi HC" xfId="744"/>
    <cellStyle name="_10.Bieuthegioi-tan_NGTT2008(1)_01 DVHC-DSLD 2010_02 Danso_Laodong 2012(chuan) CO SO" xfId="745"/>
    <cellStyle name="_10.Bieuthegioi-tan_NGTT2008(1)_01 DVHC-DSLD 2010_04 Doanh nghiep va CSKDCT 2012" xfId="746"/>
    <cellStyle name="_10.Bieuthegioi-tan_NGTT2008(1)_01 DVHC-DSLD 2010_08 Thuong mai Tong muc - Diep" xfId="747"/>
    <cellStyle name="_10.Bieuthegioi-tan_NGTT2008(1)_01 DVHC-DSLD 2010_Bo sung 04 bieu Cong nghiep" xfId="748"/>
    <cellStyle name="_10.Bieuthegioi-tan_NGTT2008(1)_01 DVHC-DSLD 2010_Mau" xfId="749"/>
    <cellStyle name="_10.Bieuthegioi-tan_NGTT2008(1)_01 DVHC-DSLD 2010_Nien giam KT_TV 2010" xfId="751"/>
    <cellStyle name="_10.Bieuthegioi-tan_NGTT2008(1)_01 DVHC-DSLD 2010_nien giam tom tat 2010 (thuy)" xfId="752"/>
    <cellStyle name="_10.Bieuthegioi-tan_NGTT2008(1)_01 DVHC-DSLD 2010_nien giam tom tat 2010 (thuy)_01 Don vi HC" xfId="753"/>
    <cellStyle name="_10.Bieuthegioi-tan_NGTT2008(1)_01 DVHC-DSLD 2010_nien giam tom tat 2010 (thuy)_02 Danso_Laodong 2012(chuan) CO SO" xfId="754"/>
    <cellStyle name="_10.Bieuthegioi-tan_NGTT2008(1)_01 DVHC-DSLD 2010_nien giam tom tat 2010 (thuy)_04 Doanh nghiep va CSKDCT 2012" xfId="755"/>
    <cellStyle name="_10.Bieuthegioi-tan_NGTT2008(1)_01 DVHC-DSLD 2010_nien giam tom tat 2010 (thuy)_08 Thuong mai Tong muc - Diep" xfId="756"/>
    <cellStyle name="_10.Bieuthegioi-tan_NGTT2008(1)_01 DVHC-DSLD 2010_nien giam tom tat 2010 (thuy)_09 Thuong mai va Du lich" xfId="757"/>
    <cellStyle name="_10.Bieuthegioi-tan_NGTT2008(1)_01 DVHC-DSLD 2010_nien giam tom tat 2010 (thuy)_09 Thuong mai va Du lich_01 Don vi HC" xfId="758"/>
    <cellStyle name="_10.Bieuthegioi-tan_NGTT2008(1)_01 DVHC-DSLD 2010_nien giam tom tat 2010 (thuy)_09 Thuong mai va Du lich_NGDD 2013 Thu chi NSNN " xfId="759"/>
    <cellStyle name="_10.Bieuthegioi-tan_NGTT2008(1)_01 DVHC-DSLD 2010_nien giam tom tat 2010 (thuy)_Xl0000167" xfId="760"/>
    <cellStyle name="_10.Bieuthegioi-tan_NGTT2008(1)_01 DVHC-DSLD 2010_NGDD 2013 Thu chi NSNN " xfId="750"/>
    <cellStyle name="_10.Bieuthegioi-tan_NGTT2008(1)_01 DVHC-DSLD 2010_Tong hop NGTT" xfId="761"/>
    <cellStyle name="_10.Bieuthegioi-tan_NGTT2008(1)_01 DVHC-DSLD 2010_Tong hop NGTT_09 Thuong mai va Du lich" xfId="762"/>
    <cellStyle name="_10.Bieuthegioi-tan_NGTT2008(1)_01 DVHC-DSLD 2010_Tong hop NGTT_09 Thuong mai va Du lich_01 Don vi HC" xfId="763"/>
    <cellStyle name="_10.Bieuthegioi-tan_NGTT2008(1)_01 DVHC-DSLD 2010_Tong hop NGTT_09 Thuong mai va Du lich_NGDD 2013 Thu chi NSNN " xfId="764"/>
    <cellStyle name="_10.Bieuthegioi-tan_NGTT2008(1)_01 DVHC-DSLD 2010_Xl0000167" xfId="765"/>
    <cellStyle name="_10.Bieuthegioi-tan_NGTT2008(1)_02  Dan so lao dong(OK)" xfId="766"/>
    <cellStyle name="_10.Bieuthegioi-tan_NGTT2008(1)_02 Danso_Laodong 2012(chuan) CO SO" xfId="767"/>
    <cellStyle name="_10.Bieuthegioi-tan_NGTT2008(1)_03 Dautu 2010" xfId="768"/>
    <cellStyle name="_10.Bieuthegioi-tan_NGTT2008(1)_03 Dautu 2010_01 Don vi HC" xfId="769"/>
    <cellStyle name="_10.Bieuthegioi-tan_NGTT2008(1)_03 Dautu 2010_02 Danso_Laodong 2012(chuan) CO SO" xfId="770"/>
    <cellStyle name="_10.Bieuthegioi-tan_NGTT2008(1)_03 Dautu 2010_04 Doanh nghiep va CSKDCT 2012" xfId="771"/>
    <cellStyle name="_10.Bieuthegioi-tan_NGTT2008(1)_03 Dautu 2010_08 Thuong mai Tong muc - Diep" xfId="772"/>
    <cellStyle name="_10.Bieuthegioi-tan_NGTT2008(1)_03 Dautu 2010_09 Thuong mai va Du lich" xfId="773"/>
    <cellStyle name="_10.Bieuthegioi-tan_NGTT2008(1)_03 Dautu 2010_09 Thuong mai va Du lich_01 Don vi HC" xfId="774"/>
    <cellStyle name="_10.Bieuthegioi-tan_NGTT2008(1)_03 Dautu 2010_09 Thuong mai va Du lich_NGDD 2013 Thu chi NSNN " xfId="775"/>
    <cellStyle name="_10.Bieuthegioi-tan_NGTT2008(1)_03 Dautu 2010_Xl0000167" xfId="776"/>
    <cellStyle name="_10.Bieuthegioi-tan_NGTT2008(1)_03 TKQG" xfId="777"/>
    <cellStyle name="_10.Bieuthegioi-tan_NGTT2008(1)_03 TKQG_02  Dan so lao dong(OK)" xfId="778"/>
    <cellStyle name="_10.Bieuthegioi-tan_NGTT2008(1)_03 TKQG_Xl0000167" xfId="779"/>
    <cellStyle name="_10.Bieuthegioi-tan_NGTT2008(1)_04 Doanh nghiep va CSKDCT 2012" xfId="780"/>
    <cellStyle name="_10.Bieuthegioi-tan_NGTT2008(1)_05 Doanh nghiep va Ca the_2011 (Ok)" xfId="781"/>
    <cellStyle name="_10.Bieuthegioi-tan_NGTT2008(1)_05 Thu chi NSNN" xfId="782"/>
    <cellStyle name="_10.Bieuthegioi-tan_NGTT2008(1)_05 Thuong mai" xfId="783"/>
    <cellStyle name="_10.Bieuthegioi-tan_NGTT2008(1)_05 Thuong mai_01 Don vi HC" xfId="784"/>
    <cellStyle name="_10.Bieuthegioi-tan_NGTT2008(1)_05 Thuong mai_02 Danso_Laodong 2012(chuan) CO SO" xfId="785"/>
    <cellStyle name="_10.Bieuthegioi-tan_NGTT2008(1)_05 Thuong mai_04 Doanh nghiep va CSKDCT 2012" xfId="786"/>
    <cellStyle name="_10.Bieuthegioi-tan_NGTT2008(1)_05 Thuong mai_Nien giam KT_TV 2010" xfId="788"/>
    <cellStyle name="_10.Bieuthegioi-tan_NGTT2008(1)_05 Thuong mai_NGDD 2013 Thu chi NSNN " xfId="787"/>
    <cellStyle name="_10.Bieuthegioi-tan_NGTT2008(1)_05 Thuong mai_Xl0000167" xfId="789"/>
    <cellStyle name="_10.Bieuthegioi-tan_NGTT2008(1)_06 Nong, lam nghiep 2010  (ok)" xfId="790"/>
    <cellStyle name="_10.Bieuthegioi-tan_NGTT2008(1)_06 Van tai" xfId="791"/>
    <cellStyle name="_10.Bieuthegioi-tan_NGTT2008(1)_06 Van tai_01 Don vi HC" xfId="792"/>
    <cellStyle name="_10.Bieuthegioi-tan_NGTT2008(1)_06 Van tai_02 Danso_Laodong 2012(chuan) CO SO" xfId="793"/>
    <cellStyle name="_10.Bieuthegioi-tan_NGTT2008(1)_06 Van tai_04 Doanh nghiep va CSKDCT 2012" xfId="794"/>
    <cellStyle name="_10.Bieuthegioi-tan_NGTT2008(1)_06 Van tai_Nien giam KT_TV 2010" xfId="796"/>
    <cellStyle name="_10.Bieuthegioi-tan_NGTT2008(1)_06 Van tai_NGDD 2013 Thu chi NSNN " xfId="795"/>
    <cellStyle name="_10.Bieuthegioi-tan_NGTT2008(1)_06 Van tai_Xl0000167" xfId="797"/>
    <cellStyle name="_10.Bieuthegioi-tan_NGTT2008(1)_07 Buu dien" xfId="798"/>
    <cellStyle name="_10.Bieuthegioi-tan_NGTT2008(1)_07 Buu dien_01 Don vi HC" xfId="799"/>
    <cellStyle name="_10.Bieuthegioi-tan_NGTT2008(1)_07 Buu dien_02 Danso_Laodong 2012(chuan) CO SO" xfId="800"/>
    <cellStyle name="_10.Bieuthegioi-tan_NGTT2008(1)_07 Buu dien_04 Doanh nghiep va CSKDCT 2012" xfId="801"/>
    <cellStyle name="_10.Bieuthegioi-tan_NGTT2008(1)_07 Buu dien_Nien giam KT_TV 2010" xfId="803"/>
    <cellStyle name="_10.Bieuthegioi-tan_NGTT2008(1)_07 Buu dien_NGDD 2013 Thu chi NSNN " xfId="802"/>
    <cellStyle name="_10.Bieuthegioi-tan_NGTT2008(1)_07 Buu dien_Xl0000167" xfId="804"/>
    <cellStyle name="_10.Bieuthegioi-tan_NGTT2008(1)_07 NGTT CN 2012" xfId="805"/>
    <cellStyle name="_10.Bieuthegioi-tan_NGTT2008(1)_08 Thuong mai Tong muc - Diep" xfId="806"/>
    <cellStyle name="_10.Bieuthegioi-tan_NGTT2008(1)_08 Thuong mai va Du lich (Ok)" xfId="807"/>
    <cellStyle name="_10.Bieuthegioi-tan_NGTT2008(1)_08 Van tai" xfId="808"/>
    <cellStyle name="_10.Bieuthegioi-tan_NGTT2008(1)_08 Van tai_01 Don vi HC" xfId="809"/>
    <cellStyle name="_10.Bieuthegioi-tan_NGTT2008(1)_08 Van tai_02 Danso_Laodong 2012(chuan) CO SO" xfId="810"/>
    <cellStyle name="_10.Bieuthegioi-tan_NGTT2008(1)_08 Van tai_04 Doanh nghiep va CSKDCT 2012" xfId="811"/>
    <cellStyle name="_10.Bieuthegioi-tan_NGTT2008(1)_08 Van tai_Nien giam KT_TV 2010" xfId="813"/>
    <cellStyle name="_10.Bieuthegioi-tan_NGTT2008(1)_08 Van tai_NGDD 2013 Thu chi NSNN " xfId="812"/>
    <cellStyle name="_10.Bieuthegioi-tan_NGTT2008(1)_08 Van tai_Xl0000167" xfId="814"/>
    <cellStyle name="_10.Bieuthegioi-tan_NGTT2008(1)_08 Yte-van hoa" xfId="815"/>
    <cellStyle name="_10.Bieuthegioi-tan_NGTT2008(1)_08 Yte-van hoa_01 Don vi HC" xfId="816"/>
    <cellStyle name="_10.Bieuthegioi-tan_NGTT2008(1)_08 Yte-van hoa_02 Danso_Laodong 2012(chuan) CO SO" xfId="817"/>
    <cellStyle name="_10.Bieuthegioi-tan_NGTT2008(1)_08 Yte-van hoa_04 Doanh nghiep va CSKDCT 2012" xfId="818"/>
    <cellStyle name="_10.Bieuthegioi-tan_NGTT2008(1)_08 Yte-van hoa_Nien giam KT_TV 2010" xfId="820"/>
    <cellStyle name="_10.Bieuthegioi-tan_NGTT2008(1)_08 Yte-van hoa_NGDD 2013 Thu chi NSNN " xfId="819"/>
    <cellStyle name="_10.Bieuthegioi-tan_NGTT2008(1)_08 Yte-van hoa_Xl0000167" xfId="821"/>
    <cellStyle name="_10.Bieuthegioi-tan_NGTT2008(1)_09 Chi so gia 2011- VuTKG-1 (Ok)" xfId="822"/>
    <cellStyle name="_10.Bieuthegioi-tan_NGTT2008(1)_09 Du lich" xfId="823"/>
    <cellStyle name="_10.Bieuthegioi-tan_NGTT2008(1)_09 Thuong mai va Du lich" xfId="824"/>
    <cellStyle name="_10.Bieuthegioi-tan_NGTT2008(1)_09 Thuong mai va Du lich_01 Don vi HC" xfId="825"/>
    <cellStyle name="_10.Bieuthegioi-tan_NGTT2008(1)_09 Thuong mai va Du lich_NGDD 2013 Thu chi NSNN " xfId="826"/>
    <cellStyle name="_10.Bieuthegioi-tan_NGTT2008(1)_10 Market VH, YT, GD, NGTT 2011 " xfId="827"/>
    <cellStyle name="_10.Bieuthegioi-tan_NGTT2008(1)_10 Market VH, YT, GD, NGTT 2011 _02  Dan so lao dong(OK)" xfId="828"/>
    <cellStyle name="_10.Bieuthegioi-tan_NGTT2008(1)_10 Market VH, YT, GD, NGTT 2011 _03 TKQG va Thu chi NSNN 2012" xfId="829"/>
    <cellStyle name="_10.Bieuthegioi-tan_NGTT2008(1)_10 Market VH, YT, GD, NGTT 2011 _04 Doanh nghiep va CSKDCT 2012" xfId="830"/>
    <cellStyle name="_10.Bieuthegioi-tan_NGTT2008(1)_10 Market VH, YT, GD, NGTT 2011 _05 Doanh nghiep va Ca the_2011 (Ok)" xfId="831"/>
    <cellStyle name="_10.Bieuthegioi-tan_NGTT2008(1)_10 Market VH, YT, GD, NGTT 2011 _07 NGTT CN 2012" xfId="832"/>
    <cellStyle name="_10.Bieuthegioi-tan_NGTT2008(1)_10 Market VH, YT, GD, NGTT 2011 _08 Thuong mai Tong muc - Diep" xfId="833"/>
    <cellStyle name="_10.Bieuthegioi-tan_NGTT2008(1)_10 Market VH, YT, GD, NGTT 2011 _08 Thuong mai va Du lich (Ok)" xfId="834"/>
    <cellStyle name="_10.Bieuthegioi-tan_NGTT2008(1)_10 Market VH, YT, GD, NGTT 2011 _09 Chi so gia 2011- VuTKG-1 (Ok)" xfId="835"/>
    <cellStyle name="_10.Bieuthegioi-tan_NGTT2008(1)_10 Market VH, YT, GD, NGTT 2011 _09 Du lich" xfId="836"/>
    <cellStyle name="_10.Bieuthegioi-tan_NGTT2008(1)_10 Market VH, YT, GD, NGTT 2011 _10 Van tai va BCVT (da sua ok)" xfId="837"/>
    <cellStyle name="_10.Bieuthegioi-tan_NGTT2008(1)_10 Market VH, YT, GD, NGTT 2011 _11 (3)" xfId="838"/>
    <cellStyle name="_10.Bieuthegioi-tan_NGTT2008(1)_10 Market VH, YT, GD, NGTT 2011 _11 (3)_04 Doanh nghiep va CSKDCT 2012" xfId="839"/>
    <cellStyle name="_10.Bieuthegioi-tan_NGTT2008(1)_10 Market VH, YT, GD, NGTT 2011 _11 (3)_Xl0000167" xfId="840"/>
    <cellStyle name="_10.Bieuthegioi-tan_NGTT2008(1)_10 Market VH, YT, GD, NGTT 2011 _12 (2)" xfId="841"/>
    <cellStyle name="_10.Bieuthegioi-tan_NGTT2008(1)_10 Market VH, YT, GD, NGTT 2011 _12 (2)_04 Doanh nghiep va CSKDCT 2012" xfId="842"/>
    <cellStyle name="_10.Bieuthegioi-tan_NGTT2008(1)_10 Market VH, YT, GD, NGTT 2011 _12 (2)_Xl0000167" xfId="843"/>
    <cellStyle name="_10.Bieuthegioi-tan_NGTT2008(1)_10 Market VH, YT, GD, NGTT 2011 _12 Giao duc, Y Te va Muc songnam2011" xfId="844"/>
    <cellStyle name="_10.Bieuthegioi-tan_NGTT2008(1)_10 Market VH, YT, GD, NGTT 2011 _13 Van tai 2012" xfId="845"/>
    <cellStyle name="_10.Bieuthegioi-tan_NGTT2008(1)_10 Market VH, YT, GD, NGTT 2011 _Giaoduc2013(ok)" xfId="846"/>
    <cellStyle name="_10.Bieuthegioi-tan_NGTT2008(1)_10 Market VH, YT, GD, NGTT 2011 _Maket NGTT2012 LN,TS (7-1-2013)" xfId="847"/>
    <cellStyle name="_10.Bieuthegioi-tan_NGTT2008(1)_10 Market VH, YT, GD, NGTT 2011 _Maket NGTT2012 LN,TS (7-1-2013)_Nongnghiep" xfId="848"/>
    <cellStyle name="_10.Bieuthegioi-tan_NGTT2008(1)_10 Market VH, YT, GD, NGTT 2011 _Nien giam TT Vu Nong nghiep 2012(solieu)-gui Vu TH 29-3-2013" xfId="852"/>
    <cellStyle name="_10.Bieuthegioi-tan_NGTT2008(1)_10 Market VH, YT, GD, NGTT 2011 _Nongnghiep" xfId="853"/>
    <cellStyle name="_10.Bieuthegioi-tan_NGTT2008(1)_10 Market VH, YT, GD, NGTT 2011 _Nongnghiep NGDD 2012_cap nhat den 24-5-2013(1)" xfId="854"/>
    <cellStyle name="_10.Bieuthegioi-tan_NGTT2008(1)_10 Market VH, YT, GD, NGTT 2011 _Nongnghiep_Nongnghiep NGDD 2012_cap nhat den 24-5-2013(1)" xfId="855"/>
    <cellStyle name="_10.Bieuthegioi-tan_NGTT2008(1)_10 Market VH, YT, GD, NGTT 2011 _Ngiam_lamnghiep_2011_v2(1)(1)" xfId="849"/>
    <cellStyle name="_10.Bieuthegioi-tan_NGTT2008(1)_10 Market VH, YT, GD, NGTT 2011 _Ngiam_lamnghiep_2011_v2(1)(1)_Nongnghiep" xfId="850"/>
    <cellStyle name="_10.Bieuthegioi-tan_NGTT2008(1)_10 Market VH, YT, GD, NGTT 2011 _NGTT LN,TS 2012 (Chuan)" xfId="851"/>
    <cellStyle name="_10.Bieuthegioi-tan_NGTT2008(1)_10 Market VH, YT, GD, NGTT 2011 _So lieu quoc te TH" xfId="856"/>
    <cellStyle name="_10.Bieuthegioi-tan_NGTT2008(1)_10 Market VH, YT, GD, NGTT 2011 _Xl0000147" xfId="857"/>
    <cellStyle name="_10.Bieuthegioi-tan_NGTT2008(1)_10 Market VH, YT, GD, NGTT 2011 _Xl0000167" xfId="858"/>
    <cellStyle name="_10.Bieuthegioi-tan_NGTT2008(1)_10 Market VH, YT, GD, NGTT 2011 _XNK" xfId="859"/>
    <cellStyle name="_10.Bieuthegioi-tan_NGTT2008(1)_10 Van tai va BCVT (da sua ok)" xfId="860"/>
    <cellStyle name="_10.Bieuthegioi-tan_NGTT2008(1)_10 VH, YT, GD, NGTT 2010 - (OK)" xfId="861"/>
    <cellStyle name="_10.Bieuthegioi-tan_NGTT2008(1)_10 VH, YT, GD, NGTT 2010 - (OK)_Bo sung 04 bieu Cong nghiep" xfId="862"/>
    <cellStyle name="_10.Bieuthegioi-tan_NGTT2008(1)_11 (3)" xfId="863"/>
    <cellStyle name="_10.Bieuthegioi-tan_NGTT2008(1)_11 (3)_04 Doanh nghiep va CSKDCT 2012" xfId="864"/>
    <cellStyle name="_10.Bieuthegioi-tan_NGTT2008(1)_11 (3)_Xl0000167" xfId="865"/>
    <cellStyle name="_10.Bieuthegioi-tan_NGTT2008(1)_11 So lieu quoc te 2010-final" xfId="866"/>
    <cellStyle name="_10.Bieuthegioi-tan_NGTT2008(1)_12 (2)" xfId="867"/>
    <cellStyle name="_10.Bieuthegioi-tan_NGTT2008(1)_12 (2)_04 Doanh nghiep va CSKDCT 2012" xfId="868"/>
    <cellStyle name="_10.Bieuthegioi-tan_NGTT2008(1)_12 (2)_Xl0000167" xfId="869"/>
    <cellStyle name="_10.Bieuthegioi-tan_NGTT2008(1)_12 Chi so gia 2012(chuan) co so" xfId="870"/>
    <cellStyle name="_10.Bieuthegioi-tan_NGTT2008(1)_12 Giao duc, Y Te va Muc songnam2011" xfId="871"/>
    <cellStyle name="_10.Bieuthegioi-tan_NGTT2008(1)_13 Van tai 2012" xfId="872"/>
    <cellStyle name="_10.Bieuthegioi-tan_NGTT2008(1)_Book1" xfId="873"/>
    <cellStyle name="_10.Bieuthegioi-tan_NGTT2008(1)_Book3" xfId="874"/>
    <cellStyle name="_10.Bieuthegioi-tan_NGTT2008(1)_Book3 10" xfId="875"/>
    <cellStyle name="_10.Bieuthegioi-tan_NGTT2008(1)_Book3 11" xfId="876"/>
    <cellStyle name="_10.Bieuthegioi-tan_NGTT2008(1)_Book3 12" xfId="877"/>
    <cellStyle name="_10.Bieuthegioi-tan_NGTT2008(1)_Book3 13" xfId="878"/>
    <cellStyle name="_10.Bieuthegioi-tan_NGTT2008(1)_Book3 14" xfId="879"/>
    <cellStyle name="_10.Bieuthegioi-tan_NGTT2008(1)_Book3 15" xfId="880"/>
    <cellStyle name="_10.Bieuthegioi-tan_NGTT2008(1)_Book3 16" xfId="881"/>
    <cellStyle name="_10.Bieuthegioi-tan_NGTT2008(1)_Book3 17" xfId="882"/>
    <cellStyle name="_10.Bieuthegioi-tan_NGTT2008(1)_Book3 18" xfId="883"/>
    <cellStyle name="_10.Bieuthegioi-tan_NGTT2008(1)_Book3 19" xfId="884"/>
    <cellStyle name="_10.Bieuthegioi-tan_NGTT2008(1)_Book3 2" xfId="885"/>
    <cellStyle name="_10.Bieuthegioi-tan_NGTT2008(1)_Book3 3" xfId="886"/>
    <cellStyle name="_10.Bieuthegioi-tan_NGTT2008(1)_Book3 4" xfId="887"/>
    <cellStyle name="_10.Bieuthegioi-tan_NGTT2008(1)_Book3 5" xfId="888"/>
    <cellStyle name="_10.Bieuthegioi-tan_NGTT2008(1)_Book3 6" xfId="889"/>
    <cellStyle name="_10.Bieuthegioi-tan_NGTT2008(1)_Book3 7" xfId="890"/>
    <cellStyle name="_10.Bieuthegioi-tan_NGTT2008(1)_Book3 8" xfId="891"/>
    <cellStyle name="_10.Bieuthegioi-tan_NGTT2008(1)_Book3 9" xfId="892"/>
    <cellStyle name="_10.Bieuthegioi-tan_NGTT2008(1)_Book3_01 Don vi HC" xfId="893"/>
    <cellStyle name="_10.Bieuthegioi-tan_NGTT2008(1)_Book3_01 DVHC-DSLD 2010" xfId="894"/>
    <cellStyle name="_10.Bieuthegioi-tan_NGTT2008(1)_Book3_02  Dan so lao dong(OK)" xfId="895"/>
    <cellStyle name="_10.Bieuthegioi-tan_NGTT2008(1)_Book3_02 Danso_Laodong 2012(chuan) CO SO" xfId="896"/>
    <cellStyle name="_10.Bieuthegioi-tan_NGTT2008(1)_Book3_03 TKQG va Thu chi NSNN 2012" xfId="897"/>
    <cellStyle name="_10.Bieuthegioi-tan_NGTT2008(1)_Book3_04 Doanh nghiep va CSKDCT 2012" xfId="898"/>
    <cellStyle name="_10.Bieuthegioi-tan_NGTT2008(1)_Book3_05 Doanh nghiep va Ca the_2011 (Ok)" xfId="899"/>
    <cellStyle name="_10.Bieuthegioi-tan_NGTT2008(1)_Book3_05 NGTT DN 2010 (OK)" xfId="900"/>
    <cellStyle name="_10.Bieuthegioi-tan_NGTT2008(1)_Book3_05 NGTT DN 2010 (OK)_Bo sung 04 bieu Cong nghiep" xfId="901"/>
    <cellStyle name="_10.Bieuthegioi-tan_NGTT2008(1)_Book3_06 Nong, lam nghiep 2010  (ok)" xfId="902"/>
    <cellStyle name="_10.Bieuthegioi-tan_NGTT2008(1)_Book3_07 NGTT CN 2012" xfId="903"/>
    <cellStyle name="_10.Bieuthegioi-tan_NGTT2008(1)_Book3_08 Thuong mai Tong muc - Diep" xfId="904"/>
    <cellStyle name="_10.Bieuthegioi-tan_NGTT2008(1)_Book3_08 Thuong mai va Du lich (Ok)" xfId="905"/>
    <cellStyle name="_10.Bieuthegioi-tan_NGTT2008(1)_Book3_09 Chi so gia 2011- VuTKG-1 (Ok)" xfId="906"/>
    <cellStyle name="_10.Bieuthegioi-tan_NGTT2008(1)_Book3_09 Du lich" xfId="907"/>
    <cellStyle name="_10.Bieuthegioi-tan_NGTT2008(1)_Book3_10 Market VH, YT, GD, NGTT 2011 " xfId="908"/>
    <cellStyle name="_10.Bieuthegioi-tan_NGTT2008(1)_Book3_10 Market VH, YT, GD, NGTT 2011 _02  Dan so lao dong(OK)" xfId="909"/>
    <cellStyle name="_10.Bieuthegioi-tan_NGTT2008(1)_Book3_10 Market VH, YT, GD, NGTT 2011 _03 TKQG va Thu chi NSNN 2012" xfId="910"/>
    <cellStyle name="_10.Bieuthegioi-tan_NGTT2008(1)_Book3_10 Market VH, YT, GD, NGTT 2011 _04 Doanh nghiep va CSKDCT 2012" xfId="911"/>
    <cellStyle name="_10.Bieuthegioi-tan_NGTT2008(1)_Book3_10 Market VH, YT, GD, NGTT 2011 _05 Doanh nghiep va Ca the_2011 (Ok)" xfId="912"/>
    <cellStyle name="_10.Bieuthegioi-tan_NGTT2008(1)_Book3_10 Market VH, YT, GD, NGTT 2011 _07 NGTT CN 2012" xfId="913"/>
    <cellStyle name="_10.Bieuthegioi-tan_NGTT2008(1)_Book3_10 Market VH, YT, GD, NGTT 2011 _08 Thuong mai Tong muc - Diep" xfId="914"/>
    <cellStyle name="_10.Bieuthegioi-tan_NGTT2008(1)_Book3_10 Market VH, YT, GD, NGTT 2011 _08 Thuong mai va Du lich (Ok)" xfId="915"/>
    <cellStyle name="_10.Bieuthegioi-tan_NGTT2008(1)_Book3_10 Market VH, YT, GD, NGTT 2011 _09 Chi so gia 2011- VuTKG-1 (Ok)" xfId="916"/>
    <cellStyle name="_10.Bieuthegioi-tan_NGTT2008(1)_Book3_10 Market VH, YT, GD, NGTT 2011 _09 Du lich" xfId="917"/>
    <cellStyle name="_10.Bieuthegioi-tan_NGTT2008(1)_Book3_10 Market VH, YT, GD, NGTT 2011 _10 Van tai va BCVT (da sua ok)" xfId="918"/>
    <cellStyle name="_10.Bieuthegioi-tan_NGTT2008(1)_Book3_10 Market VH, YT, GD, NGTT 2011 _11 (3)" xfId="919"/>
    <cellStyle name="_10.Bieuthegioi-tan_NGTT2008(1)_Book3_10 Market VH, YT, GD, NGTT 2011 _11 (3)_04 Doanh nghiep va CSKDCT 2012" xfId="920"/>
    <cellStyle name="_10.Bieuthegioi-tan_NGTT2008(1)_Book3_10 Market VH, YT, GD, NGTT 2011 _11 (3)_Xl0000167" xfId="921"/>
    <cellStyle name="_10.Bieuthegioi-tan_NGTT2008(1)_Book3_10 Market VH, YT, GD, NGTT 2011 _12 (2)" xfId="922"/>
    <cellStyle name="_10.Bieuthegioi-tan_NGTT2008(1)_Book3_10 Market VH, YT, GD, NGTT 2011 _12 (2)_04 Doanh nghiep va CSKDCT 2012" xfId="923"/>
    <cellStyle name="_10.Bieuthegioi-tan_NGTT2008(1)_Book3_10 Market VH, YT, GD, NGTT 2011 _12 (2)_Xl0000167" xfId="924"/>
    <cellStyle name="_10.Bieuthegioi-tan_NGTT2008(1)_Book3_10 Market VH, YT, GD, NGTT 2011 _12 Giao duc, Y Te va Muc songnam2011" xfId="925"/>
    <cellStyle name="_10.Bieuthegioi-tan_NGTT2008(1)_Book3_10 Market VH, YT, GD, NGTT 2011 _13 Van tai 2012" xfId="926"/>
    <cellStyle name="_10.Bieuthegioi-tan_NGTT2008(1)_Book3_10 Market VH, YT, GD, NGTT 2011 _Giaoduc2013(ok)" xfId="927"/>
    <cellStyle name="_10.Bieuthegioi-tan_NGTT2008(1)_Book3_10 Market VH, YT, GD, NGTT 2011 _Maket NGTT2012 LN,TS (7-1-2013)" xfId="928"/>
    <cellStyle name="_10.Bieuthegioi-tan_NGTT2008(1)_Book3_10 Market VH, YT, GD, NGTT 2011 _Maket NGTT2012 LN,TS (7-1-2013)_Nongnghiep" xfId="929"/>
    <cellStyle name="_10.Bieuthegioi-tan_NGTT2008(1)_Book3_10 Market VH, YT, GD, NGTT 2011 _Nien giam TT Vu Nong nghiep 2012(solieu)-gui Vu TH 29-3-2013" xfId="933"/>
    <cellStyle name="_10.Bieuthegioi-tan_NGTT2008(1)_Book3_10 Market VH, YT, GD, NGTT 2011 _Nongnghiep" xfId="934"/>
    <cellStyle name="_10.Bieuthegioi-tan_NGTT2008(1)_Book3_10 Market VH, YT, GD, NGTT 2011 _Nongnghiep NGDD 2012_cap nhat den 24-5-2013(1)" xfId="935"/>
    <cellStyle name="_10.Bieuthegioi-tan_NGTT2008(1)_Book3_10 Market VH, YT, GD, NGTT 2011 _Nongnghiep_Nongnghiep NGDD 2012_cap nhat den 24-5-2013(1)" xfId="936"/>
    <cellStyle name="_10.Bieuthegioi-tan_NGTT2008(1)_Book3_10 Market VH, YT, GD, NGTT 2011 _Ngiam_lamnghiep_2011_v2(1)(1)" xfId="930"/>
    <cellStyle name="_10.Bieuthegioi-tan_NGTT2008(1)_Book3_10 Market VH, YT, GD, NGTT 2011 _Ngiam_lamnghiep_2011_v2(1)(1)_Nongnghiep" xfId="931"/>
    <cellStyle name="_10.Bieuthegioi-tan_NGTT2008(1)_Book3_10 Market VH, YT, GD, NGTT 2011 _NGTT LN,TS 2012 (Chuan)" xfId="932"/>
    <cellStyle name="_10.Bieuthegioi-tan_NGTT2008(1)_Book3_10 Market VH, YT, GD, NGTT 2011 _So lieu quoc te TH" xfId="937"/>
    <cellStyle name="_10.Bieuthegioi-tan_NGTT2008(1)_Book3_10 Market VH, YT, GD, NGTT 2011 _Xl0000147" xfId="938"/>
    <cellStyle name="_10.Bieuthegioi-tan_NGTT2008(1)_Book3_10 Market VH, YT, GD, NGTT 2011 _Xl0000167" xfId="939"/>
    <cellStyle name="_10.Bieuthegioi-tan_NGTT2008(1)_Book3_10 Market VH, YT, GD, NGTT 2011 _XNK" xfId="940"/>
    <cellStyle name="_10.Bieuthegioi-tan_NGTT2008(1)_Book3_10 Van tai va BCVT (da sua ok)" xfId="941"/>
    <cellStyle name="_10.Bieuthegioi-tan_NGTT2008(1)_Book3_10 VH, YT, GD, NGTT 2010 - (OK)" xfId="942"/>
    <cellStyle name="_10.Bieuthegioi-tan_NGTT2008(1)_Book3_10 VH, YT, GD, NGTT 2010 - (OK)_Bo sung 04 bieu Cong nghiep" xfId="943"/>
    <cellStyle name="_10.Bieuthegioi-tan_NGTT2008(1)_Book3_11 (3)" xfId="944"/>
    <cellStyle name="_10.Bieuthegioi-tan_NGTT2008(1)_Book3_11 (3)_04 Doanh nghiep va CSKDCT 2012" xfId="945"/>
    <cellStyle name="_10.Bieuthegioi-tan_NGTT2008(1)_Book3_11 (3)_Xl0000167" xfId="946"/>
    <cellStyle name="_10.Bieuthegioi-tan_NGTT2008(1)_Book3_12 (2)" xfId="947"/>
    <cellStyle name="_10.Bieuthegioi-tan_NGTT2008(1)_Book3_12 (2)_04 Doanh nghiep va CSKDCT 2012" xfId="948"/>
    <cellStyle name="_10.Bieuthegioi-tan_NGTT2008(1)_Book3_12 (2)_Xl0000167" xfId="949"/>
    <cellStyle name="_10.Bieuthegioi-tan_NGTT2008(1)_Book3_12 Chi so gia 2012(chuan) co so" xfId="950"/>
    <cellStyle name="_10.Bieuthegioi-tan_NGTT2008(1)_Book3_12 Giao duc, Y Te va Muc songnam2011" xfId="951"/>
    <cellStyle name="_10.Bieuthegioi-tan_NGTT2008(1)_Book3_13 Van tai 2012" xfId="952"/>
    <cellStyle name="_10.Bieuthegioi-tan_NGTT2008(1)_Book3_Book1" xfId="953"/>
    <cellStyle name="_10.Bieuthegioi-tan_NGTT2008(1)_Book3_CucThongke-phucdap-Tuan-Anh" xfId="954"/>
    <cellStyle name="_10.Bieuthegioi-tan_NGTT2008(1)_Book3_GTSXNN" xfId="956"/>
    <cellStyle name="_10.Bieuthegioi-tan_NGTT2008(1)_Book3_GTSXNN_Nongnghiep NGDD 2012_cap nhat den 24-5-2013(1)" xfId="957"/>
    <cellStyle name="_10.Bieuthegioi-tan_NGTT2008(1)_Book3_Giaoduc2013(ok)" xfId="955"/>
    <cellStyle name="_10.Bieuthegioi-tan_NGTT2008(1)_Book3_Maket NGTT2012 LN,TS (7-1-2013)" xfId="958"/>
    <cellStyle name="_10.Bieuthegioi-tan_NGTT2008(1)_Book3_Maket NGTT2012 LN,TS (7-1-2013)_Nongnghiep" xfId="959"/>
    <cellStyle name="_10.Bieuthegioi-tan_NGTT2008(1)_Book3_Nien giam day du  Nong nghiep 2010" xfId="963"/>
    <cellStyle name="_10.Bieuthegioi-tan_NGTT2008(1)_Book3_Nien giam TT Vu Nong nghiep 2012(solieu)-gui Vu TH 29-3-2013" xfId="964"/>
    <cellStyle name="_10.Bieuthegioi-tan_NGTT2008(1)_Book3_Nongnghiep" xfId="965"/>
    <cellStyle name="_10.Bieuthegioi-tan_NGTT2008(1)_Book3_Nongnghiep_Bo sung 04 bieu Cong nghiep" xfId="966"/>
    <cellStyle name="_10.Bieuthegioi-tan_NGTT2008(1)_Book3_Nongnghiep_Mau" xfId="967"/>
    <cellStyle name="_10.Bieuthegioi-tan_NGTT2008(1)_Book3_Nongnghiep_Nongnghiep NGDD 2012_cap nhat den 24-5-2013(1)" xfId="969"/>
    <cellStyle name="_10.Bieuthegioi-tan_NGTT2008(1)_Book3_Nongnghiep_NGDD 2013 Thu chi NSNN " xfId="968"/>
    <cellStyle name="_10.Bieuthegioi-tan_NGTT2008(1)_Book3_Ngiam_lamnghiep_2011_v2(1)(1)" xfId="960"/>
    <cellStyle name="_10.Bieuthegioi-tan_NGTT2008(1)_Book3_Ngiam_lamnghiep_2011_v2(1)(1)_Nongnghiep" xfId="961"/>
    <cellStyle name="_10.Bieuthegioi-tan_NGTT2008(1)_Book3_NGTT LN,TS 2012 (Chuan)" xfId="962"/>
    <cellStyle name="_10.Bieuthegioi-tan_NGTT2008(1)_Book3_So lieu quoc te TH" xfId="970"/>
    <cellStyle name="_10.Bieuthegioi-tan_NGTT2008(1)_Book3_So lieu quoc te TH_08 Cong nghiep 2010" xfId="971"/>
    <cellStyle name="_10.Bieuthegioi-tan_NGTT2008(1)_Book3_So lieu quoc te TH_08 Thuong mai va Du lich (Ok)" xfId="972"/>
    <cellStyle name="_10.Bieuthegioi-tan_NGTT2008(1)_Book3_So lieu quoc te TH_09 Chi so gia 2011- VuTKG-1 (Ok)" xfId="973"/>
    <cellStyle name="_10.Bieuthegioi-tan_NGTT2008(1)_Book3_So lieu quoc te TH_09 Du lich" xfId="974"/>
    <cellStyle name="_10.Bieuthegioi-tan_NGTT2008(1)_Book3_So lieu quoc te TH_10 Van tai va BCVT (da sua ok)" xfId="975"/>
    <cellStyle name="_10.Bieuthegioi-tan_NGTT2008(1)_Book3_So lieu quoc te TH_12 Giao duc, Y Te va Muc songnam2011" xfId="976"/>
    <cellStyle name="_10.Bieuthegioi-tan_NGTT2008(1)_Book3_So lieu quoc te TH_nien giam tom tat du lich va XNK" xfId="977"/>
    <cellStyle name="_10.Bieuthegioi-tan_NGTT2008(1)_Book3_So lieu quoc te TH_Nongnghiep" xfId="978"/>
    <cellStyle name="_10.Bieuthegioi-tan_NGTT2008(1)_Book3_So lieu quoc te TH_XNK" xfId="979"/>
    <cellStyle name="_10.Bieuthegioi-tan_NGTT2008(1)_Book3_So lieu quoc te(GDP)" xfId="980"/>
    <cellStyle name="_10.Bieuthegioi-tan_NGTT2008(1)_Book3_So lieu quoc te(GDP)_02  Dan so lao dong(OK)" xfId="981"/>
    <cellStyle name="_10.Bieuthegioi-tan_NGTT2008(1)_Book3_So lieu quoc te(GDP)_03 TKQG va Thu chi NSNN 2012" xfId="982"/>
    <cellStyle name="_10.Bieuthegioi-tan_NGTT2008(1)_Book3_So lieu quoc te(GDP)_04 Doanh nghiep va CSKDCT 2012" xfId="983"/>
    <cellStyle name="_10.Bieuthegioi-tan_NGTT2008(1)_Book3_So lieu quoc te(GDP)_05 Doanh nghiep va Ca the_2011 (Ok)" xfId="984"/>
    <cellStyle name="_10.Bieuthegioi-tan_NGTT2008(1)_Book3_So lieu quoc te(GDP)_07 NGTT CN 2012" xfId="985"/>
    <cellStyle name="_10.Bieuthegioi-tan_NGTT2008(1)_Book3_So lieu quoc te(GDP)_08 Thuong mai Tong muc - Diep" xfId="986"/>
    <cellStyle name="_10.Bieuthegioi-tan_NGTT2008(1)_Book3_So lieu quoc te(GDP)_08 Thuong mai va Du lich (Ok)" xfId="987"/>
    <cellStyle name="_10.Bieuthegioi-tan_NGTT2008(1)_Book3_So lieu quoc te(GDP)_09 Chi so gia 2011- VuTKG-1 (Ok)" xfId="988"/>
    <cellStyle name="_10.Bieuthegioi-tan_NGTT2008(1)_Book3_So lieu quoc te(GDP)_09 Du lich" xfId="989"/>
    <cellStyle name="_10.Bieuthegioi-tan_NGTT2008(1)_Book3_So lieu quoc te(GDP)_10 Van tai va BCVT (da sua ok)" xfId="990"/>
    <cellStyle name="_10.Bieuthegioi-tan_NGTT2008(1)_Book3_So lieu quoc te(GDP)_11 (3)" xfId="991"/>
    <cellStyle name="_10.Bieuthegioi-tan_NGTT2008(1)_Book3_So lieu quoc te(GDP)_11 (3)_04 Doanh nghiep va CSKDCT 2012" xfId="992"/>
    <cellStyle name="_10.Bieuthegioi-tan_NGTT2008(1)_Book3_So lieu quoc te(GDP)_11 (3)_Xl0000167" xfId="993"/>
    <cellStyle name="_10.Bieuthegioi-tan_NGTT2008(1)_Book3_So lieu quoc te(GDP)_12 (2)" xfId="994"/>
    <cellStyle name="_10.Bieuthegioi-tan_NGTT2008(1)_Book3_So lieu quoc te(GDP)_12 (2)_04 Doanh nghiep va CSKDCT 2012" xfId="995"/>
    <cellStyle name="_10.Bieuthegioi-tan_NGTT2008(1)_Book3_So lieu quoc te(GDP)_12 (2)_Xl0000167" xfId="996"/>
    <cellStyle name="_10.Bieuthegioi-tan_NGTT2008(1)_Book3_So lieu quoc te(GDP)_12 Giao duc, Y Te va Muc songnam2011" xfId="997"/>
    <cellStyle name="_10.Bieuthegioi-tan_NGTT2008(1)_Book3_So lieu quoc te(GDP)_12 So lieu quoc te (Ok)" xfId="998"/>
    <cellStyle name="_10.Bieuthegioi-tan_NGTT2008(1)_Book3_So lieu quoc te(GDP)_13 Van tai 2012" xfId="999"/>
    <cellStyle name="_10.Bieuthegioi-tan_NGTT2008(1)_Book3_So lieu quoc te(GDP)_Giaoduc2013(ok)" xfId="1000"/>
    <cellStyle name="_10.Bieuthegioi-tan_NGTT2008(1)_Book3_So lieu quoc te(GDP)_Maket NGTT2012 LN,TS (7-1-2013)" xfId="1001"/>
    <cellStyle name="_10.Bieuthegioi-tan_NGTT2008(1)_Book3_So lieu quoc te(GDP)_Maket NGTT2012 LN,TS (7-1-2013)_Nongnghiep" xfId="1002"/>
    <cellStyle name="_10.Bieuthegioi-tan_NGTT2008(1)_Book3_So lieu quoc te(GDP)_Nien giam TT Vu Nong nghiep 2012(solieu)-gui Vu TH 29-3-2013" xfId="1006"/>
    <cellStyle name="_10.Bieuthegioi-tan_NGTT2008(1)_Book3_So lieu quoc te(GDP)_Nongnghiep" xfId="1007"/>
    <cellStyle name="_10.Bieuthegioi-tan_NGTT2008(1)_Book3_So lieu quoc te(GDP)_Nongnghiep NGDD 2012_cap nhat den 24-5-2013(1)" xfId="1008"/>
    <cellStyle name="_10.Bieuthegioi-tan_NGTT2008(1)_Book3_So lieu quoc te(GDP)_Nongnghiep_Nongnghiep NGDD 2012_cap nhat den 24-5-2013(1)" xfId="1009"/>
    <cellStyle name="_10.Bieuthegioi-tan_NGTT2008(1)_Book3_So lieu quoc te(GDP)_Ngiam_lamnghiep_2011_v2(1)(1)" xfId="1003"/>
    <cellStyle name="_10.Bieuthegioi-tan_NGTT2008(1)_Book3_So lieu quoc te(GDP)_Ngiam_lamnghiep_2011_v2(1)(1)_Nongnghiep" xfId="1004"/>
    <cellStyle name="_10.Bieuthegioi-tan_NGTT2008(1)_Book3_So lieu quoc te(GDP)_NGTT LN,TS 2012 (Chuan)" xfId="1005"/>
    <cellStyle name="_10.Bieuthegioi-tan_NGTT2008(1)_Book3_So lieu quoc te(GDP)_Xl0000147" xfId="1010"/>
    <cellStyle name="_10.Bieuthegioi-tan_NGTT2008(1)_Book3_So lieu quoc te(GDP)_Xl0000167" xfId="1011"/>
    <cellStyle name="_10.Bieuthegioi-tan_NGTT2008(1)_Book3_So lieu quoc te(GDP)_XNK" xfId="1012"/>
    <cellStyle name="_10.Bieuthegioi-tan_NGTT2008(1)_Book3_Xl0000147" xfId="1013"/>
    <cellStyle name="_10.Bieuthegioi-tan_NGTT2008(1)_Book3_Xl0000167" xfId="1014"/>
    <cellStyle name="_10.Bieuthegioi-tan_NGTT2008(1)_Book3_XNK" xfId="1015"/>
    <cellStyle name="_10.Bieuthegioi-tan_NGTT2008(1)_Book3_XNK_08 Thuong mai Tong muc - Diep" xfId="1016"/>
    <cellStyle name="_10.Bieuthegioi-tan_NGTT2008(1)_Book3_XNK_Bo sung 04 bieu Cong nghiep" xfId="1017"/>
    <cellStyle name="_10.Bieuthegioi-tan_NGTT2008(1)_Book3_XNK-2012" xfId="1018"/>
    <cellStyle name="_10.Bieuthegioi-tan_NGTT2008(1)_Book3_XNK-Market" xfId="1019"/>
    <cellStyle name="_10.Bieuthegioi-tan_NGTT2008(1)_Book4" xfId="1020"/>
    <cellStyle name="_10.Bieuthegioi-tan_NGTT2008(1)_Book4_08 Cong nghiep 2010" xfId="1021"/>
    <cellStyle name="_10.Bieuthegioi-tan_NGTT2008(1)_Book4_08 Thuong mai va Du lich (Ok)" xfId="1022"/>
    <cellStyle name="_10.Bieuthegioi-tan_NGTT2008(1)_Book4_09 Chi so gia 2011- VuTKG-1 (Ok)" xfId="1023"/>
    <cellStyle name="_10.Bieuthegioi-tan_NGTT2008(1)_Book4_09 Du lich" xfId="1024"/>
    <cellStyle name="_10.Bieuthegioi-tan_NGTT2008(1)_Book4_10 Van tai va BCVT (da sua ok)" xfId="1025"/>
    <cellStyle name="_10.Bieuthegioi-tan_NGTT2008(1)_Book4_12 Giao duc, Y Te va Muc songnam2011" xfId="1026"/>
    <cellStyle name="_10.Bieuthegioi-tan_NGTT2008(1)_Book4_12 So lieu quoc te (Ok)" xfId="1027"/>
    <cellStyle name="_10.Bieuthegioi-tan_NGTT2008(1)_Book4_Book1" xfId="1028"/>
    <cellStyle name="_10.Bieuthegioi-tan_NGTT2008(1)_Book4_nien giam tom tat du lich va XNK" xfId="1029"/>
    <cellStyle name="_10.Bieuthegioi-tan_NGTT2008(1)_Book4_Nongnghiep" xfId="1030"/>
    <cellStyle name="_10.Bieuthegioi-tan_NGTT2008(1)_Book4_XNK" xfId="1031"/>
    <cellStyle name="_10.Bieuthegioi-tan_NGTT2008(1)_Book4_XNK-2012" xfId="1032"/>
    <cellStyle name="_10.Bieuthegioi-tan_NGTT2008(1)_CSKDCT 2010" xfId="1033"/>
    <cellStyle name="_10.Bieuthegioi-tan_NGTT2008(1)_CSKDCT 2010_Bo sung 04 bieu Cong nghiep" xfId="1034"/>
    <cellStyle name="_10.Bieuthegioi-tan_NGTT2008(1)_CucThongke-phucdap-Tuan-Anh" xfId="1035"/>
    <cellStyle name="_10.Bieuthegioi-tan_NGTT2008(1)_dan so phan tich 10 nam(moi)" xfId="1036"/>
    <cellStyle name="_10.Bieuthegioi-tan_NGTT2008(1)_dan so phan tich 10 nam(moi)_01 Don vi HC" xfId="1037"/>
    <cellStyle name="_10.Bieuthegioi-tan_NGTT2008(1)_dan so phan tich 10 nam(moi)_02 Danso_Laodong 2012(chuan) CO SO" xfId="1038"/>
    <cellStyle name="_10.Bieuthegioi-tan_NGTT2008(1)_dan so phan tich 10 nam(moi)_04 Doanh nghiep va CSKDCT 2012" xfId="1039"/>
    <cellStyle name="_10.Bieuthegioi-tan_NGTT2008(1)_dan so phan tich 10 nam(moi)_Nien giam KT_TV 2010" xfId="1041"/>
    <cellStyle name="_10.Bieuthegioi-tan_NGTT2008(1)_dan so phan tich 10 nam(moi)_NGDD 2013 Thu chi NSNN " xfId="1040"/>
    <cellStyle name="_10.Bieuthegioi-tan_NGTT2008(1)_dan so phan tich 10 nam(moi)_Xl0000167" xfId="1042"/>
    <cellStyle name="_10.Bieuthegioi-tan_NGTT2008(1)_Dat Dai NGTT -2013" xfId="1043"/>
    <cellStyle name="_10.Bieuthegioi-tan_NGTT2008(1)_GTSXNN" xfId="1045"/>
    <cellStyle name="_10.Bieuthegioi-tan_NGTT2008(1)_GTSXNN_Nongnghiep NGDD 2012_cap nhat den 24-5-2013(1)" xfId="1046"/>
    <cellStyle name="_10.Bieuthegioi-tan_NGTT2008(1)_Giaoduc2013(ok)" xfId="1044"/>
    <cellStyle name="_10.Bieuthegioi-tan_NGTT2008(1)_Lam nghiep, thuy san 2010 (ok)" xfId="1047"/>
    <cellStyle name="_10.Bieuthegioi-tan_NGTT2008(1)_Lam nghiep, thuy san 2010 (ok)_08 Cong nghiep 2010" xfId="1048"/>
    <cellStyle name="_10.Bieuthegioi-tan_NGTT2008(1)_Lam nghiep, thuy san 2010 (ok)_08 Thuong mai va Du lich (Ok)" xfId="1049"/>
    <cellStyle name="_10.Bieuthegioi-tan_NGTT2008(1)_Lam nghiep, thuy san 2010 (ok)_09 Chi so gia 2011- VuTKG-1 (Ok)" xfId="1050"/>
    <cellStyle name="_10.Bieuthegioi-tan_NGTT2008(1)_Lam nghiep, thuy san 2010 (ok)_09 Du lich" xfId="1051"/>
    <cellStyle name="_10.Bieuthegioi-tan_NGTT2008(1)_Lam nghiep, thuy san 2010 (ok)_10 Van tai va BCVT (da sua ok)" xfId="1052"/>
    <cellStyle name="_10.Bieuthegioi-tan_NGTT2008(1)_Lam nghiep, thuy san 2010 (ok)_12 Giao duc, Y Te va Muc songnam2011" xfId="1053"/>
    <cellStyle name="_10.Bieuthegioi-tan_NGTT2008(1)_Lam nghiep, thuy san 2010 (ok)_nien giam tom tat du lich va XNK" xfId="1054"/>
    <cellStyle name="_10.Bieuthegioi-tan_NGTT2008(1)_Lam nghiep, thuy san 2010 (ok)_Nongnghiep" xfId="1055"/>
    <cellStyle name="_10.Bieuthegioi-tan_NGTT2008(1)_Lam nghiep, thuy san 2010 (ok)_XNK" xfId="1056"/>
    <cellStyle name="_10.Bieuthegioi-tan_NGTT2008(1)_Maket NGTT Cong nghiep 2011" xfId="1057"/>
    <cellStyle name="_10.Bieuthegioi-tan_NGTT2008(1)_Maket NGTT Cong nghiep 2011_08 Cong nghiep 2010" xfId="1058"/>
    <cellStyle name="_10.Bieuthegioi-tan_NGTT2008(1)_Maket NGTT Cong nghiep 2011_08 Thuong mai va Du lich (Ok)" xfId="1059"/>
    <cellStyle name="_10.Bieuthegioi-tan_NGTT2008(1)_Maket NGTT Cong nghiep 2011_09 Chi so gia 2011- VuTKG-1 (Ok)" xfId="1060"/>
    <cellStyle name="_10.Bieuthegioi-tan_NGTT2008(1)_Maket NGTT Cong nghiep 2011_09 Du lich" xfId="1061"/>
    <cellStyle name="_10.Bieuthegioi-tan_NGTT2008(1)_Maket NGTT Cong nghiep 2011_10 Van tai va BCVT (da sua ok)" xfId="1062"/>
    <cellStyle name="_10.Bieuthegioi-tan_NGTT2008(1)_Maket NGTT Cong nghiep 2011_12 Giao duc, Y Te va Muc songnam2011" xfId="1063"/>
    <cellStyle name="_10.Bieuthegioi-tan_NGTT2008(1)_Maket NGTT Cong nghiep 2011_nien giam tom tat du lich va XNK" xfId="1064"/>
    <cellStyle name="_10.Bieuthegioi-tan_NGTT2008(1)_Maket NGTT Cong nghiep 2011_Nongnghiep" xfId="1065"/>
    <cellStyle name="_10.Bieuthegioi-tan_NGTT2008(1)_Maket NGTT Cong nghiep 2011_XNK" xfId="1066"/>
    <cellStyle name="_10.Bieuthegioi-tan_NGTT2008(1)_Maket NGTT Doanh Nghiep 2011" xfId="1067"/>
    <cellStyle name="_10.Bieuthegioi-tan_NGTT2008(1)_Maket NGTT Doanh Nghiep 2011_08 Cong nghiep 2010" xfId="1068"/>
    <cellStyle name="_10.Bieuthegioi-tan_NGTT2008(1)_Maket NGTT Doanh Nghiep 2011_08 Thuong mai va Du lich (Ok)" xfId="1069"/>
    <cellStyle name="_10.Bieuthegioi-tan_NGTT2008(1)_Maket NGTT Doanh Nghiep 2011_09 Chi so gia 2011- VuTKG-1 (Ok)" xfId="1070"/>
    <cellStyle name="_10.Bieuthegioi-tan_NGTT2008(1)_Maket NGTT Doanh Nghiep 2011_09 Du lich" xfId="1071"/>
    <cellStyle name="_10.Bieuthegioi-tan_NGTT2008(1)_Maket NGTT Doanh Nghiep 2011_10 Van tai va BCVT (da sua ok)" xfId="1072"/>
    <cellStyle name="_10.Bieuthegioi-tan_NGTT2008(1)_Maket NGTT Doanh Nghiep 2011_12 Giao duc, Y Te va Muc songnam2011" xfId="1073"/>
    <cellStyle name="_10.Bieuthegioi-tan_NGTT2008(1)_Maket NGTT Doanh Nghiep 2011_nien giam tom tat du lich va XNK" xfId="1074"/>
    <cellStyle name="_10.Bieuthegioi-tan_NGTT2008(1)_Maket NGTT Doanh Nghiep 2011_Nongnghiep" xfId="1075"/>
    <cellStyle name="_10.Bieuthegioi-tan_NGTT2008(1)_Maket NGTT Doanh Nghiep 2011_XNK" xfId="1076"/>
    <cellStyle name="_10.Bieuthegioi-tan_NGTT2008(1)_Maket NGTT Thu chi NS 2011" xfId="1077"/>
    <cellStyle name="_10.Bieuthegioi-tan_NGTT2008(1)_Maket NGTT Thu chi NS 2011_08 Cong nghiep 2010" xfId="1078"/>
    <cellStyle name="_10.Bieuthegioi-tan_NGTT2008(1)_Maket NGTT Thu chi NS 2011_08 Thuong mai va Du lich (Ok)" xfId="1079"/>
    <cellStyle name="_10.Bieuthegioi-tan_NGTT2008(1)_Maket NGTT Thu chi NS 2011_09 Chi so gia 2011- VuTKG-1 (Ok)" xfId="1080"/>
    <cellStyle name="_10.Bieuthegioi-tan_NGTT2008(1)_Maket NGTT Thu chi NS 2011_09 Du lich" xfId="1081"/>
    <cellStyle name="_10.Bieuthegioi-tan_NGTT2008(1)_Maket NGTT Thu chi NS 2011_10 Van tai va BCVT (da sua ok)" xfId="1082"/>
    <cellStyle name="_10.Bieuthegioi-tan_NGTT2008(1)_Maket NGTT Thu chi NS 2011_12 Giao duc, Y Te va Muc songnam2011" xfId="1083"/>
    <cellStyle name="_10.Bieuthegioi-tan_NGTT2008(1)_Maket NGTT Thu chi NS 2011_nien giam tom tat du lich va XNK" xfId="1084"/>
    <cellStyle name="_10.Bieuthegioi-tan_NGTT2008(1)_Maket NGTT Thu chi NS 2011_Nongnghiep" xfId="1085"/>
    <cellStyle name="_10.Bieuthegioi-tan_NGTT2008(1)_Maket NGTT Thu chi NS 2011_XNK" xfId="1086"/>
    <cellStyle name="_10.Bieuthegioi-tan_NGTT2008(1)_Maket NGTT2012 LN,TS (7-1-2013)" xfId="1087"/>
    <cellStyle name="_10.Bieuthegioi-tan_NGTT2008(1)_Maket NGTT2012 LN,TS (7-1-2013)_Nongnghiep" xfId="1088"/>
    <cellStyle name="_10.Bieuthegioi-tan_NGTT2008(1)_Nien giam day du  Nong nghiep 2010" xfId="1102"/>
    <cellStyle name="_10.Bieuthegioi-tan_NGTT2008(1)_Nien giam TT Vu Nong nghiep 2012(solieu)-gui Vu TH 29-3-2013" xfId="1103"/>
    <cellStyle name="_10.Bieuthegioi-tan_NGTT2008(1)_Nongnghiep" xfId="1104"/>
    <cellStyle name="_10.Bieuthegioi-tan_NGTT2008(1)_Nongnghiep_Bo sung 04 bieu Cong nghiep" xfId="1105"/>
    <cellStyle name="_10.Bieuthegioi-tan_NGTT2008(1)_Nongnghiep_Mau" xfId="1106"/>
    <cellStyle name="_10.Bieuthegioi-tan_NGTT2008(1)_Nongnghiep_Nongnghiep NGDD 2012_cap nhat den 24-5-2013(1)" xfId="1108"/>
    <cellStyle name="_10.Bieuthegioi-tan_NGTT2008(1)_Nongnghiep_NGDD 2013 Thu chi NSNN " xfId="1107"/>
    <cellStyle name="_10.Bieuthegioi-tan_NGTT2008(1)_Ngiam_lamnghiep_2011_v2(1)(1)" xfId="1089"/>
    <cellStyle name="_10.Bieuthegioi-tan_NGTT2008(1)_Ngiam_lamnghiep_2011_v2(1)(1)_Nongnghiep" xfId="1090"/>
    <cellStyle name="_10.Bieuthegioi-tan_NGTT2008(1)_NGTT Ca the 2011 Diep" xfId="1091"/>
    <cellStyle name="_10.Bieuthegioi-tan_NGTT2008(1)_NGTT Ca the 2011 Diep_08 Cong nghiep 2010" xfId="1092"/>
    <cellStyle name="_10.Bieuthegioi-tan_NGTT2008(1)_NGTT Ca the 2011 Diep_08 Thuong mai va Du lich (Ok)" xfId="1093"/>
    <cellStyle name="_10.Bieuthegioi-tan_NGTT2008(1)_NGTT Ca the 2011 Diep_09 Chi so gia 2011- VuTKG-1 (Ok)" xfId="1094"/>
    <cellStyle name="_10.Bieuthegioi-tan_NGTT2008(1)_NGTT Ca the 2011 Diep_09 Du lich" xfId="1095"/>
    <cellStyle name="_10.Bieuthegioi-tan_NGTT2008(1)_NGTT Ca the 2011 Diep_10 Van tai va BCVT (da sua ok)" xfId="1096"/>
    <cellStyle name="_10.Bieuthegioi-tan_NGTT2008(1)_NGTT Ca the 2011 Diep_12 Giao duc, Y Te va Muc songnam2011" xfId="1097"/>
    <cellStyle name="_10.Bieuthegioi-tan_NGTT2008(1)_NGTT Ca the 2011 Diep_nien giam tom tat du lich va XNK" xfId="1098"/>
    <cellStyle name="_10.Bieuthegioi-tan_NGTT2008(1)_NGTT Ca the 2011 Diep_Nongnghiep" xfId="1099"/>
    <cellStyle name="_10.Bieuthegioi-tan_NGTT2008(1)_NGTT Ca the 2011 Diep_XNK" xfId="1100"/>
    <cellStyle name="_10.Bieuthegioi-tan_NGTT2008(1)_NGTT LN,TS 2012 (Chuan)" xfId="1101"/>
    <cellStyle name="_10.Bieuthegioi-tan_NGTT2008(1)_Phan i (in)" xfId="1109"/>
    <cellStyle name="_10.Bieuthegioi-tan_NGTT2008(1)_So lieu quoc te TH" xfId="1110"/>
    <cellStyle name="_10.Bieuthegioi-tan_NGTT2008(1)_So lieu quoc te TH_08 Cong nghiep 2010" xfId="1111"/>
    <cellStyle name="_10.Bieuthegioi-tan_NGTT2008(1)_So lieu quoc te TH_08 Thuong mai va Du lich (Ok)" xfId="1112"/>
    <cellStyle name="_10.Bieuthegioi-tan_NGTT2008(1)_So lieu quoc te TH_09 Chi so gia 2011- VuTKG-1 (Ok)" xfId="1113"/>
    <cellStyle name="_10.Bieuthegioi-tan_NGTT2008(1)_So lieu quoc te TH_09 Du lich" xfId="1114"/>
    <cellStyle name="_10.Bieuthegioi-tan_NGTT2008(1)_So lieu quoc te TH_10 Van tai va BCVT (da sua ok)" xfId="1115"/>
    <cellStyle name="_10.Bieuthegioi-tan_NGTT2008(1)_So lieu quoc te TH_12 Giao duc, Y Te va Muc songnam2011" xfId="1116"/>
    <cellStyle name="_10.Bieuthegioi-tan_NGTT2008(1)_So lieu quoc te TH_nien giam tom tat du lich va XNK" xfId="1117"/>
    <cellStyle name="_10.Bieuthegioi-tan_NGTT2008(1)_So lieu quoc te TH_Nongnghiep" xfId="1118"/>
    <cellStyle name="_10.Bieuthegioi-tan_NGTT2008(1)_So lieu quoc te TH_XNK" xfId="1119"/>
    <cellStyle name="_10.Bieuthegioi-tan_NGTT2008(1)_So lieu quoc te(GDP)" xfId="1120"/>
    <cellStyle name="_10.Bieuthegioi-tan_NGTT2008(1)_So lieu quoc te(GDP)_02  Dan so lao dong(OK)" xfId="1121"/>
    <cellStyle name="_10.Bieuthegioi-tan_NGTT2008(1)_So lieu quoc te(GDP)_03 TKQG va Thu chi NSNN 2012" xfId="1122"/>
    <cellStyle name="_10.Bieuthegioi-tan_NGTT2008(1)_So lieu quoc te(GDP)_04 Doanh nghiep va CSKDCT 2012" xfId="1123"/>
    <cellStyle name="_10.Bieuthegioi-tan_NGTT2008(1)_So lieu quoc te(GDP)_05 Doanh nghiep va Ca the_2011 (Ok)" xfId="1124"/>
    <cellStyle name="_10.Bieuthegioi-tan_NGTT2008(1)_So lieu quoc te(GDP)_07 NGTT CN 2012" xfId="1125"/>
    <cellStyle name="_10.Bieuthegioi-tan_NGTT2008(1)_So lieu quoc te(GDP)_08 Thuong mai Tong muc - Diep" xfId="1126"/>
    <cellStyle name="_10.Bieuthegioi-tan_NGTT2008(1)_So lieu quoc te(GDP)_08 Thuong mai va Du lich (Ok)" xfId="1127"/>
    <cellStyle name="_10.Bieuthegioi-tan_NGTT2008(1)_So lieu quoc te(GDP)_09 Chi so gia 2011- VuTKG-1 (Ok)" xfId="1128"/>
    <cellStyle name="_10.Bieuthegioi-tan_NGTT2008(1)_So lieu quoc te(GDP)_09 Du lich" xfId="1129"/>
    <cellStyle name="_10.Bieuthegioi-tan_NGTT2008(1)_So lieu quoc te(GDP)_10 Van tai va BCVT (da sua ok)" xfId="1130"/>
    <cellStyle name="_10.Bieuthegioi-tan_NGTT2008(1)_So lieu quoc te(GDP)_11 (3)" xfId="1131"/>
    <cellStyle name="_10.Bieuthegioi-tan_NGTT2008(1)_So lieu quoc te(GDP)_11 (3)_04 Doanh nghiep va CSKDCT 2012" xfId="1132"/>
    <cellStyle name="_10.Bieuthegioi-tan_NGTT2008(1)_So lieu quoc te(GDP)_11 (3)_Xl0000167" xfId="1133"/>
    <cellStyle name="_10.Bieuthegioi-tan_NGTT2008(1)_So lieu quoc te(GDP)_12 (2)" xfId="1134"/>
    <cellStyle name="_10.Bieuthegioi-tan_NGTT2008(1)_So lieu quoc te(GDP)_12 (2)_04 Doanh nghiep va CSKDCT 2012" xfId="1135"/>
    <cellStyle name="_10.Bieuthegioi-tan_NGTT2008(1)_So lieu quoc te(GDP)_12 (2)_Xl0000167" xfId="1136"/>
    <cellStyle name="_10.Bieuthegioi-tan_NGTT2008(1)_So lieu quoc te(GDP)_12 Giao duc, Y Te va Muc songnam2011" xfId="1137"/>
    <cellStyle name="_10.Bieuthegioi-tan_NGTT2008(1)_So lieu quoc te(GDP)_12 So lieu quoc te (Ok)" xfId="1138"/>
    <cellStyle name="_10.Bieuthegioi-tan_NGTT2008(1)_So lieu quoc te(GDP)_13 Van tai 2012" xfId="1139"/>
    <cellStyle name="_10.Bieuthegioi-tan_NGTT2008(1)_So lieu quoc te(GDP)_Giaoduc2013(ok)" xfId="1140"/>
    <cellStyle name="_10.Bieuthegioi-tan_NGTT2008(1)_So lieu quoc te(GDP)_Maket NGTT2012 LN,TS (7-1-2013)" xfId="1141"/>
    <cellStyle name="_10.Bieuthegioi-tan_NGTT2008(1)_So lieu quoc te(GDP)_Maket NGTT2012 LN,TS (7-1-2013)_Nongnghiep" xfId="1142"/>
    <cellStyle name="_10.Bieuthegioi-tan_NGTT2008(1)_So lieu quoc te(GDP)_Nien giam TT Vu Nong nghiep 2012(solieu)-gui Vu TH 29-3-2013" xfId="1146"/>
    <cellStyle name="_10.Bieuthegioi-tan_NGTT2008(1)_So lieu quoc te(GDP)_Nongnghiep" xfId="1147"/>
    <cellStyle name="_10.Bieuthegioi-tan_NGTT2008(1)_So lieu quoc te(GDP)_Nongnghiep NGDD 2012_cap nhat den 24-5-2013(1)" xfId="1148"/>
    <cellStyle name="_10.Bieuthegioi-tan_NGTT2008(1)_So lieu quoc te(GDP)_Nongnghiep_Nongnghiep NGDD 2012_cap nhat den 24-5-2013(1)" xfId="1149"/>
    <cellStyle name="_10.Bieuthegioi-tan_NGTT2008(1)_So lieu quoc te(GDP)_Ngiam_lamnghiep_2011_v2(1)(1)" xfId="1143"/>
    <cellStyle name="_10.Bieuthegioi-tan_NGTT2008(1)_So lieu quoc te(GDP)_Ngiam_lamnghiep_2011_v2(1)(1)_Nongnghiep" xfId="1144"/>
    <cellStyle name="_10.Bieuthegioi-tan_NGTT2008(1)_So lieu quoc te(GDP)_NGTT LN,TS 2012 (Chuan)" xfId="1145"/>
    <cellStyle name="_10.Bieuthegioi-tan_NGTT2008(1)_So lieu quoc te(GDP)_Xl0000147" xfId="1150"/>
    <cellStyle name="_10.Bieuthegioi-tan_NGTT2008(1)_So lieu quoc te(GDP)_Xl0000167" xfId="1151"/>
    <cellStyle name="_10.Bieuthegioi-tan_NGTT2008(1)_So lieu quoc te(GDP)_XNK" xfId="1152"/>
    <cellStyle name="_10.Bieuthegioi-tan_NGTT2008(1)_Tong hop 1" xfId="1156"/>
    <cellStyle name="_10.Bieuthegioi-tan_NGTT2008(1)_Tong hop NGTT" xfId="1157"/>
    <cellStyle name="_10.Bieuthegioi-tan_NGTT2008(1)_Thuong mai va Du lich" xfId="1153"/>
    <cellStyle name="_10.Bieuthegioi-tan_NGTT2008(1)_Thuong mai va Du lich_01 Don vi HC" xfId="1154"/>
    <cellStyle name="_10.Bieuthegioi-tan_NGTT2008(1)_Thuong mai va Du lich_NGDD 2013 Thu chi NSNN " xfId="1155"/>
    <cellStyle name="_10.Bieuthegioi-tan_NGTT2008(1)_Xl0000167" xfId="1158"/>
    <cellStyle name="_10.Bieuthegioi-tan_NGTT2008(1)_XNK" xfId="1159"/>
    <cellStyle name="_10.Bieuthegioi-tan_NGTT2008(1)_XNK (10-6)" xfId="1160"/>
    <cellStyle name="_10.Bieuthegioi-tan_NGTT2008(1)_XNK_08 Thuong mai Tong muc - Diep" xfId="1161"/>
    <cellStyle name="_10.Bieuthegioi-tan_NGTT2008(1)_XNK_Bo sung 04 bieu Cong nghiep" xfId="1162"/>
    <cellStyle name="_10.Bieuthegioi-tan_NGTT2008(1)_XNK-2012" xfId="1163"/>
    <cellStyle name="_10.Bieuthegioi-tan_NGTT2008(1)_XNK-Market" xfId="1164"/>
    <cellStyle name="_10_Market_VH_YT_GD_NGTT_2011" xfId="1165"/>
    <cellStyle name="_10_Market_VH_YT_GD_NGTT_2011_02  Dan so lao dong(OK)" xfId="1166"/>
    <cellStyle name="_10_Market_VH_YT_GD_NGTT_2011_03 TKQG va Thu chi NSNN 2012" xfId="1167"/>
    <cellStyle name="_10_Market_VH_YT_GD_NGTT_2011_04 Doanh nghiep va CSKDCT 2012" xfId="1168"/>
    <cellStyle name="_10_Market_VH_YT_GD_NGTT_2011_05 Doanh nghiep va Ca the_2011 (Ok)" xfId="1169"/>
    <cellStyle name="_10_Market_VH_YT_GD_NGTT_2011_07 NGTT CN 2012" xfId="1170"/>
    <cellStyle name="_10_Market_VH_YT_GD_NGTT_2011_08 Thuong mai Tong muc - Diep" xfId="1171"/>
    <cellStyle name="_10_Market_VH_YT_GD_NGTT_2011_08 Thuong mai va Du lich (Ok)" xfId="1172"/>
    <cellStyle name="_10_Market_VH_YT_GD_NGTT_2011_09 Chi so gia 2011- VuTKG-1 (Ok)" xfId="1173"/>
    <cellStyle name="_10_Market_VH_YT_GD_NGTT_2011_09 Du lich" xfId="1174"/>
    <cellStyle name="_10_Market_VH_YT_GD_NGTT_2011_10 Van tai va BCVT (da sua ok)" xfId="1175"/>
    <cellStyle name="_10_Market_VH_YT_GD_NGTT_2011_11 (3)" xfId="1176"/>
    <cellStyle name="_10_Market_VH_YT_GD_NGTT_2011_11 (3)_04 Doanh nghiep va CSKDCT 2012" xfId="1177"/>
    <cellStyle name="_10_Market_VH_YT_GD_NGTT_2011_11 (3)_Xl0000167" xfId="1178"/>
    <cellStyle name="_10_Market_VH_YT_GD_NGTT_2011_12 (2)" xfId="1179"/>
    <cellStyle name="_10_Market_VH_YT_GD_NGTT_2011_12 (2)_04 Doanh nghiep va CSKDCT 2012" xfId="1180"/>
    <cellStyle name="_10_Market_VH_YT_GD_NGTT_2011_12 (2)_Xl0000167" xfId="1181"/>
    <cellStyle name="_10_Market_VH_YT_GD_NGTT_2011_12 Giao duc, Y Te va Muc songnam2011" xfId="1182"/>
    <cellStyle name="_10_Market_VH_YT_GD_NGTT_2011_13 Van tai 2012" xfId="1183"/>
    <cellStyle name="_10_Market_VH_YT_GD_NGTT_2011_Giaoduc2013(ok)" xfId="1184"/>
    <cellStyle name="_10_Market_VH_YT_GD_NGTT_2011_Maket NGTT2012 LN,TS (7-1-2013)" xfId="1185"/>
    <cellStyle name="_10_Market_VH_YT_GD_NGTT_2011_Maket NGTT2012 LN,TS (7-1-2013)_Nongnghiep" xfId="1186"/>
    <cellStyle name="_10_Market_VH_YT_GD_NGTT_2011_Nien giam TT Vu Nong nghiep 2012(solieu)-gui Vu TH 29-3-2013" xfId="1190"/>
    <cellStyle name="_10_Market_VH_YT_GD_NGTT_2011_Nongnghiep" xfId="1191"/>
    <cellStyle name="_10_Market_VH_YT_GD_NGTT_2011_Nongnghiep NGDD 2012_cap nhat den 24-5-2013(1)" xfId="1192"/>
    <cellStyle name="_10_Market_VH_YT_GD_NGTT_2011_Nongnghiep_Nongnghiep NGDD 2012_cap nhat den 24-5-2013(1)" xfId="1193"/>
    <cellStyle name="_10_Market_VH_YT_GD_NGTT_2011_Ngiam_lamnghiep_2011_v2(1)(1)" xfId="1187"/>
    <cellStyle name="_10_Market_VH_YT_GD_NGTT_2011_Ngiam_lamnghiep_2011_v2(1)(1)_Nongnghiep" xfId="1188"/>
    <cellStyle name="_10_Market_VH_YT_GD_NGTT_2011_NGTT LN,TS 2012 (Chuan)" xfId="1189"/>
    <cellStyle name="_10_Market_VH_YT_GD_NGTT_2011_Xl0000147" xfId="1194"/>
    <cellStyle name="_10_Market_VH_YT_GD_NGTT_2011_Xl0000167" xfId="1195"/>
    <cellStyle name="_10_Market_VH_YT_GD_NGTT_2011_XNK" xfId="1196"/>
    <cellStyle name="_12 So lieu quoc te (Ok)" xfId="1197"/>
    <cellStyle name="_15.Quoc te" xfId="1198"/>
    <cellStyle name="_2.OK" xfId="1199"/>
    <cellStyle name="_3OK" xfId="1200"/>
    <cellStyle name="_4OK" xfId="1201"/>
    <cellStyle name="_5OK" xfId="1202"/>
    <cellStyle name="_6OK" xfId="1203"/>
    <cellStyle name="_7OK" xfId="1204"/>
    <cellStyle name="_8OK" xfId="1205"/>
    <cellStyle name="_Book1" xfId="1206"/>
    <cellStyle name="_Book2" xfId="1207"/>
    <cellStyle name="_Book2 10" xfId="1208"/>
    <cellStyle name="_Book2 11" xfId="1209"/>
    <cellStyle name="_Book2 12" xfId="1210"/>
    <cellStyle name="_Book2 13" xfId="1211"/>
    <cellStyle name="_Book2 14" xfId="1212"/>
    <cellStyle name="_Book2 15" xfId="1213"/>
    <cellStyle name="_Book2 16" xfId="1214"/>
    <cellStyle name="_Book2 17" xfId="1215"/>
    <cellStyle name="_Book2 18" xfId="1216"/>
    <cellStyle name="_Book2 19" xfId="1217"/>
    <cellStyle name="_Book2 2" xfId="1218"/>
    <cellStyle name="_Book2 3" xfId="1219"/>
    <cellStyle name="_Book2 4" xfId="1220"/>
    <cellStyle name="_Book2 5" xfId="1221"/>
    <cellStyle name="_Book2 6" xfId="1222"/>
    <cellStyle name="_Book2 7" xfId="1223"/>
    <cellStyle name="_Book2 8" xfId="1224"/>
    <cellStyle name="_Book2 9" xfId="1225"/>
    <cellStyle name="_Book2_01 Don vi HC" xfId="1226"/>
    <cellStyle name="_Book2_01 DVHC-DSLD 2010" xfId="1227"/>
    <cellStyle name="_Book2_02  Dan so lao dong(OK)" xfId="1228"/>
    <cellStyle name="_Book2_02 Danso_Laodong 2012(chuan) CO SO" xfId="1229"/>
    <cellStyle name="_Book2_03 TKQG va Thu chi NSNN 2012" xfId="1230"/>
    <cellStyle name="_Book2_04 Doanh nghiep va CSKDCT 2012" xfId="1231"/>
    <cellStyle name="_Book2_05 Doanh nghiep va Ca the_2011 (Ok)" xfId="1232"/>
    <cellStyle name="_Book2_05 NGTT DN 2010 (OK)" xfId="1233"/>
    <cellStyle name="_Book2_05 NGTT DN 2010 (OK)_Bo sung 04 bieu Cong nghiep" xfId="1234"/>
    <cellStyle name="_Book2_06 Nong, lam nghiep 2010  (ok)" xfId="1235"/>
    <cellStyle name="_Book2_07 NGTT CN 2012" xfId="1236"/>
    <cellStyle name="_Book2_08 Thuong mai Tong muc - Diep" xfId="1237"/>
    <cellStyle name="_Book2_08 Thuong mai va Du lich (Ok)" xfId="1238"/>
    <cellStyle name="_Book2_09 Chi so gia 2011- VuTKG-1 (Ok)" xfId="1239"/>
    <cellStyle name="_Book2_09 Du lich" xfId="1240"/>
    <cellStyle name="_Book2_10 Market VH, YT, GD, NGTT 2011 " xfId="1241"/>
    <cellStyle name="_Book2_10 Market VH, YT, GD, NGTT 2011 _02  Dan so lao dong(OK)" xfId="1242"/>
    <cellStyle name="_Book2_10 Market VH, YT, GD, NGTT 2011 _03 TKQG va Thu chi NSNN 2012" xfId="1243"/>
    <cellStyle name="_Book2_10 Market VH, YT, GD, NGTT 2011 _04 Doanh nghiep va CSKDCT 2012" xfId="1244"/>
    <cellStyle name="_Book2_10 Market VH, YT, GD, NGTT 2011 _05 Doanh nghiep va Ca the_2011 (Ok)" xfId="1245"/>
    <cellStyle name="_Book2_10 Market VH, YT, GD, NGTT 2011 _07 NGTT CN 2012" xfId="1246"/>
    <cellStyle name="_Book2_10 Market VH, YT, GD, NGTT 2011 _08 Thuong mai Tong muc - Diep" xfId="1247"/>
    <cellStyle name="_Book2_10 Market VH, YT, GD, NGTT 2011 _08 Thuong mai va Du lich (Ok)" xfId="1248"/>
    <cellStyle name="_Book2_10 Market VH, YT, GD, NGTT 2011 _09 Chi so gia 2011- VuTKG-1 (Ok)" xfId="1249"/>
    <cellStyle name="_Book2_10 Market VH, YT, GD, NGTT 2011 _09 Du lich" xfId="1250"/>
    <cellStyle name="_Book2_10 Market VH, YT, GD, NGTT 2011 _10 Van tai va BCVT (da sua ok)" xfId="1251"/>
    <cellStyle name="_Book2_10 Market VH, YT, GD, NGTT 2011 _11 (3)" xfId="1252"/>
    <cellStyle name="_Book2_10 Market VH, YT, GD, NGTT 2011 _11 (3)_04 Doanh nghiep va CSKDCT 2012" xfId="1253"/>
    <cellStyle name="_Book2_10 Market VH, YT, GD, NGTT 2011 _11 (3)_Xl0000167" xfId="1254"/>
    <cellStyle name="_Book2_10 Market VH, YT, GD, NGTT 2011 _12 (2)" xfId="1255"/>
    <cellStyle name="_Book2_10 Market VH, YT, GD, NGTT 2011 _12 (2)_04 Doanh nghiep va CSKDCT 2012" xfId="1256"/>
    <cellStyle name="_Book2_10 Market VH, YT, GD, NGTT 2011 _12 (2)_Xl0000167" xfId="1257"/>
    <cellStyle name="_Book2_10 Market VH, YT, GD, NGTT 2011 _12 Giao duc, Y Te va Muc songnam2011" xfId="1258"/>
    <cellStyle name="_Book2_10 Market VH, YT, GD, NGTT 2011 _13 Van tai 2012" xfId="1259"/>
    <cellStyle name="_Book2_10 Market VH, YT, GD, NGTT 2011 _Giaoduc2013(ok)" xfId="1260"/>
    <cellStyle name="_Book2_10 Market VH, YT, GD, NGTT 2011 _Maket NGTT2012 LN,TS (7-1-2013)" xfId="1261"/>
    <cellStyle name="_Book2_10 Market VH, YT, GD, NGTT 2011 _Maket NGTT2012 LN,TS (7-1-2013)_Nongnghiep" xfId="1262"/>
    <cellStyle name="_Book2_10 Market VH, YT, GD, NGTT 2011 _Nien giam TT Vu Nong nghiep 2012(solieu)-gui Vu TH 29-3-2013" xfId="1266"/>
    <cellStyle name="_Book2_10 Market VH, YT, GD, NGTT 2011 _Nongnghiep" xfId="1267"/>
    <cellStyle name="_Book2_10 Market VH, YT, GD, NGTT 2011 _Nongnghiep NGDD 2012_cap nhat den 24-5-2013(1)" xfId="1268"/>
    <cellStyle name="_Book2_10 Market VH, YT, GD, NGTT 2011 _Nongnghiep_Nongnghiep NGDD 2012_cap nhat den 24-5-2013(1)" xfId="1269"/>
    <cellStyle name="_Book2_10 Market VH, YT, GD, NGTT 2011 _Ngiam_lamnghiep_2011_v2(1)(1)" xfId="1263"/>
    <cellStyle name="_Book2_10 Market VH, YT, GD, NGTT 2011 _Ngiam_lamnghiep_2011_v2(1)(1)_Nongnghiep" xfId="1264"/>
    <cellStyle name="_Book2_10 Market VH, YT, GD, NGTT 2011 _NGTT LN,TS 2012 (Chuan)" xfId="1265"/>
    <cellStyle name="_Book2_10 Market VH, YT, GD, NGTT 2011 _So lieu quoc te TH" xfId="1270"/>
    <cellStyle name="_Book2_10 Market VH, YT, GD, NGTT 2011 _Xl0000147" xfId="1271"/>
    <cellStyle name="_Book2_10 Market VH, YT, GD, NGTT 2011 _Xl0000167" xfId="1272"/>
    <cellStyle name="_Book2_10 Market VH, YT, GD, NGTT 2011 _XNK" xfId="1273"/>
    <cellStyle name="_Book2_10 Van tai va BCVT (da sua ok)" xfId="1274"/>
    <cellStyle name="_Book2_10 VH, YT, GD, NGTT 2010 - (OK)" xfId="1275"/>
    <cellStyle name="_Book2_10 VH, YT, GD, NGTT 2010 - (OK)_Bo sung 04 bieu Cong nghiep" xfId="1276"/>
    <cellStyle name="_Book2_11 (3)" xfId="1277"/>
    <cellStyle name="_Book2_11 (3)_04 Doanh nghiep va CSKDCT 2012" xfId="1278"/>
    <cellStyle name="_Book2_11 (3)_Xl0000167" xfId="1279"/>
    <cellStyle name="_Book2_12 (2)" xfId="1280"/>
    <cellStyle name="_Book2_12 (2)_04 Doanh nghiep va CSKDCT 2012" xfId="1281"/>
    <cellStyle name="_Book2_12 (2)_Xl0000167" xfId="1282"/>
    <cellStyle name="_Book2_12 Chi so gia 2012(chuan) co so" xfId="1283"/>
    <cellStyle name="_Book2_12 Giao duc, Y Te va Muc songnam2011" xfId="1284"/>
    <cellStyle name="_Book2_13 Van tai 2012" xfId="1285"/>
    <cellStyle name="_Book2_Book1" xfId="1286"/>
    <cellStyle name="_Book2_CucThongke-phucdap-Tuan-Anh" xfId="1287"/>
    <cellStyle name="_Book2_dan so phan tich 10 nam(moi)" xfId="1288"/>
    <cellStyle name="_Book2_GTSXNN" xfId="1290"/>
    <cellStyle name="_Book2_GTSXNN_Nongnghiep NGDD 2012_cap nhat den 24-5-2013(1)" xfId="1291"/>
    <cellStyle name="_Book2_Giaoduc2013(ok)" xfId="1289"/>
    <cellStyle name="_Book2_Maket NGTT2012 LN,TS (7-1-2013)" xfId="1292"/>
    <cellStyle name="_Book2_Maket NGTT2012 LN,TS (7-1-2013)_Nongnghiep" xfId="1293"/>
    <cellStyle name="_Book2_Mau" xfId="1294"/>
    <cellStyle name="_Book2_Nien giam day du  Nong nghiep 2010" xfId="1299"/>
    <cellStyle name="_Book2_Nien giam TT Vu Nong nghiep 2012(solieu)-gui Vu TH 29-3-2013" xfId="1300"/>
    <cellStyle name="_Book2_Nongnghiep" xfId="1301"/>
    <cellStyle name="_Book2_Nongnghiep_Bo sung 04 bieu Cong nghiep" xfId="1302"/>
    <cellStyle name="_Book2_Nongnghiep_Mau" xfId="1303"/>
    <cellStyle name="_Book2_Nongnghiep_Nongnghiep NGDD 2012_cap nhat den 24-5-2013(1)" xfId="1305"/>
    <cellStyle name="_Book2_Nongnghiep_NGDD 2013 Thu chi NSNN " xfId="1304"/>
    <cellStyle name="_Book2_NGDD 2013 Thu chi NSNN " xfId="1295"/>
    <cellStyle name="_Book2_Ngiam_lamnghiep_2011_v2(1)(1)" xfId="1296"/>
    <cellStyle name="_Book2_Ngiam_lamnghiep_2011_v2(1)(1)_Nongnghiep" xfId="1297"/>
    <cellStyle name="_Book2_NGTT LN,TS 2012 (Chuan)" xfId="1298"/>
    <cellStyle name="_Book2_So lieu quoc te TH" xfId="1306"/>
    <cellStyle name="_Book2_So lieu quoc te TH_08 Cong nghiep 2010" xfId="1307"/>
    <cellStyle name="_Book2_So lieu quoc te TH_08 Thuong mai va Du lich (Ok)" xfId="1308"/>
    <cellStyle name="_Book2_So lieu quoc te TH_09 Chi so gia 2011- VuTKG-1 (Ok)" xfId="1309"/>
    <cellStyle name="_Book2_So lieu quoc te TH_09 Du lich" xfId="1310"/>
    <cellStyle name="_Book2_So lieu quoc te TH_10 Van tai va BCVT (da sua ok)" xfId="1311"/>
    <cellStyle name="_Book2_So lieu quoc te TH_12 Giao duc, Y Te va Muc songnam2011" xfId="1312"/>
    <cellStyle name="_Book2_So lieu quoc te TH_nien giam tom tat du lich va XNK" xfId="1313"/>
    <cellStyle name="_Book2_So lieu quoc te TH_Nongnghiep" xfId="1314"/>
    <cellStyle name="_Book2_So lieu quoc te TH_XNK" xfId="1315"/>
    <cellStyle name="_Book2_So lieu quoc te(GDP)" xfId="1316"/>
    <cellStyle name="_Book2_So lieu quoc te(GDP)_02  Dan so lao dong(OK)" xfId="1317"/>
    <cellStyle name="_Book2_So lieu quoc te(GDP)_03 TKQG va Thu chi NSNN 2012" xfId="1318"/>
    <cellStyle name="_Book2_So lieu quoc te(GDP)_04 Doanh nghiep va CSKDCT 2012" xfId="1319"/>
    <cellStyle name="_Book2_So lieu quoc te(GDP)_05 Doanh nghiep va Ca the_2011 (Ok)" xfId="1320"/>
    <cellStyle name="_Book2_So lieu quoc te(GDP)_07 NGTT CN 2012" xfId="1321"/>
    <cellStyle name="_Book2_So lieu quoc te(GDP)_08 Thuong mai Tong muc - Diep" xfId="1322"/>
    <cellStyle name="_Book2_So lieu quoc te(GDP)_08 Thuong mai va Du lich (Ok)" xfId="1323"/>
    <cellStyle name="_Book2_So lieu quoc te(GDP)_09 Chi so gia 2011- VuTKG-1 (Ok)" xfId="1324"/>
    <cellStyle name="_Book2_So lieu quoc te(GDP)_09 Du lich" xfId="1325"/>
    <cellStyle name="_Book2_So lieu quoc te(GDP)_10 Van tai va BCVT (da sua ok)" xfId="1326"/>
    <cellStyle name="_Book2_So lieu quoc te(GDP)_11 (3)" xfId="1327"/>
    <cellStyle name="_Book2_So lieu quoc te(GDP)_11 (3)_04 Doanh nghiep va CSKDCT 2012" xfId="1328"/>
    <cellStyle name="_Book2_So lieu quoc te(GDP)_11 (3)_Xl0000167" xfId="1329"/>
    <cellStyle name="_Book2_So lieu quoc te(GDP)_12 (2)" xfId="1330"/>
    <cellStyle name="_Book2_So lieu quoc te(GDP)_12 (2)_04 Doanh nghiep va CSKDCT 2012" xfId="1331"/>
    <cellStyle name="_Book2_So lieu quoc te(GDP)_12 (2)_Xl0000167" xfId="1332"/>
    <cellStyle name="_Book2_So lieu quoc te(GDP)_12 Giao duc, Y Te va Muc songnam2011" xfId="1333"/>
    <cellStyle name="_Book2_So lieu quoc te(GDP)_12 So lieu quoc te (Ok)" xfId="1334"/>
    <cellStyle name="_Book2_So lieu quoc te(GDP)_13 Van tai 2012" xfId="1335"/>
    <cellStyle name="_Book2_So lieu quoc te(GDP)_Giaoduc2013(ok)" xfId="1336"/>
    <cellStyle name="_Book2_So lieu quoc te(GDP)_Maket NGTT2012 LN,TS (7-1-2013)" xfId="1337"/>
    <cellStyle name="_Book2_So lieu quoc te(GDP)_Maket NGTT2012 LN,TS (7-1-2013)_Nongnghiep" xfId="1338"/>
    <cellStyle name="_Book2_So lieu quoc te(GDP)_Nien giam TT Vu Nong nghiep 2012(solieu)-gui Vu TH 29-3-2013" xfId="1342"/>
    <cellStyle name="_Book2_So lieu quoc te(GDP)_Nongnghiep" xfId="1343"/>
    <cellStyle name="_Book2_So lieu quoc te(GDP)_Nongnghiep NGDD 2012_cap nhat den 24-5-2013(1)" xfId="1344"/>
    <cellStyle name="_Book2_So lieu quoc te(GDP)_Nongnghiep_Nongnghiep NGDD 2012_cap nhat den 24-5-2013(1)" xfId="1345"/>
    <cellStyle name="_Book2_So lieu quoc te(GDP)_Ngiam_lamnghiep_2011_v2(1)(1)" xfId="1339"/>
    <cellStyle name="_Book2_So lieu quoc te(GDP)_Ngiam_lamnghiep_2011_v2(1)(1)_Nongnghiep" xfId="1340"/>
    <cellStyle name="_Book2_So lieu quoc te(GDP)_NGTT LN,TS 2012 (Chuan)" xfId="1341"/>
    <cellStyle name="_Book2_So lieu quoc te(GDP)_Xl0000147" xfId="1346"/>
    <cellStyle name="_Book2_So lieu quoc te(GDP)_Xl0000167" xfId="1347"/>
    <cellStyle name="_Book2_So lieu quoc te(GDP)_XNK" xfId="1348"/>
    <cellStyle name="_Book2_Tong hop NGTT" xfId="1349"/>
    <cellStyle name="_Book2_Xl0000147" xfId="1350"/>
    <cellStyle name="_Book2_Xl0000167" xfId="1351"/>
    <cellStyle name="_Book2_XNK" xfId="1352"/>
    <cellStyle name="_Book2_XNK_08 Thuong mai Tong muc - Diep" xfId="1353"/>
    <cellStyle name="_Book2_XNK_Bo sung 04 bieu Cong nghiep" xfId="1354"/>
    <cellStyle name="_Book2_XNK-2012" xfId="1355"/>
    <cellStyle name="_Book2_XNK-Market" xfId="1356"/>
    <cellStyle name="_Book4" xfId="1357"/>
    <cellStyle name="_Buuchinh - Market" xfId="1358"/>
    <cellStyle name="_Buuchinh - Market_02  Dan so lao dong(OK)" xfId="1359"/>
    <cellStyle name="_Buuchinh - Market_03 TKQG va Thu chi NSNN 2012" xfId="1360"/>
    <cellStyle name="_Buuchinh - Market_04 Doanh nghiep va CSKDCT 2012" xfId="1361"/>
    <cellStyle name="_Buuchinh - Market_05 Doanh nghiep va Ca the_2011 (Ok)" xfId="1362"/>
    <cellStyle name="_Buuchinh - Market_07 NGTT CN 2012" xfId="1363"/>
    <cellStyle name="_Buuchinh - Market_08 Thuong mai Tong muc - Diep" xfId="1364"/>
    <cellStyle name="_Buuchinh - Market_08 Thuong mai va Du lich (Ok)" xfId="1365"/>
    <cellStyle name="_Buuchinh - Market_09 Chi so gia 2011- VuTKG-1 (Ok)" xfId="1366"/>
    <cellStyle name="_Buuchinh - Market_09 Du lich" xfId="1367"/>
    <cellStyle name="_Buuchinh - Market_10 Van tai va BCVT (da sua ok)" xfId="1368"/>
    <cellStyle name="_Buuchinh - Market_11 (3)" xfId="1369"/>
    <cellStyle name="_Buuchinh - Market_11 (3)_04 Doanh nghiep va CSKDCT 2012" xfId="1370"/>
    <cellStyle name="_Buuchinh - Market_11 (3)_Xl0000167" xfId="1371"/>
    <cellStyle name="_Buuchinh - Market_12 (2)" xfId="1372"/>
    <cellStyle name="_Buuchinh - Market_12 (2)_04 Doanh nghiep va CSKDCT 2012" xfId="1373"/>
    <cellStyle name="_Buuchinh - Market_12 (2)_Xl0000167" xfId="1374"/>
    <cellStyle name="_Buuchinh - Market_12 Giao duc, Y Te va Muc songnam2011" xfId="1375"/>
    <cellStyle name="_Buuchinh - Market_13 Van tai 2012" xfId="1376"/>
    <cellStyle name="_Buuchinh - Market_Giaoduc2013(ok)" xfId="1377"/>
    <cellStyle name="_Buuchinh - Market_Maket NGTT2012 LN,TS (7-1-2013)" xfId="1378"/>
    <cellStyle name="_Buuchinh - Market_Maket NGTT2012 LN,TS (7-1-2013)_Nongnghiep" xfId="1379"/>
    <cellStyle name="_Buuchinh - Market_Nien giam TT Vu Nong nghiep 2012(solieu)-gui Vu TH 29-3-2013" xfId="1383"/>
    <cellStyle name="_Buuchinh - Market_Nongnghiep" xfId="1384"/>
    <cellStyle name="_Buuchinh - Market_Nongnghiep NGDD 2012_cap nhat den 24-5-2013(1)" xfId="1385"/>
    <cellStyle name="_Buuchinh - Market_Nongnghiep_Nongnghiep NGDD 2012_cap nhat den 24-5-2013(1)" xfId="1386"/>
    <cellStyle name="_Buuchinh - Market_Ngiam_lamnghiep_2011_v2(1)(1)" xfId="1380"/>
    <cellStyle name="_Buuchinh - Market_Ngiam_lamnghiep_2011_v2(1)(1)_Nongnghiep" xfId="1381"/>
    <cellStyle name="_Buuchinh - Market_NGTT LN,TS 2012 (Chuan)" xfId="1382"/>
    <cellStyle name="_Buuchinh - Market_Xl0000147" xfId="1387"/>
    <cellStyle name="_Buuchinh - Market_Xl0000167" xfId="1388"/>
    <cellStyle name="_Buuchinh - Market_XNK" xfId="1389"/>
    <cellStyle name="_csGDPngVN" xfId="1390"/>
    <cellStyle name="_CSKDCT 2010" xfId="1391"/>
    <cellStyle name="_CSKDCT 2010_Bo sung 04 bieu Cong nghiep" xfId="1392"/>
    <cellStyle name="_da sua bo nam 2000 VT- 2011 - NGTT diep" xfId="1393"/>
    <cellStyle name="_da sua bo nam 2000 VT- 2011 - NGTT diep_02  Dan so lao dong(OK)" xfId="1394"/>
    <cellStyle name="_da sua bo nam 2000 VT- 2011 - NGTT diep_03 TKQG va Thu chi NSNN 2012" xfId="1395"/>
    <cellStyle name="_da sua bo nam 2000 VT- 2011 - NGTT diep_04 Doanh nghiep va CSKDCT 2012" xfId="1396"/>
    <cellStyle name="_da sua bo nam 2000 VT- 2011 - NGTT diep_05 Doanh nghiep va Ca the_2011 (Ok)" xfId="1397"/>
    <cellStyle name="_da sua bo nam 2000 VT- 2011 - NGTT diep_07 NGTT CN 2012" xfId="1398"/>
    <cellStyle name="_da sua bo nam 2000 VT- 2011 - NGTT diep_08 Thuong mai Tong muc - Diep" xfId="1399"/>
    <cellStyle name="_da sua bo nam 2000 VT- 2011 - NGTT diep_08 Thuong mai va Du lich (Ok)" xfId="1400"/>
    <cellStyle name="_da sua bo nam 2000 VT- 2011 - NGTT diep_09 Chi so gia 2011- VuTKG-1 (Ok)" xfId="1401"/>
    <cellStyle name="_da sua bo nam 2000 VT- 2011 - NGTT diep_09 Du lich" xfId="1402"/>
    <cellStyle name="_da sua bo nam 2000 VT- 2011 - NGTT diep_10 Van tai va BCVT (da sua ok)" xfId="1403"/>
    <cellStyle name="_da sua bo nam 2000 VT- 2011 - NGTT diep_11 (3)" xfId="1404"/>
    <cellStyle name="_da sua bo nam 2000 VT- 2011 - NGTT diep_11 (3)_04 Doanh nghiep va CSKDCT 2012" xfId="1405"/>
    <cellStyle name="_da sua bo nam 2000 VT- 2011 - NGTT diep_11 (3)_Xl0000167" xfId="1406"/>
    <cellStyle name="_da sua bo nam 2000 VT- 2011 - NGTT diep_12 (2)" xfId="1407"/>
    <cellStyle name="_da sua bo nam 2000 VT- 2011 - NGTT diep_12 (2)_04 Doanh nghiep va CSKDCT 2012" xfId="1408"/>
    <cellStyle name="_da sua bo nam 2000 VT- 2011 - NGTT diep_12 (2)_Xl0000167" xfId="1409"/>
    <cellStyle name="_da sua bo nam 2000 VT- 2011 - NGTT diep_12 Giao duc, Y Te va Muc songnam2011" xfId="1410"/>
    <cellStyle name="_da sua bo nam 2000 VT- 2011 - NGTT diep_13 Van tai 2012" xfId="1411"/>
    <cellStyle name="_da sua bo nam 2000 VT- 2011 - NGTT diep_Giaoduc2013(ok)" xfId="1412"/>
    <cellStyle name="_da sua bo nam 2000 VT- 2011 - NGTT diep_Maket NGTT2012 LN,TS (7-1-2013)" xfId="1413"/>
    <cellStyle name="_da sua bo nam 2000 VT- 2011 - NGTT diep_Maket NGTT2012 LN,TS (7-1-2013)_Nongnghiep" xfId="1414"/>
    <cellStyle name="_da sua bo nam 2000 VT- 2011 - NGTT diep_Nien giam TT Vu Nong nghiep 2012(solieu)-gui Vu TH 29-3-2013" xfId="1418"/>
    <cellStyle name="_da sua bo nam 2000 VT- 2011 - NGTT diep_Nongnghiep" xfId="1419"/>
    <cellStyle name="_da sua bo nam 2000 VT- 2011 - NGTT diep_Nongnghiep NGDD 2012_cap nhat den 24-5-2013(1)" xfId="1420"/>
    <cellStyle name="_da sua bo nam 2000 VT- 2011 - NGTT diep_Nongnghiep_Nongnghiep NGDD 2012_cap nhat den 24-5-2013(1)" xfId="1421"/>
    <cellStyle name="_da sua bo nam 2000 VT- 2011 - NGTT diep_Ngiam_lamnghiep_2011_v2(1)(1)" xfId="1415"/>
    <cellStyle name="_da sua bo nam 2000 VT- 2011 - NGTT diep_Ngiam_lamnghiep_2011_v2(1)(1)_Nongnghiep" xfId="1416"/>
    <cellStyle name="_da sua bo nam 2000 VT- 2011 - NGTT diep_NGTT LN,TS 2012 (Chuan)" xfId="1417"/>
    <cellStyle name="_da sua bo nam 2000 VT- 2011 - NGTT diep_Xl0000147" xfId="1422"/>
    <cellStyle name="_da sua bo nam 2000 VT- 2011 - NGTT diep_Xl0000167" xfId="1423"/>
    <cellStyle name="_da sua bo nam 2000 VT- 2011 - NGTT diep_XNK" xfId="1424"/>
    <cellStyle name="_Doi Ngheo(TV)" xfId="1425"/>
    <cellStyle name="_Du lich" xfId="1426"/>
    <cellStyle name="_Du lich_02  Dan so lao dong(OK)" xfId="1427"/>
    <cellStyle name="_Du lich_03 TKQG va Thu chi NSNN 2012" xfId="1428"/>
    <cellStyle name="_Du lich_04 Doanh nghiep va CSKDCT 2012" xfId="1429"/>
    <cellStyle name="_Du lich_05 Doanh nghiep va Ca the_2011 (Ok)" xfId="1430"/>
    <cellStyle name="_Du lich_07 NGTT CN 2012" xfId="1431"/>
    <cellStyle name="_Du lich_08 Thuong mai Tong muc - Diep" xfId="1432"/>
    <cellStyle name="_Du lich_08 Thuong mai va Du lich (Ok)" xfId="1433"/>
    <cellStyle name="_Du lich_09 Chi so gia 2011- VuTKG-1 (Ok)" xfId="1434"/>
    <cellStyle name="_Du lich_09 Du lich" xfId="1435"/>
    <cellStyle name="_Du lich_10 Van tai va BCVT (da sua ok)" xfId="1436"/>
    <cellStyle name="_Du lich_11 (3)" xfId="1437"/>
    <cellStyle name="_Du lich_11 (3)_04 Doanh nghiep va CSKDCT 2012" xfId="1438"/>
    <cellStyle name="_Du lich_11 (3)_Xl0000167" xfId="1439"/>
    <cellStyle name="_Du lich_12 (2)" xfId="1440"/>
    <cellStyle name="_Du lich_12 (2)_04 Doanh nghiep va CSKDCT 2012" xfId="1441"/>
    <cellStyle name="_Du lich_12 (2)_Xl0000167" xfId="1442"/>
    <cellStyle name="_Du lich_12 Giao duc, Y Te va Muc songnam2011" xfId="1443"/>
    <cellStyle name="_Du lich_13 Van tai 2012" xfId="1444"/>
    <cellStyle name="_Du lich_Giaoduc2013(ok)" xfId="1445"/>
    <cellStyle name="_Du lich_Maket NGTT2012 LN,TS (7-1-2013)" xfId="1446"/>
    <cellStyle name="_Du lich_Maket NGTT2012 LN,TS (7-1-2013)_Nongnghiep" xfId="1447"/>
    <cellStyle name="_Du lich_Nien giam TT Vu Nong nghiep 2012(solieu)-gui Vu TH 29-3-2013" xfId="1451"/>
    <cellStyle name="_Du lich_Nongnghiep" xfId="1452"/>
    <cellStyle name="_Du lich_Nongnghiep NGDD 2012_cap nhat den 24-5-2013(1)" xfId="1453"/>
    <cellStyle name="_Du lich_Nongnghiep_Nongnghiep NGDD 2012_cap nhat den 24-5-2013(1)" xfId="1454"/>
    <cellStyle name="_Du lich_Ngiam_lamnghiep_2011_v2(1)(1)" xfId="1448"/>
    <cellStyle name="_Du lich_Ngiam_lamnghiep_2011_v2(1)(1)_Nongnghiep" xfId="1449"/>
    <cellStyle name="_Du lich_NGTT LN,TS 2012 (Chuan)" xfId="1450"/>
    <cellStyle name="_Du lich_Xl0000147" xfId="1455"/>
    <cellStyle name="_Du lich_Xl0000167" xfId="1456"/>
    <cellStyle name="_Du lich_XNK" xfId="1457"/>
    <cellStyle name="_KT (2)" xfId="1458"/>
    <cellStyle name="_KT (2)_1" xfId="1459"/>
    <cellStyle name="_KT (2)_2" xfId="1460"/>
    <cellStyle name="_KT (2)_2_TG-TH" xfId="1461"/>
    <cellStyle name="_KT (2)_3" xfId="1462"/>
    <cellStyle name="_KT (2)_3_TG-TH" xfId="1463"/>
    <cellStyle name="_KT (2)_4" xfId="1464"/>
    <cellStyle name="_KT (2)_4_TG-TH" xfId="1465"/>
    <cellStyle name="_KT (2)_5" xfId="1466"/>
    <cellStyle name="_KT (2)_TG-TH" xfId="1467"/>
    <cellStyle name="_KT_TG" xfId="1468"/>
    <cellStyle name="_KT_TG_1" xfId="1469"/>
    <cellStyle name="_KT_TG_2" xfId="1470"/>
    <cellStyle name="_KT_TG_3" xfId="1471"/>
    <cellStyle name="_KT_TG_4" xfId="1472"/>
    <cellStyle name="_Nonglamthuysan" xfId="1513"/>
    <cellStyle name="_Nonglamthuysan_02  Dan so lao dong(OK)" xfId="1514"/>
    <cellStyle name="_Nonglamthuysan_03 TKQG va Thu chi NSNN 2012" xfId="1515"/>
    <cellStyle name="_Nonglamthuysan_04 Doanh nghiep va CSKDCT 2012" xfId="1516"/>
    <cellStyle name="_Nonglamthuysan_05 Doanh nghiep va Ca the_2011 (Ok)" xfId="1517"/>
    <cellStyle name="_Nonglamthuysan_07 NGTT CN 2012" xfId="1518"/>
    <cellStyle name="_Nonglamthuysan_08 Thuong mai Tong muc - Diep" xfId="1519"/>
    <cellStyle name="_Nonglamthuysan_08 Thuong mai va Du lich (Ok)" xfId="1520"/>
    <cellStyle name="_Nonglamthuysan_09 Chi so gia 2011- VuTKG-1 (Ok)" xfId="1521"/>
    <cellStyle name="_Nonglamthuysan_09 Du lich" xfId="1522"/>
    <cellStyle name="_Nonglamthuysan_10 Van tai va BCVT (da sua ok)" xfId="1523"/>
    <cellStyle name="_Nonglamthuysan_11 (3)" xfId="1524"/>
    <cellStyle name="_Nonglamthuysan_11 (3)_04 Doanh nghiep va CSKDCT 2012" xfId="1525"/>
    <cellStyle name="_Nonglamthuysan_11 (3)_Xl0000167" xfId="1526"/>
    <cellStyle name="_Nonglamthuysan_12 (2)" xfId="1527"/>
    <cellStyle name="_Nonglamthuysan_12 (2)_04 Doanh nghiep va CSKDCT 2012" xfId="1528"/>
    <cellStyle name="_Nonglamthuysan_12 (2)_Xl0000167" xfId="1529"/>
    <cellStyle name="_Nonglamthuysan_12 Giao duc, Y Te va Muc songnam2011" xfId="1530"/>
    <cellStyle name="_Nonglamthuysan_13 Van tai 2012" xfId="1531"/>
    <cellStyle name="_Nonglamthuysan_Giaoduc2013(ok)" xfId="1532"/>
    <cellStyle name="_Nonglamthuysan_Maket NGTT2012 LN,TS (7-1-2013)" xfId="1533"/>
    <cellStyle name="_Nonglamthuysan_Maket NGTT2012 LN,TS (7-1-2013)_Nongnghiep" xfId="1534"/>
    <cellStyle name="_Nonglamthuysan_Nien giam TT Vu Nong nghiep 2012(solieu)-gui Vu TH 29-3-2013" xfId="1538"/>
    <cellStyle name="_Nonglamthuysan_Nongnghiep" xfId="1539"/>
    <cellStyle name="_Nonglamthuysan_Nongnghiep NGDD 2012_cap nhat den 24-5-2013(1)" xfId="1540"/>
    <cellStyle name="_Nonglamthuysan_Nongnghiep_Nongnghiep NGDD 2012_cap nhat den 24-5-2013(1)" xfId="1541"/>
    <cellStyle name="_Nonglamthuysan_Ngiam_lamnghiep_2011_v2(1)(1)" xfId="1535"/>
    <cellStyle name="_Nonglamthuysan_Ngiam_lamnghiep_2011_v2(1)(1)_Nongnghiep" xfId="1536"/>
    <cellStyle name="_Nonglamthuysan_NGTT LN,TS 2012 (Chuan)" xfId="1537"/>
    <cellStyle name="_Nonglamthuysan_Xl0000147" xfId="1542"/>
    <cellStyle name="_Nonglamthuysan_Xl0000167" xfId="1543"/>
    <cellStyle name="_Nonglamthuysan_XNK" xfId="1544"/>
    <cellStyle name="_NSNN" xfId="1545"/>
    <cellStyle name="_NGTK-tomtat-2010-DSLD-10-3-2011_final_4" xfId="1473"/>
    <cellStyle name="_NGTK-tomtat-2010-DSLD-10-3-2011_final_4_01 Don vi HC" xfId="1474"/>
    <cellStyle name="_NGTK-tomtat-2010-DSLD-10-3-2011_final_4_02 Danso_Laodong 2012(chuan) CO SO" xfId="1475"/>
    <cellStyle name="_NGTK-tomtat-2010-DSLD-10-3-2011_final_4_04 Doanh nghiep va CSKDCT 2012" xfId="1476"/>
    <cellStyle name="_NGTK-tomtat-2010-DSLD-10-3-2011_final_4_Nien giam KT_TV 2010" xfId="1478"/>
    <cellStyle name="_NGTK-tomtat-2010-DSLD-10-3-2011_final_4_NGDD 2013 Thu chi NSNN " xfId="1477"/>
    <cellStyle name="_NGTK-tomtat-2010-DSLD-10-3-2011_final_4_Xl0000167" xfId="1479"/>
    <cellStyle name="_NGTT 2011 - XNK" xfId="1480"/>
    <cellStyle name="_NGTT 2011 - XNK - Market dasua" xfId="1481"/>
    <cellStyle name="_NGTT 2011 - XNK - Market dasua_02  Dan so lao dong(OK)" xfId="1482"/>
    <cellStyle name="_NGTT 2011 - XNK - Market dasua_03 TKQG va Thu chi NSNN 2012" xfId="1483"/>
    <cellStyle name="_NGTT 2011 - XNK - Market dasua_04 Doanh nghiep va CSKDCT 2012" xfId="1484"/>
    <cellStyle name="_NGTT 2011 - XNK - Market dasua_05 Doanh nghiep va Ca the_2011 (Ok)" xfId="1485"/>
    <cellStyle name="_NGTT 2011 - XNK - Market dasua_07 NGTT CN 2012" xfId="1486"/>
    <cellStyle name="_NGTT 2011 - XNK - Market dasua_08 Thuong mai Tong muc - Diep" xfId="1487"/>
    <cellStyle name="_NGTT 2011 - XNK - Market dasua_08 Thuong mai va Du lich (Ok)" xfId="1488"/>
    <cellStyle name="_NGTT 2011 - XNK - Market dasua_09 Chi so gia 2011- VuTKG-1 (Ok)" xfId="1489"/>
    <cellStyle name="_NGTT 2011 - XNK - Market dasua_09 Du lich" xfId="1490"/>
    <cellStyle name="_NGTT 2011 - XNK - Market dasua_10 Van tai va BCVT (da sua ok)" xfId="1491"/>
    <cellStyle name="_NGTT 2011 - XNK - Market dasua_11 (3)" xfId="1492"/>
    <cellStyle name="_NGTT 2011 - XNK - Market dasua_11 (3)_04 Doanh nghiep va CSKDCT 2012" xfId="1493"/>
    <cellStyle name="_NGTT 2011 - XNK - Market dasua_11 (3)_Xl0000167" xfId="1494"/>
    <cellStyle name="_NGTT 2011 - XNK - Market dasua_12 (2)" xfId="1495"/>
    <cellStyle name="_NGTT 2011 - XNK - Market dasua_12 (2)_04 Doanh nghiep va CSKDCT 2012" xfId="1496"/>
    <cellStyle name="_NGTT 2011 - XNK - Market dasua_12 (2)_Xl0000167" xfId="1497"/>
    <cellStyle name="_NGTT 2011 - XNK - Market dasua_12 Giao duc, Y Te va Muc songnam2011" xfId="1498"/>
    <cellStyle name="_NGTT 2011 - XNK - Market dasua_13 Van tai 2012" xfId="1499"/>
    <cellStyle name="_NGTT 2011 - XNK - Market dasua_Giaoduc2013(ok)" xfId="1500"/>
    <cellStyle name="_NGTT 2011 - XNK - Market dasua_Maket NGTT2012 LN,TS (7-1-2013)" xfId="1501"/>
    <cellStyle name="_NGTT 2011 - XNK - Market dasua_Maket NGTT2012 LN,TS (7-1-2013)_Nongnghiep" xfId="1502"/>
    <cellStyle name="_NGTT 2011 - XNK - Market dasua_Nien giam TT Vu Nong nghiep 2012(solieu)-gui Vu TH 29-3-2013" xfId="1506"/>
    <cellStyle name="_NGTT 2011 - XNK - Market dasua_Nongnghiep" xfId="1507"/>
    <cellStyle name="_NGTT 2011 - XNK - Market dasua_Nongnghiep NGDD 2012_cap nhat den 24-5-2013(1)" xfId="1508"/>
    <cellStyle name="_NGTT 2011 - XNK - Market dasua_Nongnghiep_Nongnghiep NGDD 2012_cap nhat den 24-5-2013(1)" xfId="1509"/>
    <cellStyle name="_NGTT 2011 - XNK - Market dasua_Ngiam_lamnghiep_2011_v2(1)(1)" xfId="1503"/>
    <cellStyle name="_NGTT 2011 - XNK - Market dasua_Ngiam_lamnghiep_2011_v2(1)(1)_Nongnghiep" xfId="1504"/>
    <cellStyle name="_NGTT 2011 - XNK - Market dasua_NGTT LN,TS 2012 (Chuan)" xfId="1505"/>
    <cellStyle name="_NGTT 2011 - XNK - Market dasua_Xl0000147" xfId="1510"/>
    <cellStyle name="_NGTT 2011 - XNK - Market dasua_Xl0000167" xfId="1511"/>
    <cellStyle name="_NGTT 2011 - XNK - Market dasua_XNK" xfId="1512"/>
    <cellStyle name="_So lieu quoc te TH" xfId="1546"/>
    <cellStyle name="_So lieu quoc te TH_02  Dan so lao dong(OK)" xfId="1547"/>
    <cellStyle name="_So lieu quoc te TH_03 TKQG va Thu chi NSNN 2012" xfId="1548"/>
    <cellStyle name="_So lieu quoc te TH_04 Doanh nghiep va CSKDCT 2012" xfId="1549"/>
    <cellStyle name="_So lieu quoc te TH_05 Doanh nghiep va Ca the_2011 (Ok)" xfId="1550"/>
    <cellStyle name="_So lieu quoc te TH_07 NGTT CN 2012" xfId="1551"/>
    <cellStyle name="_So lieu quoc te TH_08 Thuong mai Tong muc - Diep" xfId="1552"/>
    <cellStyle name="_So lieu quoc te TH_08 Thuong mai va Du lich (Ok)" xfId="1553"/>
    <cellStyle name="_So lieu quoc te TH_09 Chi so gia 2011- VuTKG-1 (Ok)" xfId="1554"/>
    <cellStyle name="_So lieu quoc te TH_09 Du lich" xfId="1555"/>
    <cellStyle name="_So lieu quoc te TH_10 Van tai va BCVT (da sua ok)" xfId="1556"/>
    <cellStyle name="_So lieu quoc te TH_11 (3)" xfId="1557"/>
    <cellStyle name="_So lieu quoc te TH_11 (3)_04 Doanh nghiep va CSKDCT 2012" xfId="1558"/>
    <cellStyle name="_So lieu quoc te TH_11 (3)_Xl0000167" xfId="1559"/>
    <cellStyle name="_So lieu quoc te TH_12 (2)" xfId="1560"/>
    <cellStyle name="_So lieu quoc te TH_12 (2)_04 Doanh nghiep va CSKDCT 2012" xfId="1561"/>
    <cellStyle name="_So lieu quoc te TH_12 (2)_Xl0000167" xfId="1562"/>
    <cellStyle name="_So lieu quoc te TH_12 Giao duc, Y Te va Muc songnam2011" xfId="1563"/>
    <cellStyle name="_So lieu quoc te TH_13 Van tai 2012" xfId="1564"/>
    <cellStyle name="_So lieu quoc te TH_Giaoduc2013(ok)" xfId="1565"/>
    <cellStyle name="_So lieu quoc te TH_Maket NGTT2012 LN,TS (7-1-2013)" xfId="1566"/>
    <cellStyle name="_So lieu quoc te TH_Maket NGTT2012 LN,TS (7-1-2013)_Nongnghiep" xfId="1567"/>
    <cellStyle name="_So lieu quoc te TH_Nien giam TT Vu Nong nghiep 2012(solieu)-gui Vu TH 29-3-2013" xfId="1571"/>
    <cellStyle name="_So lieu quoc te TH_Nongnghiep" xfId="1572"/>
    <cellStyle name="_So lieu quoc te TH_Nongnghiep NGDD 2012_cap nhat den 24-5-2013(1)" xfId="1573"/>
    <cellStyle name="_So lieu quoc te TH_Nongnghiep_Nongnghiep NGDD 2012_cap nhat den 24-5-2013(1)" xfId="1574"/>
    <cellStyle name="_So lieu quoc te TH_Ngiam_lamnghiep_2011_v2(1)(1)" xfId="1568"/>
    <cellStyle name="_So lieu quoc te TH_Ngiam_lamnghiep_2011_v2(1)(1)_Nongnghiep" xfId="1569"/>
    <cellStyle name="_So lieu quoc te TH_NGTT LN,TS 2012 (Chuan)" xfId="1570"/>
    <cellStyle name="_So lieu quoc te TH_Xl0000147" xfId="1575"/>
    <cellStyle name="_So lieu quoc te TH_Xl0000167" xfId="1576"/>
    <cellStyle name="_So lieu quoc te TH_XNK" xfId="1577"/>
    <cellStyle name="_TangGDP" xfId="1578"/>
    <cellStyle name="_TG-TH" xfId="1579"/>
    <cellStyle name="_TG-TH_1" xfId="1580"/>
    <cellStyle name="_TG-TH_2" xfId="1581"/>
    <cellStyle name="_TG-TH_3" xfId="1582"/>
    <cellStyle name="_TG-TH_4" xfId="1583"/>
    <cellStyle name="_Tich luy" xfId="1584"/>
    <cellStyle name="_Tieudung" xfId="1585"/>
    <cellStyle name="_Tong hop NGTT" xfId="1586"/>
    <cellStyle name="_Tong hop NGTT_01 Don vi HC" xfId="1587"/>
    <cellStyle name="_Tong hop NGTT_02 Danso_Laodong 2012(chuan) CO SO" xfId="1588"/>
    <cellStyle name="_Tong hop NGTT_04 Doanh nghiep va CSKDCT 2012" xfId="1589"/>
    <cellStyle name="_Tong hop NGTT_Nien giam KT_TV 2010" xfId="1591"/>
    <cellStyle name="_Tong hop NGTT_NGDD 2013 Thu chi NSNN " xfId="1590"/>
    <cellStyle name="_Tong hop NGTT_Xl0000167" xfId="1592"/>
    <cellStyle name="1" xfId="1593"/>
    <cellStyle name="1 10" xfId="1594"/>
    <cellStyle name="1 11" xfId="1595"/>
    <cellStyle name="1 12" xfId="1596"/>
    <cellStyle name="1 13" xfId="1597"/>
    <cellStyle name="1 14" xfId="1598"/>
    <cellStyle name="1 15" xfId="1599"/>
    <cellStyle name="1 16" xfId="1600"/>
    <cellStyle name="1 17" xfId="1601"/>
    <cellStyle name="1 18" xfId="1602"/>
    <cellStyle name="1 19" xfId="1603"/>
    <cellStyle name="1 2" xfId="1604"/>
    <cellStyle name="1 3" xfId="1605"/>
    <cellStyle name="1 4" xfId="1606"/>
    <cellStyle name="1 5" xfId="1607"/>
    <cellStyle name="1 6" xfId="1608"/>
    <cellStyle name="1 7" xfId="1609"/>
    <cellStyle name="1 8" xfId="1610"/>
    <cellStyle name="1 9" xfId="1611"/>
    <cellStyle name="1_01 Don vi HC" xfId="1612"/>
    <cellStyle name="1_01 DVHC-DSLD 2010" xfId="1613"/>
    <cellStyle name="1_01 DVHC-DSLD 2010_01 Don vi HC" xfId="1614"/>
    <cellStyle name="1_01 DVHC-DSLD 2010_02 Danso_Laodong 2012(chuan) CO SO" xfId="1615"/>
    <cellStyle name="1_01 DVHC-DSLD 2010_04 Doanh nghiep va CSKDCT 2012" xfId="1616"/>
    <cellStyle name="1_01 DVHC-DSLD 2010_08 Thuong mai Tong muc - Diep" xfId="1617"/>
    <cellStyle name="1_01 DVHC-DSLD 2010_Bo sung 04 bieu Cong nghiep" xfId="1618"/>
    <cellStyle name="1_01 DVHC-DSLD 2010_Mau" xfId="1619"/>
    <cellStyle name="1_01 DVHC-DSLD 2010_Nien giam KT_TV 2010" xfId="1621"/>
    <cellStyle name="1_01 DVHC-DSLD 2010_nien giam tom tat 2010 (thuy)" xfId="1622"/>
    <cellStyle name="1_01 DVHC-DSLD 2010_nien giam tom tat 2010 (thuy)_01 Don vi HC" xfId="1623"/>
    <cellStyle name="1_01 DVHC-DSLD 2010_nien giam tom tat 2010 (thuy)_02 Danso_Laodong 2012(chuan) CO SO" xfId="1624"/>
    <cellStyle name="1_01 DVHC-DSLD 2010_nien giam tom tat 2010 (thuy)_04 Doanh nghiep va CSKDCT 2012" xfId="1625"/>
    <cellStyle name="1_01 DVHC-DSLD 2010_nien giam tom tat 2010 (thuy)_08 Thuong mai Tong muc - Diep" xfId="1626"/>
    <cellStyle name="1_01 DVHC-DSLD 2010_nien giam tom tat 2010 (thuy)_09 Thuong mai va Du lich" xfId="1627"/>
    <cellStyle name="1_01 DVHC-DSLD 2010_nien giam tom tat 2010 (thuy)_09 Thuong mai va Du lich_01 Don vi HC" xfId="1628"/>
    <cellStyle name="1_01 DVHC-DSLD 2010_nien giam tom tat 2010 (thuy)_09 Thuong mai va Du lich_NGDD 2013 Thu chi NSNN " xfId="1629"/>
    <cellStyle name="1_01 DVHC-DSLD 2010_nien giam tom tat 2010 (thuy)_Xl0000167" xfId="1630"/>
    <cellStyle name="1_01 DVHC-DSLD 2010_NGDD 2013 Thu chi NSNN " xfId="1620"/>
    <cellStyle name="1_01 DVHC-DSLD 2010_Tong hop NGTT" xfId="1631"/>
    <cellStyle name="1_01 DVHC-DSLD 2010_Tong hop NGTT_09 Thuong mai va Du lich" xfId="1632"/>
    <cellStyle name="1_01 DVHC-DSLD 2010_Tong hop NGTT_09 Thuong mai va Du lich_01 Don vi HC" xfId="1633"/>
    <cellStyle name="1_01 DVHC-DSLD 2010_Tong hop NGTT_09 Thuong mai va Du lich_NGDD 2013 Thu chi NSNN " xfId="1634"/>
    <cellStyle name="1_01 DVHC-DSLD 2010_Xl0000167" xfId="1635"/>
    <cellStyle name="1_02  Dan so lao dong(OK)" xfId="1636"/>
    <cellStyle name="1_02 Danso_Laodong 2012(chuan) CO SO" xfId="1637"/>
    <cellStyle name="1_03 Dautu 2010" xfId="1638"/>
    <cellStyle name="1_03 Dautu 2010_01 Don vi HC" xfId="1639"/>
    <cellStyle name="1_03 Dautu 2010_02 Danso_Laodong 2012(chuan) CO SO" xfId="1640"/>
    <cellStyle name="1_03 Dautu 2010_04 Doanh nghiep va CSKDCT 2012" xfId="1641"/>
    <cellStyle name="1_03 Dautu 2010_08 Thuong mai Tong muc - Diep" xfId="1642"/>
    <cellStyle name="1_03 Dautu 2010_09 Thuong mai va Du lich" xfId="1643"/>
    <cellStyle name="1_03 Dautu 2010_09 Thuong mai va Du lich_01 Don vi HC" xfId="1644"/>
    <cellStyle name="1_03 Dautu 2010_09 Thuong mai va Du lich_NGDD 2013 Thu chi NSNN " xfId="1645"/>
    <cellStyle name="1_03 Dautu 2010_Xl0000167" xfId="1646"/>
    <cellStyle name="1_03 TKQG" xfId="1647"/>
    <cellStyle name="1_03 TKQG_02  Dan so lao dong(OK)" xfId="1648"/>
    <cellStyle name="1_03 TKQG_Xl0000167" xfId="1649"/>
    <cellStyle name="1_04 Doanh nghiep va CSKDCT 2012" xfId="1650"/>
    <cellStyle name="1_05 Doanh nghiep va Ca the_2011 (Ok)" xfId="1651"/>
    <cellStyle name="1_05 Thu chi NSNN" xfId="1652"/>
    <cellStyle name="1_05 Thuong mai" xfId="1653"/>
    <cellStyle name="1_05 Thuong mai_01 Don vi HC" xfId="1654"/>
    <cellStyle name="1_05 Thuong mai_02 Danso_Laodong 2012(chuan) CO SO" xfId="1655"/>
    <cellStyle name="1_05 Thuong mai_04 Doanh nghiep va CSKDCT 2012" xfId="1656"/>
    <cellStyle name="1_05 Thuong mai_Nien giam KT_TV 2010" xfId="1658"/>
    <cellStyle name="1_05 Thuong mai_NGDD 2013 Thu chi NSNN " xfId="1657"/>
    <cellStyle name="1_05 Thuong mai_Xl0000167" xfId="1659"/>
    <cellStyle name="1_06 Nong, lam nghiep 2010  (ok)" xfId="1660"/>
    <cellStyle name="1_06 Van tai" xfId="1661"/>
    <cellStyle name="1_06 Van tai_01 Don vi HC" xfId="1662"/>
    <cellStyle name="1_06 Van tai_02 Danso_Laodong 2012(chuan) CO SO" xfId="1663"/>
    <cellStyle name="1_06 Van tai_04 Doanh nghiep va CSKDCT 2012" xfId="1664"/>
    <cellStyle name="1_06 Van tai_Nien giam KT_TV 2010" xfId="1666"/>
    <cellStyle name="1_06 Van tai_NGDD 2013 Thu chi NSNN " xfId="1665"/>
    <cellStyle name="1_06 Van tai_Xl0000167" xfId="1667"/>
    <cellStyle name="1_07 Buu dien" xfId="1668"/>
    <cellStyle name="1_07 Buu dien_01 Don vi HC" xfId="1669"/>
    <cellStyle name="1_07 Buu dien_02 Danso_Laodong 2012(chuan) CO SO" xfId="1670"/>
    <cellStyle name="1_07 Buu dien_04 Doanh nghiep va CSKDCT 2012" xfId="1671"/>
    <cellStyle name="1_07 Buu dien_Nien giam KT_TV 2010" xfId="1673"/>
    <cellStyle name="1_07 Buu dien_NGDD 2013 Thu chi NSNN " xfId="1672"/>
    <cellStyle name="1_07 Buu dien_Xl0000167" xfId="1674"/>
    <cellStyle name="1_07 NGTT CN 2012" xfId="1675"/>
    <cellStyle name="1_08 Thuong mai Tong muc - Diep" xfId="1676"/>
    <cellStyle name="1_08 Thuong mai va Du lich (Ok)" xfId="1677"/>
    <cellStyle name="1_08 Van tai" xfId="1678"/>
    <cellStyle name="1_08 Van tai_01 Don vi HC" xfId="1679"/>
    <cellStyle name="1_08 Van tai_02 Danso_Laodong 2012(chuan) CO SO" xfId="1680"/>
    <cellStyle name="1_08 Van tai_04 Doanh nghiep va CSKDCT 2012" xfId="1681"/>
    <cellStyle name="1_08 Van tai_Nien giam KT_TV 2010" xfId="1683"/>
    <cellStyle name="1_08 Van tai_NGDD 2013 Thu chi NSNN " xfId="1682"/>
    <cellStyle name="1_08 Van tai_Xl0000167" xfId="1684"/>
    <cellStyle name="1_08 Yte-van hoa" xfId="1685"/>
    <cellStyle name="1_08 Yte-van hoa_01 Don vi HC" xfId="1686"/>
    <cellStyle name="1_08 Yte-van hoa_02 Danso_Laodong 2012(chuan) CO SO" xfId="1687"/>
    <cellStyle name="1_08 Yte-van hoa_04 Doanh nghiep va CSKDCT 2012" xfId="1688"/>
    <cellStyle name="1_08 Yte-van hoa_Nien giam KT_TV 2010" xfId="1690"/>
    <cellStyle name="1_08 Yte-van hoa_NGDD 2013 Thu chi NSNN " xfId="1689"/>
    <cellStyle name="1_08 Yte-van hoa_Xl0000167" xfId="1691"/>
    <cellStyle name="1_09 Chi so gia 2011- VuTKG-1 (Ok)" xfId="1692"/>
    <cellStyle name="1_09 Du lich" xfId="1693"/>
    <cellStyle name="1_09 Thuong mai va Du lich" xfId="1694"/>
    <cellStyle name="1_09 Thuong mai va Du lich_01 Don vi HC" xfId="1695"/>
    <cellStyle name="1_09 Thuong mai va Du lich_NGDD 2013 Thu chi NSNN " xfId="1696"/>
    <cellStyle name="1_10 Market VH, YT, GD, NGTT 2011 " xfId="1697"/>
    <cellStyle name="1_10 Market VH, YT, GD, NGTT 2011 _02  Dan so lao dong(OK)" xfId="1698"/>
    <cellStyle name="1_10 Market VH, YT, GD, NGTT 2011 _03 TKQG va Thu chi NSNN 2012" xfId="1699"/>
    <cellStyle name="1_10 Market VH, YT, GD, NGTT 2011 _04 Doanh nghiep va CSKDCT 2012" xfId="1700"/>
    <cellStyle name="1_10 Market VH, YT, GD, NGTT 2011 _05 Doanh nghiep va Ca the_2011 (Ok)" xfId="1701"/>
    <cellStyle name="1_10 Market VH, YT, GD, NGTT 2011 _07 NGTT CN 2012" xfId="1702"/>
    <cellStyle name="1_10 Market VH, YT, GD, NGTT 2011 _08 Thuong mai Tong muc - Diep" xfId="1703"/>
    <cellStyle name="1_10 Market VH, YT, GD, NGTT 2011 _08 Thuong mai va Du lich (Ok)" xfId="1704"/>
    <cellStyle name="1_10 Market VH, YT, GD, NGTT 2011 _09 Chi so gia 2011- VuTKG-1 (Ok)" xfId="1705"/>
    <cellStyle name="1_10 Market VH, YT, GD, NGTT 2011 _09 Du lich" xfId="1706"/>
    <cellStyle name="1_10 Market VH, YT, GD, NGTT 2011 _10 Van tai va BCVT (da sua ok)" xfId="1707"/>
    <cellStyle name="1_10 Market VH, YT, GD, NGTT 2011 _11 (3)" xfId="1708"/>
    <cellStyle name="1_10 Market VH, YT, GD, NGTT 2011 _11 (3)_04 Doanh nghiep va CSKDCT 2012" xfId="1709"/>
    <cellStyle name="1_10 Market VH, YT, GD, NGTT 2011 _11 (3)_Xl0000167" xfId="1710"/>
    <cellStyle name="1_10 Market VH, YT, GD, NGTT 2011 _12 (2)" xfId="1711"/>
    <cellStyle name="1_10 Market VH, YT, GD, NGTT 2011 _12 (2)_04 Doanh nghiep va CSKDCT 2012" xfId="1712"/>
    <cellStyle name="1_10 Market VH, YT, GD, NGTT 2011 _12 (2)_Xl0000167" xfId="1713"/>
    <cellStyle name="1_10 Market VH, YT, GD, NGTT 2011 _12 Giao duc, Y Te va Muc songnam2011" xfId="1714"/>
    <cellStyle name="1_10 Market VH, YT, GD, NGTT 2011 _13 Van tai 2012" xfId="1715"/>
    <cellStyle name="1_10 Market VH, YT, GD, NGTT 2011 _Giaoduc2013(ok)" xfId="1716"/>
    <cellStyle name="1_10 Market VH, YT, GD, NGTT 2011 _Maket NGTT2012 LN,TS (7-1-2013)" xfId="1717"/>
    <cellStyle name="1_10 Market VH, YT, GD, NGTT 2011 _Maket NGTT2012 LN,TS (7-1-2013)_Nongnghiep" xfId="1718"/>
    <cellStyle name="1_10 Market VH, YT, GD, NGTT 2011 _Nien giam TT Vu Nong nghiep 2012(solieu)-gui Vu TH 29-3-2013" xfId="1722"/>
    <cellStyle name="1_10 Market VH, YT, GD, NGTT 2011 _Nongnghiep" xfId="1723"/>
    <cellStyle name="1_10 Market VH, YT, GD, NGTT 2011 _Nongnghiep NGDD 2012_cap nhat den 24-5-2013(1)" xfId="1724"/>
    <cellStyle name="1_10 Market VH, YT, GD, NGTT 2011 _Nongnghiep_Nongnghiep NGDD 2012_cap nhat den 24-5-2013(1)" xfId="1725"/>
    <cellStyle name="1_10 Market VH, YT, GD, NGTT 2011 _Ngiam_lamnghiep_2011_v2(1)(1)" xfId="1719"/>
    <cellStyle name="1_10 Market VH, YT, GD, NGTT 2011 _Ngiam_lamnghiep_2011_v2(1)(1)_Nongnghiep" xfId="1720"/>
    <cellStyle name="1_10 Market VH, YT, GD, NGTT 2011 _NGTT LN,TS 2012 (Chuan)" xfId="1721"/>
    <cellStyle name="1_10 Market VH, YT, GD, NGTT 2011 _So lieu quoc te TH" xfId="1726"/>
    <cellStyle name="1_10 Market VH, YT, GD, NGTT 2011 _Xl0000147" xfId="1727"/>
    <cellStyle name="1_10 Market VH, YT, GD, NGTT 2011 _Xl0000167" xfId="1728"/>
    <cellStyle name="1_10 Market VH, YT, GD, NGTT 2011 _XNK" xfId="1729"/>
    <cellStyle name="1_10 Van tai va BCVT (da sua ok)" xfId="1730"/>
    <cellStyle name="1_10 VH, YT, GD, NGTT 2010 - (OK)" xfId="1731"/>
    <cellStyle name="1_10 VH, YT, GD, NGTT 2010 - (OK)_Bo sung 04 bieu Cong nghiep" xfId="1732"/>
    <cellStyle name="1_11 (3)" xfId="1733"/>
    <cellStyle name="1_11 (3)_04 Doanh nghiep va CSKDCT 2012" xfId="1734"/>
    <cellStyle name="1_11 (3)_Xl0000167" xfId="1735"/>
    <cellStyle name="1_11 So lieu quoc te 2010-final" xfId="1736"/>
    <cellStyle name="1_11.Bieuthegioi-hien_NGTT2009" xfId="1737"/>
    <cellStyle name="1_11.Bieuthegioi-hien_NGTT2009_01 Don vi HC" xfId="1738"/>
    <cellStyle name="1_11.Bieuthegioi-hien_NGTT2009_02  Dan so lao dong(OK)" xfId="1739"/>
    <cellStyle name="1_11.Bieuthegioi-hien_NGTT2009_02 Danso_Laodong 2012(chuan) CO SO" xfId="1740"/>
    <cellStyle name="1_11.Bieuthegioi-hien_NGTT2009_03 TKQG va Thu chi NSNN 2012" xfId="1741"/>
    <cellStyle name="1_11.Bieuthegioi-hien_NGTT2009_04 Doanh nghiep va CSKDCT 2012" xfId="1742"/>
    <cellStyle name="1_11.Bieuthegioi-hien_NGTT2009_05 Doanh nghiep va Ca the_2011 (Ok)" xfId="1743"/>
    <cellStyle name="1_11.Bieuthegioi-hien_NGTT2009_07 NGTT CN 2012" xfId="1744"/>
    <cellStyle name="1_11.Bieuthegioi-hien_NGTT2009_08 Thuong mai Tong muc - Diep" xfId="1745"/>
    <cellStyle name="1_11.Bieuthegioi-hien_NGTT2009_08 Thuong mai va Du lich (Ok)" xfId="1746"/>
    <cellStyle name="1_11.Bieuthegioi-hien_NGTT2009_09 Chi so gia 2011- VuTKG-1 (Ok)" xfId="1747"/>
    <cellStyle name="1_11.Bieuthegioi-hien_NGTT2009_09 Du lich" xfId="1748"/>
    <cellStyle name="1_11.Bieuthegioi-hien_NGTT2009_10 Van tai va BCVT (da sua ok)" xfId="1749"/>
    <cellStyle name="1_11.Bieuthegioi-hien_NGTT2009_11 (3)" xfId="1750"/>
    <cellStyle name="1_11.Bieuthegioi-hien_NGTT2009_11 (3)_04 Doanh nghiep va CSKDCT 2012" xfId="1751"/>
    <cellStyle name="1_11.Bieuthegioi-hien_NGTT2009_11 (3)_Xl0000167" xfId="1752"/>
    <cellStyle name="1_11.Bieuthegioi-hien_NGTT2009_12 (2)" xfId="1753"/>
    <cellStyle name="1_11.Bieuthegioi-hien_NGTT2009_12 (2)_04 Doanh nghiep va CSKDCT 2012" xfId="1754"/>
    <cellStyle name="1_11.Bieuthegioi-hien_NGTT2009_12 (2)_Xl0000167" xfId="1755"/>
    <cellStyle name="1_11.Bieuthegioi-hien_NGTT2009_12 Chi so gia 2012(chuan) co so" xfId="1756"/>
    <cellStyle name="1_11.Bieuthegioi-hien_NGTT2009_12 Giao duc, Y Te va Muc songnam2011" xfId="1757"/>
    <cellStyle name="1_11.Bieuthegioi-hien_NGTT2009_13 Van tai 2012" xfId="1758"/>
    <cellStyle name="1_11.Bieuthegioi-hien_NGTT2009_Bo sung 04 bieu Cong nghiep" xfId="1759"/>
    <cellStyle name="1_11.Bieuthegioi-hien_NGTT2009_CucThongke-phucdap-Tuan-Anh" xfId="1760"/>
    <cellStyle name="1_11.Bieuthegioi-hien_NGTT2009_Giaoduc2013(ok)" xfId="1761"/>
    <cellStyle name="1_11.Bieuthegioi-hien_NGTT2009_Maket NGTT2012 LN,TS (7-1-2013)" xfId="1762"/>
    <cellStyle name="1_11.Bieuthegioi-hien_NGTT2009_Maket NGTT2012 LN,TS (7-1-2013)_Nongnghiep" xfId="1763"/>
    <cellStyle name="1_11.Bieuthegioi-hien_NGTT2009_Mau" xfId="1764"/>
    <cellStyle name="1_11.Bieuthegioi-hien_NGTT2009_Nien giam TT Vu Nong nghiep 2012(solieu)-gui Vu TH 29-3-2013" xfId="1769"/>
    <cellStyle name="1_11.Bieuthegioi-hien_NGTT2009_Nongnghiep" xfId="1770"/>
    <cellStyle name="1_11.Bieuthegioi-hien_NGTT2009_Nongnghiep NGDD 2012_cap nhat den 24-5-2013(1)" xfId="1771"/>
    <cellStyle name="1_11.Bieuthegioi-hien_NGTT2009_Nongnghiep_Nongnghiep NGDD 2012_cap nhat den 24-5-2013(1)" xfId="1772"/>
    <cellStyle name="1_11.Bieuthegioi-hien_NGTT2009_NGDD 2013 Thu chi NSNN " xfId="1765"/>
    <cellStyle name="1_11.Bieuthegioi-hien_NGTT2009_Ngiam_lamnghiep_2011_v2(1)(1)" xfId="1766"/>
    <cellStyle name="1_11.Bieuthegioi-hien_NGTT2009_Ngiam_lamnghiep_2011_v2(1)(1)_Nongnghiep" xfId="1767"/>
    <cellStyle name="1_11.Bieuthegioi-hien_NGTT2009_NGTT LN,TS 2012 (Chuan)" xfId="1768"/>
    <cellStyle name="1_11.Bieuthegioi-hien_NGTT2009_Xl0000147" xfId="1773"/>
    <cellStyle name="1_11.Bieuthegioi-hien_NGTT2009_Xl0000167" xfId="1774"/>
    <cellStyle name="1_11.Bieuthegioi-hien_NGTT2009_XNK" xfId="1775"/>
    <cellStyle name="1_11.Bieuthegioi-hien_NGTT2009_XNK-2012" xfId="1776"/>
    <cellStyle name="1_11.Bieuthegioi-hien_NGTT2009_XNK-Market" xfId="1777"/>
    <cellStyle name="1_12 (2)" xfId="1778"/>
    <cellStyle name="1_12 (2)_04 Doanh nghiep va CSKDCT 2012" xfId="1779"/>
    <cellStyle name="1_12 (2)_Xl0000167" xfId="1780"/>
    <cellStyle name="1_12 Chi so gia 2012(chuan) co so" xfId="1781"/>
    <cellStyle name="1_12 Giao duc, Y Te va Muc songnam2011" xfId="1782"/>
    <cellStyle name="1_13 Van tai 2012" xfId="1783"/>
    <cellStyle name="1_Book1" xfId="1784"/>
    <cellStyle name="1_Book3" xfId="1785"/>
    <cellStyle name="1_Book3 10" xfId="1786"/>
    <cellStyle name="1_Book3 11" xfId="1787"/>
    <cellStyle name="1_Book3 12" xfId="1788"/>
    <cellStyle name="1_Book3 13" xfId="1789"/>
    <cellStyle name="1_Book3 14" xfId="1790"/>
    <cellStyle name="1_Book3 15" xfId="1791"/>
    <cellStyle name="1_Book3 16" xfId="1792"/>
    <cellStyle name="1_Book3 17" xfId="1793"/>
    <cellStyle name="1_Book3 18" xfId="1794"/>
    <cellStyle name="1_Book3 19" xfId="1795"/>
    <cellStyle name="1_Book3 2" xfId="1796"/>
    <cellStyle name="1_Book3 3" xfId="1797"/>
    <cellStyle name="1_Book3 4" xfId="1798"/>
    <cellStyle name="1_Book3 5" xfId="1799"/>
    <cellStyle name="1_Book3 6" xfId="1800"/>
    <cellStyle name="1_Book3 7" xfId="1801"/>
    <cellStyle name="1_Book3 8" xfId="1802"/>
    <cellStyle name="1_Book3 9" xfId="1803"/>
    <cellStyle name="1_Book3_01 Don vi HC" xfId="1804"/>
    <cellStyle name="1_Book3_01 DVHC-DSLD 2010" xfId="1805"/>
    <cellStyle name="1_Book3_02  Dan so lao dong(OK)" xfId="1806"/>
    <cellStyle name="1_Book3_02 Danso_Laodong 2012(chuan) CO SO" xfId="1807"/>
    <cellStyle name="1_Book3_03 TKQG va Thu chi NSNN 2012" xfId="1808"/>
    <cellStyle name="1_Book3_04 Doanh nghiep va CSKDCT 2012" xfId="1809"/>
    <cellStyle name="1_Book3_05 Doanh nghiep va Ca the_2011 (Ok)" xfId="1810"/>
    <cellStyle name="1_Book3_05 NGTT DN 2010 (OK)" xfId="1811"/>
    <cellStyle name="1_Book3_05 NGTT DN 2010 (OK)_Bo sung 04 bieu Cong nghiep" xfId="1812"/>
    <cellStyle name="1_Book3_06 Nong, lam nghiep 2010  (ok)" xfId="1813"/>
    <cellStyle name="1_Book3_07 NGTT CN 2012" xfId="1814"/>
    <cellStyle name="1_Book3_08 Thuong mai Tong muc - Diep" xfId="1815"/>
    <cellStyle name="1_Book3_08 Thuong mai va Du lich (Ok)" xfId="1816"/>
    <cellStyle name="1_Book3_09 Chi so gia 2011- VuTKG-1 (Ok)" xfId="1817"/>
    <cellStyle name="1_Book3_09 Du lich" xfId="1818"/>
    <cellStyle name="1_Book3_10 Market VH, YT, GD, NGTT 2011 " xfId="1819"/>
    <cellStyle name="1_Book3_10 Market VH, YT, GD, NGTT 2011 _02  Dan so lao dong(OK)" xfId="1820"/>
    <cellStyle name="1_Book3_10 Market VH, YT, GD, NGTT 2011 _03 TKQG va Thu chi NSNN 2012" xfId="1821"/>
    <cellStyle name="1_Book3_10 Market VH, YT, GD, NGTT 2011 _04 Doanh nghiep va CSKDCT 2012" xfId="1822"/>
    <cellStyle name="1_Book3_10 Market VH, YT, GD, NGTT 2011 _05 Doanh nghiep va Ca the_2011 (Ok)" xfId="1823"/>
    <cellStyle name="1_Book3_10 Market VH, YT, GD, NGTT 2011 _07 NGTT CN 2012" xfId="1824"/>
    <cellStyle name="1_Book3_10 Market VH, YT, GD, NGTT 2011 _08 Thuong mai Tong muc - Diep" xfId="1825"/>
    <cellStyle name="1_Book3_10 Market VH, YT, GD, NGTT 2011 _08 Thuong mai va Du lich (Ok)" xfId="1826"/>
    <cellStyle name="1_Book3_10 Market VH, YT, GD, NGTT 2011 _09 Chi so gia 2011- VuTKG-1 (Ok)" xfId="1827"/>
    <cellStyle name="1_Book3_10 Market VH, YT, GD, NGTT 2011 _09 Du lich" xfId="1828"/>
    <cellStyle name="1_Book3_10 Market VH, YT, GD, NGTT 2011 _10 Van tai va BCVT (da sua ok)" xfId="1829"/>
    <cellStyle name="1_Book3_10 Market VH, YT, GD, NGTT 2011 _11 (3)" xfId="1830"/>
    <cellStyle name="1_Book3_10 Market VH, YT, GD, NGTT 2011 _11 (3)_04 Doanh nghiep va CSKDCT 2012" xfId="1831"/>
    <cellStyle name="1_Book3_10 Market VH, YT, GD, NGTT 2011 _11 (3)_Xl0000167" xfId="1832"/>
    <cellStyle name="1_Book3_10 Market VH, YT, GD, NGTT 2011 _12 (2)" xfId="1833"/>
    <cellStyle name="1_Book3_10 Market VH, YT, GD, NGTT 2011 _12 (2)_04 Doanh nghiep va CSKDCT 2012" xfId="1834"/>
    <cellStyle name="1_Book3_10 Market VH, YT, GD, NGTT 2011 _12 (2)_Xl0000167" xfId="1835"/>
    <cellStyle name="1_Book3_10 Market VH, YT, GD, NGTT 2011 _12 Giao duc, Y Te va Muc songnam2011" xfId="1836"/>
    <cellStyle name="1_Book3_10 Market VH, YT, GD, NGTT 2011 _13 Van tai 2012" xfId="1837"/>
    <cellStyle name="1_Book3_10 Market VH, YT, GD, NGTT 2011 _Giaoduc2013(ok)" xfId="1838"/>
    <cellStyle name="1_Book3_10 Market VH, YT, GD, NGTT 2011 _Maket NGTT2012 LN,TS (7-1-2013)" xfId="1839"/>
    <cellStyle name="1_Book3_10 Market VH, YT, GD, NGTT 2011 _Maket NGTT2012 LN,TS (7-1-2013)_Nongnghiep" xfId="1840"/>
    <cellStyle name="1_Book3_10 Market VH, YT, GD, NGTT 2011 _Nien giam TT Vu Nong nghiep 2012(solieu)-gui Vu TH 29-3-2013" xfId="1844"/>
    <cellStyle name="1_Book3_10 Market VH, YT, GD, NGTT 2011 _Nongnghiep" xfId="1845"/>
    <cellStyle name="1_Book3_10 Market VH, YT, GD, NGTT 2011 _Nongnghiep NGDD 2012_cap nhat den 24-5-2013(1)" xfId="1846"/>
    <cellStyle name="1_Book3_10 Market VH, YT, GD, NGTT 2011 _Nongnghiep_Nongnghiep NGDD 2012_cap nhat den 24-5-2013(1)" xfId="1847"/>
    <cellStyle name="1_Book3_10 Market VH, YT, GD, NGTT 2011 _Ngiam_lamnghiep_2011_v2(1)(1)" xfId="1841"/>
    <cellStyle name="1_Book3_10 Market VH, YT, GD, NGTT 2011 _Ngiam_lamnghiep_2011_v2(1)(1)_Nongnghiep" xfId="1842"/>
    <cellStyle name="1_Book3_10 Market VH, YT, GD, NGTT 2011 _NGTT LN,TS 2012 (Chuan)" xfId="1843"/>
    <cellStyle name="1_Book3_10 Market VH, YT, GD, NGTT 2011 _So lieu quoc te TH" xfId="1848"/>
    <cellStyle name="1_Book3_10 Market VH, YT, GD, NGTT 2011 _Xl0000147" xfId="1849"/>
    <cellStyle name="1_Book3_10 Market VH, YT, GD, NGTT 2011 _Xl0000167" xfId="1850"/>
    <cellStyle name="1_Book3_10 Market VH, YT, GD, NGTT 2011 _XNK" xfId="1851"/>
    <cellStyle name="1_Book3_10 Van tai va BCVT (da sua ok)" xfId="1852"/>
    <cellStyle name="1_Book3_10 VH, YT, GD, NGTT 2010 - (OK)" xfId="1853"/>
    <cellStyle name="1_Book3_10 VH, YT, GD, NGTT 2010 - (OK)_Bo sung 04 bieu Cong nghiep" xfId="1854"/>
    <cellStyle name="1_Book3_11 (3)" xfId="1855"/>
    <cellStyle name="1_Book3_11 (3)_04 Doanh nghiep va CSKDCT 2012" xfId="1856"/>
    <cellStyle name="1_Book3_11 (3)_Xl0000167" xfId="1857"/>
    <cellStyle name="1_Book3_12 (2)" xfId="1858"/>
    <cellStyle name="1_Book3_12 (2)_04 Doanh nghiep va CSKDCT 2012" xfId="1859"/>
    <cellStyle name="1_Book3_12 (2)_Xl0000167" xfId="1860"/>
    <cellStyle name="1_Book3_12 Chi so gia 2012(chuan) co so" xfId="1861"/>
    <cellStyle name="1_Book3_12 Giao duc, Y Te va Muc songnam2011" xfId="1862"/>
    <cellStyle name="1_Book3_13 Van tai 2012" xfId="1863"/>
    <cellStyle name="1_Book3_Book1" xfId="1864"/>
    <cellStyle name="1_Book3_CucThongke-phucdap-Tuan-Anh" xfId="1865"/>
    <cellStyle name="1_Book3_GTSXNN" xfId="1867"/>
    <cellStyle name="1_Book3_GTSXNN_Nongnghiep NGDD 2012_cap nhat den 24-5-2013(1)" xfId="1868"/>
    <cellStyle name="1_Book3_Giaoduc2013(ok)" xfId="1866"/>
    <cellStyle name="1_Book3_Maket NGTT2012 LN,TS (7-1-2013)" xfId="1869"/>
    <cellStyle name="1_Book3_Maket NGTT2012 LN,TS (7-1-2013)_Nongnghiep" xfId="1870"/>
    <cellStyle name="1_Book3_Nien giam day du  Nong nghiep 2010" xfId="1874"/>
    <cellStyle name="1_Book3_Nien giam TT Vu Nong nghiep 2012(solieu)-gui Vu TH 29-3-2013" xfId="1875"/>
    <cellStyle name="1_Book3_Nongnghiep" xfId="1876"/>
    <cellStyle name="1_Book3_Nongnghiep_Bo sung 04 bieu Cong nghiep" xfId="1877"/>
    <cellStyle name="1_Book3_Nongnghiep_Mau" xfId="1878"/>
    <cellStyle name="1_Book3_Nongnghiep_Nongnghiep NGDD 2012_cap nhat den 24-5-2013(1)" xfId="1880"/>
    <cellStyle name="1_Book3_Nongnghiep_NGDD 2013 Thu chi NSNN " xfId="1879"/>
    <cellStyle name="1_Book3_Ngiam_lamnghiep_2011_v2(1)(1)" xfId="1871"/>
    <cellStyle name="1_Book3_Ngiam_lamnghiep_2011_v2(1)(1)_Nongnghiep" xfId="1872"/>
    <cellStyle name="1_Book3_NGTT LN,TS 2012 (Chuan)" xfId="1873"/>
    <cellStyle name="1_Book3_So lieu quoc te TH" xfId="1881"/>
    <cellStyle name="1_Book3_So lieu quoc te TH_08 Cong nghiep 2010" xfId="1882"/>
    <cellStyle name="1_Book3_So lieu quoc te TH_08 Thuong mai va Du lich (Ok)" xfId="1883"/>
    <cellStyle name="1_Book3_So lieu quoc te TH_09 Chi so gia 2011- VuTKG-1 (Ok)" xfId="1884"/>
    <cellStyle name="1_Book3_So lieu quoc te TH_09 Du lich" xfId="1885"/>
    <cellStyle name="1_Book3_So lieu quoc te TH_10 Van tai va BCVT (da sua ok)" xfId="1886"/>
    <cellStyle name="1_Book3_So lieu quoc te TH_12 Giao duc, Y Te va Muc songnam2011" xfId="1887"/>
    <cellStyle name="1_Book3_So lieu quoc te TH_nien giam tom tat du lich va XNK" xfId="1888"/>
    <cellStyle name="1_Book3_So lieu quoc te TH_Nongnghiep" xfId="1889"/>
    <cellStyle name="1_Book3_So lieu quoc te TH_XNK" xfId="1890"/>
    <cellStyle name="1_Book3_So lieu quoc te(GDP)" xfId="1891"/>
    <cellStyle name="1_Book3_So lieu quoc te(GDP)_02  Dan so lao dong(OK)" xfId="1892"/>
    <cellStyle name="1_Book3_So lieu quoc te(GDP)_03 TKQG va Thu chi NSNN 2012" xfId="1893"/>
    <cellStyle name="1_Book3_So lieu quoc te(GDP)_04 Doanh nghiep va CSKDCT 2012" xfId="1894"/>
    <cellStyle name="1_Book3_So lieu quoc te(GDP)_05 Doanh nghiep va Ca the_2011 (Ok)" xfId="1895"/>
    <cellStyle name="1_Book3_So lieu quoc te(GDP)_07 NGTT CN 2012" xfId="1896"/>
    <cellStyle name="1_Book3_So lieu quoc te(GDP)_08 Thuong mai Tong muc - Diep" xfId="1897"/>
    <cellStyle name="1_Book3_So lieu quoc te(GDP)_08 Thuong mai va Du lich (Ok)" xfId="1898"/>
    <cellStyle name="1_Book3_So lieu quoc te(GDP)_09 Chi so gia 2011- VuTKG-1 (Ok)" xfId="1899"/>
    <cellStyle name="1_Book3_So lieu quoc te(GDP)_09 Du lich" xfId="1900"/>
    <cellStyle name="1_Book3_So lieu quoc te(GDP)_10 Van tai va BCVT (da sua ok)" xfId="1901"/>
    <cellStyle name="1_Book3_So lieu quoc te(GDP)_11 (3)" xfId="1902"/>
    <cellStyle name="1_Book3_So lieu quoc te(GDP)_11 (3)_04 Doanh nghiep va CSKDCT 2012" xfId="1903"/>
    <cellStyle name="1_Book3_So lieu quoc te(GDP)_11 (3)_Xl0000167" xfId="1904"/>
    <cellStyle name="1_Book3_So lieu quoc te(GDP)_12 (2)" xfId="1905"/>
    <cellStyle name="1_Book3_So lieu quoc te(GDP)_12 (2)_04 Doanh nghiep va CSKDCT 2012" xfId="1906"/>
    <cellStyle name="1_Book3_So lieu quoc te(GDP)_12 (2)_Xl0000167" xfId="1907"/>
    <cellStyle name="1_Book3_So lieu quoc te(GDP)_12 Giao duc, Y Te va Muc songnam2011" xfId="1908"/>
    <cellStyle name="1_Book3_So lieu quoc te(GDP)_12 So lieu quoc te (Ok)" xfId="1909"/>
    <cellStyle name="1_Book3_So lieu quoc te(GDP)_13 Van tai 2012" xfId="1910"/>
    <cellStyle name="1_Book3_So lieu quoc te(GDP)_Giaoduc2013(ok)" xfId="1911"/>
    <cellStyle name="1_Book3_So lieu quoc te(GDP)_Maket NGTT2012 LN,TS (7-1-2013)" xfId="1912"/>
    <cellStyle name="1_Book3_So lieu quoc te(GDP)_Maket NGTT2012 LN,TS (7-1-2013)_Nongnghiep" xfId="1913"/>
    <cellStyle name="1_Book3_So lieu quoc te(GDP)_Nien giam TT Vu Nong nghiep 2012(solieu)-gui Vu TH 29-3-2013" xfId="1917"/>
    <cellStyle name="1_Book3_So lieu quoc te(GDP)_Nongnghiep" xfId="1918"/>
    <cellStyle name="1_Book3_So lieu quoc te(GDP)_Nongnghiep NGDD 2012_cap nhat den 24-5-2013(1)" xfId="1919"/>
    <cellStyle name="1_Book3_So lieu quoc te(GDP)_Nongnghiep_Nongnghiep NGDD 2012_cap nhat den 24-5-2013(1)" xfId="1920"/>
    <cellStyle name="1_Book3_So lieu quoc te(GDP)_Ngiam_lamnghiep_2011_v2(1)(1)" xfId="1914"/>
    <cellStyle name="1_Book3_So lieu quoc te(GDP)_Ngiam_lamnghiep_2011_v2(1)(1)_Nongnghiep" xfId="1915"/>
    <cellStyle name="1_Book3_So lieu quoc te(GDP)_NGTT LN,TS 2012 (Chuan)" xfId="1916"/>
    <cellStyle name="1_Book3_So lieu quoc te(GDP)_Xl0000147" xfId="1921"/>
    <cellStyle name="1_Book3_So lieu quoc te(GDP)_Xl0000167" xfId="1922"/>
    <cellStyle name="1_Book3_So lieu quoc te(GDP)_XNK" xfId="1923"/>
    <cellStyle name="1_Book3_Xl0000147" xfId="1924"/>
    <cellStyle name="1_Book3_Xl0000167" xfId="1925"/>
    <cellStyle name="1_Book3_XNK" xfId="1926"/>
    <cellStyle name="1_Book3_XNK_08 Thuong mai Tong muc - Diep" xfId="1927"/>
    <cellStyle name="1_Book3_XNK_Bo sung 04 bieu Cong nghiep" xfId="1928"/>
    <cellStyle name="1_Book3_XNK-2012" xfId="1929"/>
    <cellStyle name="1_Book3_XNK-Market" xfId="1930"/>
    <cellStyle name="1_Book4" xfId="1931"/>
    <cellStyle name="1_Book4_08 Cong nghiep 2010" xfId="1932"/>
    <cellStyle name="1_Book4_08 Thuong mai va Du lich (Ok)" xfId="1933"/>
    <cellStyle name="1_Book4_09 Chi so gia 2011- VuTKG-1 (Ok)" xfId="1934"/>
    <cellStyle name="1_Book4_09 Du lich" xfId="1935"/>
    <cellStyle name="1_Book4_10 Van tai va BCVT (da sua ok)" xfId="1936"/>
    <cellStyle name="1_Book4_12 Giao duc, Y Te va Muc songnam2011" xfId="1937"/>
    <cellStyle name="1_Book4_12 So lieu quoc te (Ok)" xfId="1938"/>
    <cellStyle name="1_Book4_Book1" xfId="1939"/>
    <cellStyle name="1_Book4_nien giam tom tat du lich va XNK" xfId="1940"/>
    <cellStyle name="1_Book4_Nongnghiep" xfId="1941"/>
    <cellStyle name="1_Book4_XNK" xfId="1942"/>
    <cellStyle name="1_Book4_XNK-2012" xfId="1943"/>
    <cellStyle name="1_BRU-KI 2010-updated" xfId="1944"/>
    <cellStyle name="1_CAM-KI 2010-updated" xfId="1945"/>
    <cellStyle name="1_CAM-KI 2010-updated 2" xfId="1946"/>
    <cellStyle name="1_CSKDCT 2010" xfId="1947"/>
    <cellStyle name="1_CSKDCT 2010_Bo sung 04 bieu Cong nghiep" xfId="1948"/>
    <cellStyle name="1_CucThongke-phucdap-Tuan-Anh" xfId="1949"/>
    <cellStyle name="1_dan so phan tich 10 nam(moi)" xfId="1950"/>
    <cellStyle name="1_dan so phan tich 10 nam(moi)_01 Don vi HC" xfId="1951"/>
    <cellStyle name="1_dan so phan tich 10 nam(moi)_02 Danso_Laodong 2012(chuan) CO SO" xfId="1952"/>
    <cellStyle name="1_dan so phan tich 10 nam(moi)_04 Doanh nghiep va CSKDCT 2012" xfId="1953"/>
    <cellStyle name="1_dan so phan tich 10 nam(moi)_Nien giam KT_TV 2010" xfId="1955"/>
    <cellStyle name="1_dan so phan tich 10 nam(moi)_NGDD 2013 Thu chi NSNN " xfId="1954"/>
    <cellStyle name="1_dan so phan tich 10 nam(moi)_Xl0000167" xfId="1956"/>
    <cellStyle name="1_Dat Dai NGTT -2013" xfId="1957"/>
    <cellStyle name="1_GTSXNN" xfId="1959"/>
    <cellStyle name="1_GTSXNN_Nongnghiep NGDD 2012_cap nhat den 24-5-2013(1)" xfId="1960"/>
    <cellStyle name="1_Giaoduc2013(ok)" xfId="1958"/>
    <cellStyle name="1_KI2008 Prototype-Balance of Payments-Mar2008-for typesetting" xfId="1961"/>
    <cellStyle name="1_Lam nghiep, thuy san 2010" xfId="1962"/>
    <cellStyle name="1_Lam nghiep, thuy san 2010 (ok)" xfId="1963"/>
    <cellStyle name="1_Lam nghiep, thuy san 2010 (ok)_01 Don vi HC" xfId="1964"/>
    <cellStyle name="1_Lam nghiep, thuy san 2010 (ok)_08 Cong nghiep 2010" xfId="1965"/>
    <cellStyle name="1_Lam nghiep, thuy san 2010 (ok)_08 Thuong mai va Du lich (Ok)" xfId="1966"/>
    <cellStyle name="1_Lam nghiep, thuy san 2010 (ok)_09 Chi so gia 2011- VuTKG-1 (Ok)" xfId="1967"/>
    <cellStyle name="1_Lam nghiep, thuy san 2010 (ok)_09 Du lich" xfId="1968"/>
    <cellStyle name="1_Lam nghiep, thuy san 2010 (ok)_09 Thuong mai va Du lich" xfId="1969"/>
    <cellStyle name="1_Lam nghiep, thuy san 2010 (ok)_10 Van tai va BCVT (da sua ok)" xfId="1970"/>
    <cellStyle name="1_Lam nghiep, thuy san 2010 (ok)_11 (3)" xfId="1971"/>
    <cellStyle name="1_Lam nghiep, thuy san 2010 (ok)_12 (2)" xfId="1972"/>
    <cellStyle name="1_Lam nghiep, thuy san 2010 (ok)_12 Giao duc, Y Te va Muc songnam2011" xfId="1973"/>
    <cellStyle name="1_Lam nghiep, thuy san 2010 (ok)_nien giam tom tat du lich va XNK" xfId="1974"/>
    <cellStyle name="1_Lam nghiep, thuy san 2010 (ok)_Nongnghiep" xfId="1975"/>
    <cellStyle name="1_Lam nghiep, thuy san 2010 (ok)_XNK" xfId="1976"/>
    <cellStyle name="1_Lam nghiep, thuy san 2010 10" xfId="1977"/>
    <cellStyle name="1_Lam nghiep, thuy san 2010 11" xfId="1978"/>
    <cellStyle name="1_Lam nghiep, thuy san 2010 12" xfId="1979"/>
    <cellStyle name="1_Lam nghiep, thuy san 2010 13" xfId="1980"/>
    <cellStyle name="1_Lam nghiep, thuy san 2010 14" xfId="1981"/>
    <cellStyle name="1_Lam nghiep, thuy san 2010 15" xfId="1982"/>
    <cellStyle name="1_Lam nghiep, thuy san 2010 16" xfId="1983"/>
    <cellStyle name="1_Lam nghiep, thuy san 2010 17" xfId="1984"/>
    <cellStyle name="1_Lam nghiep, thuy san 2010 18" xfId="1985"/>
    <cellStyle name="1_Lam nghiep, thuy san 2010 19" xfId="1986"/>
    <cellStyle name="1_Lam nghiep, thuy san 2010 2" xfId="1987"/>
    <cellStyle name="1_Lam nghiep, thuy san 2010 3" xfId="1988"/>
    <cellStyle name="1_Lam nghiep, thuy san 2010 4" xfId="1989"/>
    <cellStyle name="1_Lam nghiep, thuy san 2010 5" xfId="1990"/>
    <cellStyle name="1_Lam nghiep, thuy san 2010 6" xfId="1991"/>
    <cellStyle name="1_Lam nghiep, thuy san 2010 7" xfId="1992"/>
    <cellStyle name="1_Lam nghiep, thuy san 2010 8" xfId="1993"/>
    <cellStyle name="1_Lam nghiep, thuy san 2010 9" xfId="1994"/>
    <cellStyle name="1_Lam nghiep, thuy san 2010_01 Don vi HC" xfId="1995"/>
    <cellStyle name="1_Lam nghiep, thuy san 2010_02  Dan so lao dong(OK)" xfId="1996"/>
    <cellStyle name="1_Lam nghiep, thuy san 2010_02 Danso_Laodong 2012(chuan) CO SO" xfId="1997"/>
    <cellStyle name="1_Lam nghiep, thuy san 2010_03 TKQG va Thu chi NSNN 2012" xfId="1998"/>
    <cellStyle name="1_Lam nghiep, thuy san 2010_04 Doanh nghiep va CSKDCT 2012" xfId="1999"/>
    <cellStyle name="1_Lam nghiep, thuy san 2010_05 Doanh nghiep va Ca the_2011 (Ok)" xfId="2000"/>
    <cellStyle name="1_Lam nghiep, thuy san 2010_06 Nong, lam nghiep 2010  (ok)" xfId="2001"/>
    <cellStyle name="1_Lam nghiep, thuy san 2010_07 NGTT CN 2012" xfId="2002"/>
    <cellStyle name="1_Lam nghiep, thuy san 2010_08 Thuong mai Tong muc - Diep" xfId="2003"/>
    <cellStyle name="1_Lam nghiep, thuy san 2010_08 Thuong mai va Du lich (Ok)" xfId="2004"/>
    <cellStyle name="1_Lam nghiep, thuy san 2010_09 Chi so gia 2011- VuTKG-1 (Ok)" xfId="2005"/>
    <cellStyle name="1_Lam nghiep, thuy san 2010_09 Du lich" xfId="2006"/>
    <cellStyle name="1_Lam nghiep, thuy san 2010_09 Thuong mai va Du lich" xfId="2007"/>
    <cellStyle name="1_Lam nghiep, thuy san 2010_10 Van tai va BCVT (da sua ok)" xfId="2008"/>
    <cellStyle name="1_Lam nghiep, thuy san 2010_11 (3)" xfId="2009"/>
    <cellStyle name="1_Lam nghiep, thuy san 2010_11 (3)_04 Doanh nghiep va CSKDCT 2012" xfId="2010"/>
    <cellStyle name="1_Lam nghiep, thuy san 2010_11 (3)_Xl0000167" xfId="2011"/>
    <cellStyle name="1_Lam nghiep, thuy san 2010_12 (2)" xfId="2012"/>
    <cellStyle name="1_Lam nghiep, thuy san 2010_12 (2)_04 Doanh nghiep va CSKDCT 2012" xfId="2013"/>
    <cellStyle name="1_Lam nghiep, thuy san 2010_12 (2)_Xl0000167" xfId="2014"/>
    <cellStyle name="1_Lam nghiep, thuy san 2010_12 Giao duc, Y Te va Muc songnam2011" xfId="2015"/>
    <cellStyle name="1_Lam nghiep, thuy san 2010_13 Van tai 2012" xfId="2016"/>
    <cellStyle name="1_Lam nghiep, thuy san 2010_Bo sung 04 bieu Cong nghiep" xfId="2017"/>
    <cellStyle name="1_Lam nghiep, thuy san 2010_Bo sung 04 bieu Cong nghiep_01 Don vi HC" xfId="2018"/>
    <cellStyle name="1_Lam nghiep, thuy san 2010_Bo sung 04 bieu Cong nghiep_09 Thuong mai va Du lich" xfId="2019"/>
    <cellStyle name="1_Lam nghiep, thuy san 2010_CucThongke-phucdap-Tuan-Anh" xfId="2020"/>
    <cellStyle name="1_Lam nghiep, thuy san 2010_GTSXNN" xfId="2022"/>
    <cellStyle name="1_Lam nghiep, thuy san 2010_GTSXNN_Nongnghiep NGDD 2012_cap nhat den 24-5-2013(1)" xfId="2023"/>
    <cellStyle name="1_Lam nghiep, thuy san 2010_Giaoduc2013(ok)" xfId="2021"/>
    <cellStyle name="1_Lam nghiep, thuy san 2010_Maket NGTT2012 LN,TS (7-1-2013)" xfId="2024"/>
    <cellStyle name="1_Lam nghiep, thuy san 2010_Maket NGTT2012 LN,TS (7-1-2013)_Nongnghiep" xfId="2025"/>
    <cellStyle name="1_Lam nghiep, thuy san 2010_Nien giam day du  Nong nghiep 2010" xfId="2029"/>
    <cellStyle name="1_Lam nghiep, thuy san 2010_nien giam tom tat 2010 (thuy)" xfId="2030"/>
    <cellStyle name="1_Lam nghiep, thuy san 2010_nien giam tom tat 2010 (thuy)_01 Don vi HC" xfId="2031"/>
    <cellStyle name="1_Lam nghiep, thuy san 2010_nien giam tom tat 2010 (thuy)_09 Thuong mai va Du lich" xfId="2032"/>
    <cellStyle name="1_Lam nghiep, thuy san 2010_Nien giam TT Vu Nong nghiep 2012(solieu)-gui Vu TH 29-3-2013" xfId="2033"/>
    <cellStyle name="1_Lam nghiep, thuy san 2010_Nongnghiep" xfId="2034"/>
    <cellStyle name="1_Lam nghiep, thuy san 2010_Nongnghiep_Nongnghiep NGDD 2012_cap nhat den 24-5-2013(1)" xfId="2035"/>
    <cellStyle name="1_Lam nghiep, thuy san 2010_Ngiam_lamnghiep_2011_v2(1)(1)" xfId="2026"/>
    <cellStyle name="1_Lam nghiep, thuy san 2010_Ngiam_lamnghiep_2011_v2(1)(1)_Nongnghiep" xfId="2027"/>
    <cellStyle name="1_Lam nghiep, thuy san 2010_NGTT LN,TS 2012 (Chuan)" xfId="2028"/>
    <cellStyle name="1_Lam nghiep, thuy san 2010_Xl0000147" xfId="2036"/>
    <cellStyle name="1_Lam nghiep, thuy san 2010_Xl0000167" xfId="2037"/>
    <cellStyle name="1_Lam nghiep, thuy san 2010_XNK" xfId="2038"/>
    <cellStyle name="1_Lam nghiep, thuy san 2010_XNK-Market" xfId="2039"/>
    <cellStyle name="1_LAO-KI 2010-updated" xfId="2040"/>
    <cellStyle name="1_Maket NGTT Cong nghiep 2011" xfId="2041"/>
    <cellStyle name="1_Maket NGTT Cong nghiep 2011_08 Cong nghiep 2010" xfId="2042"/>
    <cellStyle name="1_Maket NGTT Cong nghiep 2011_08 Thuong mai va Du lich (Ok)" xfId="2043"/>
    <cellStyle name="1_Maket NGTT Cong nghiep 2011_09 Chi so gia 2011- VuTKG-1 (Ok)" xfId="2044"/>
    <cellStyle name="1_Maket NGTT Cong nghiep 2011_09 Du lich" xfId="2045"/>
    <cellStyle name="1_Maket NGTT Cong nghiep 2011_10 Van tai va BCVT (da sua ok)" xfId="2046"/>
    <cellStyle name="1_Maket NGTT Cong nghiep 2011_12 Giao duc, Y Te va Muc songnam2011" xfId="2047"/>
    <cellStyle name="1_Maket NGTT Cong nghiep 2011_nien giam tom tat du lich va XNK" xfId="2048"/>
    <cellStyle name="1_Maket NGTT Cong nghiep 2011_Nongnghiep" xfId="2049"/>
    <cellStyle name="1_Maket NGTT Cong nghiep 2011_XNK" xfId="2050"/>
    <cellStyle name="1_Maket NGTT Doanh Nghiep 2011" xfId="2051"/>
    <cellStyle name="1_Maket NGTT Doanh Nghiep 2011_08 Cong nghiep 2010" xfId="2052"/>
    <cellStyle name="1_Maket NGTT Doanh Nghiep 2011_08 Thuong mai va Du lich (Ok)" xfId="2053"/>
    <cellStyle name="1_Maket NGTT Doanh Nghiep 2011_09 Chi so gia 2011- VuTKG-1 (Ok)" xfId="2054"/>
    <cellStyle name="1_Maket NGTT Doanh Nghiep 2011_09 Du lich" xfId="2055"/>
    <cellStyle name="1_Maket NGTT Doanh Nghiep 2011_10 Van tai va BCVT (da sua ok)" xfId="2056"/>
    <cellStyle name="1_Maket NGTT Doanh Nghiep 2011_12 Giao duc, Y Te va Muc songnam2011" xfId="2057"/>
    <cellStyle name="1_Maket NGTT Doanh Nghiep 2011_nien giam tom tat du lich va XNK" xfId="2058"/>
    <cellStyle name="1_Maket NGTT Doanh Nghiep 2011_Nongnghiep" xfId="2059"/>
    <cellStyle name="1_Maket NGTT Doanh Nghiep 2011_XNK" xfId="2060"/>
    <cellStyle name="1_Maket NGTT Thu chi NS 2011" xfId="2061"/>
    <cellStyle name="1_Maket NGTT Thu chi NS 2011_08 Cong nghiep 2010" xfId="2062"/>
    <cellStyle name="1_Maket NGTT Thu chi NS 2011_08 Thuong mai va Du lich (Ok)" xfId="2063"/>
    <cellStyle name="1_Maket NGTT Thu chi NS 2011_09 Chi so gia 2011- VuTKG-1 (Ok)" xfId="2064"/>
    <cellStyle name="1_Maket NGTT Thu chi NS 2011_09 Du lich" xfId="2065"/>
    <cellStyle name="1_Maket NGTT Thu chi NS 2011_10 Van tai va BCVT (da sua ok)" xfId="2066"/>
    <cellStyle name="1_Maket NGTT Thu chi NS 2011_12 Giao duc, Y Te va Muc songnam2011" xfId="2067"/>
    <cellStyle name="1_Maket NGTT Thu chi NS 2011_nien giam tom tat du lich va XNK" xfId="2068"/>
    <cellStyle name="1_Maket NGTT Thu chi NS 2011_Nongnghiep" xfId="2069"/>
    <cellStyle name="1_Maket NGTT Thu chi NS 2011_XNK" xfId="2070"/>
    <cellStyle name="1_Maket NGTT2012 LN,TS (7-1-2013)" xfId="2071"/>
    <cellStyle name="1_Maket NGTT2012 LN,TS (7-1-2013)_Nongnghiep" xfId="2072"/>
    <cellStyle name="1_Nien giam day du  Nong nghiep 2010" xfId="2086"/>
    <cellStyle name="1_Nien giam TT Vu Nong nghiep 2012(solieu)-gui Vu TH 29-3-2013" xfId="2087"/>
    <cellStyle name="1_Nongnghiep" xfId="2088"/>
    <cellStyle name="1_Nongnghiep_Bo sung 04 bieu Cong nghiep" xfId="2089"/>
    <cellStyle name="1_Nongnghiep_Mau" xfId="2090"/>
    <cellStyle name="1_Nongnghiep_Nongnghiep NGDD 2012_cap nhat den 24-5-2013(1)" xfId="2092"/>
    <cellStyle name="1_Nongnghiep_NGDD 2013 Thu chi NSNN " xfId="2091"/>
    <cellStyle name="1_Ngiam_lamnghiep_2011_v2(1)(1)" xfId="2073"/>
    <cellStyle name="1_Ngiam_lamnghiep_2011_v2(1)(1)_Nongnghiep" xfId="2074"/>
    <cellStyle name="1_NGTT Ca the 2011 Diep" xfId="2075"/>
    <cellStyle name="1_NGTT Ca the 2011 Diep_08 Cong nghiep 2010" xfId="2076"/>
    <cellStyle name="1_NGTT Ca the 2011 Diep_08 Thuong mai va Du lich (Ok)" xfId="2077"/>
    <cellStyle name="1_NGTT Ca the 2011 Diep_09 Chi so gia 2011- VuTKG-1 (Ok)" xfId="2078"/>
    <cellStyle name="1_NGTT Ca the 2011 Diep_09 Du lich" xfId="2079"/>
    <cellStyle name="1_NGTT Ca the 2011 Diep_10 Van tai va BCVT (da sua ok)" xfId="2080"/>
    <cellStyle name="1_NGTT Ca the 2011 Diep_12 Giao duc, Y Te va Muc songnam2011" xfId="2081"/>
    <cellStyle name="1_NGTT Ca the 2011 Diep_nien giam tom tat du lich va XNK" xfId="2082"/>
    <cellStyle name="1_NGTT Ca the 2011 Diep_Nongnghiep" xfId="2083"/>
    <cellStyle name="1_NGTT Ca the 2011 Diep_XNK" xfId="2084"/>
    <cellStyle name="1_NGTT LN,TS 2012 (Chuan)" xfId="2085"/>
    <cellStyle name="1_Phan i (in)" xfId="2093"/>
    <cellStyle name="1_So lieu quoc te TH" xfId="2094"/>
    <cellStyle name="1_So lieu quoc te TH_08 Cong nghiep 2010" xfId="2095"/>
    <cellStyle name="1_So lieu quoc te TH_08 Thuong mai va Du lich (Ok)" xfId="2096"/>
    <cellStyle name="1_So lieu quoc te TH_09 Chi so gia 2011- VuTKG-1 (Ok)" xfId="2097"/>
    <cellStyle name="1_So lieu quoc te TH_09 Du lich" xfId="2098"/>
    <cellStyle name="1_So lieu quoc te TH_10 Van tai va BCVT (da sua ok)" xfId="2099"/>
    <cellStyle name="1_So lieu quoc te TH_12 Giao duc, Y Te va Muc songnam2011" xfId="2100"/>
    <cellStyle name="1_So lieu quoc te TH_nien giam tom tat du lich va XNK" xfId="2101"/>
    <cellStyle name="1_So lieu quoc te TH_Nongnghiep" xfId="2102"/>
    <cellStyle name="1_So lieu quoc te TH_XNK" xfId="2103"/>
    <cellStyle name="1_So lieu quoc te(GDP)" xfId="2104"/>
    <cellStyle name="1_So lieu quoc te(GDP)_02  Dan so lao dong(OK)" xfId="2105"/>
    <cellStyle name="1_So lieu quoc te(GDP)_03 TKQG va Thu chi NSNN 2012" xfId="2106"/>
    <cellStyle name="1_So lieu quoc te(GDP)_04 Doanh nghiep va CSKDCT 2012" xfId="2107"/>
    <cellStyle name="1_So lieu quoc te(GDP)_05 Doanh nghiep va Ca the_2011 (Ok)" xfId="2108"/>
    <cellStyle name="1_So lieu quoc te(GDP)_07 NGTT CN 2012" xfId="2109"/>
    <cellStyle name="1_So lieu quoc te(GDP)_08 Thuong mai Tong muc - Diep" xfId="2110"/>
    <cellStyle name="1_So lieu quoc te(GDP)_08 Thuong mai va Du lich (Ok)" xfId="2111"/>
    <cellStyle name="1_So lieu quoc te(GDP)_09 Chi so gia 2011- VuTKG-1 (Ok)" xfId="2112"/>
    <cellStyle name="1_So lieu quoc te(GDP)_09 Du lich" xfId="2113"/>
    <cellStyle name="1_So lieu quoc te(GDP)_10 Van tai va BCVT (da sua ok)" xfId="2114"/>
    <cellStyle name="1_So lieu quoc te(GDP)_11 (3)" xfId="2115"/>
    <cellStyle name="1_So lieu quoc te(GDP)_11 (3)_04 Doanh nghiep va CSKDCT 2012" xfId="2116"/>
    <cellStyle name="1_So lieu quoc te(GDP)_11 (3)_Xl0000167" xfId="2117"/>
    <cellStyle name="1_So lieu quoc te(GDP)_12 (2)" xfId="2118"/>
    <cellStyle name="1_So lieu quoc te(GDP)_12 (2)_04 Doanh nghiep va CSKDCT 2012" xfId="2119"/>
    <cellStyle name="1_So lieu quoc te(GDP)_12 (2)_Xl0000167" xfId="2120"/>
    <cellStyle name="1_So lieu quoc te(GDP)_12 Giao duc, Y Te va Muc songnam2011" xfId="2121"/>
    <cellStyle name="1_So lieu quoc te(GDP)_12 So lieu quoc te (Ok)" xfId="2122"/>
    <cellStyle name="1_So lieu quoc te(GDP)_13 Van tai 2012" xfId="2123"/>
    <cellStyle name="1_So lieu quoc te(GDP)_Giaoduc2013(ok)" xfId="2124"/>
    <cellStyle name="1_So lieu quoc te(GDP)_Maket NGTT2012 LN,TS (7-1-2013)" xfId="2125"/>
    <cellStyle name="1_So lieu quoc te(GDP)_Maket NGTT2012 LN,TS (7-1-2013)_Nongnghiep" xfId="2126"/>
    <cellStyle name="1_So lieu quoc te(GDP)_Nien giam TT Vu Nong nghiep 2012(solieu)-gui Vu TH 29-3-2013" xfId="2130"/>
    <cellStyle name="1_So lieu quoc te(GDP)_Nongnghiep" xfId="2131"/>
    <cellStyle name="1_So lieu quoc te(GDP)_Nongnghiep NGDD 2012_cap nhat den 24-5-2013(1)" xfId="2132"/>
    <cellStyle name="1_So lieu quoc te(GDP)_Nongnghiep_Nongnghiep NGDD 2012_cap nhat den 24-5-2013(1)" xfId="2133"/>
    <cellStyle name="1_So lieu quoc te(GDP)_Ngiam_lamnghiep_2011_v2(1)(1)" xfId="2127"/>
    <cellStyle name="1_So lieu quoc te(GDP)_Ngiam_lamnghiep_2011_v2(1)(1)_Nongnghiep" xfId="2128"/>
    <cellStyle name="1_So lieu quoc te(GDP)_NGTT LN,TS 2012 (Chuan)" xfId="2129"/>
    <cellStyle name="1_So lieu quoc te(GDP)_Xl0000147" xfId="2134"/>
    <cellStyle name="1_So lieu quoc te(GDP)_Xl0000167" xfId="2135"/>
    <cellStyle name="1_So lieu quoc te(GDP)_XNK" xfId="2136"/>
    <cellStyle name="1_Tong hop 1" xfId="2140"/>
    <cellStyle name="1_Tong hop NGTT" xfId="2141"/>
    <cellStyle name="1_Thuong mai va Du lich" xfId="2137"/>
    <cellStyle name="1_Thuong mai va Du lich_01 Don vi HC" xfId="2138"/>
    <cellStyle name="1_Thuong mai va Du lich_NGDD 2013 Thu chi NSNN " xfId="2139"/>
    <cellStyle name="1_Xl0000167" xfId="2142"/>
    <cellStyle name="1_XNK" xfId="2143"/>
    <cellStyle name="1_XNK (10-6)" xfId="2144"/>
    <cellStyle name="1_XNK_08 Thuong mai Tong muc - Diep" xfId="2145"/>
    <cellStyle name="1_XNK_Bo sung 04 bieu Cong nghiep" xfId="2146"/>
    <cellStyle name="1_XNK-2012" xfId="2147"/>
    <cellStyle name="1_XNK-Market" xfId="2148"/>
    <cellStyle name="¹éºÐÀ²_      " xfId="2149"/>
    <cellStyle name="2" xfId="2150"/>
    <cellStyle name="20% - Accent1 2" xfId="2151"/>
    <cellStyle name="20% - Accent2 2" xfId="2152"/>
    <cellStyle name="20% - Accent3 2" xfId="2153"/>
    <cellStyle name="20% - Accent4 2" xfId="2154"/>
    <cellStyle name="20% - Accent5 2" xfId="2155"/>
    <cellStyle name="20% - Accent6 2" xfId="2156"/>
    <cellStyle name="3" xfId="2157"/>
    <cellStyle name="4" xfId="2158"/>
    <cellStyle name="40% - Accent1 2" xfId="2159"/>
    <cellStyle name="40% - Accent2 2" xfId="2160"/>
    <cellStyle name="40% - Accent3 2" xfId="2161"/>
    <cellStyle name="40% - Accent4 2" xfId="2162"/>
    <cellStyle name="40% - Accent5 2" xfId="2163"/>
    <cellStyle name="40% - Accent6 2" xfId="2164"/>
    <cellStyle name="60% - Accent1 2" xfId="2165"/>
    <cellStyle name="60% - Accent2 2" xfId="2166"/>
    <cellStyle name="60% - Accent3 2" xfId="2167"/>
    <cellStyle name="60% - Accent4 2" xfId="2168"/>
    <cellStyle name="60% - Accent5 2" xfId="2169"/>
    <cellStyle name="60% - Accent6 2" xfId="2170"/>
    <cellStyle name="Accent1 2" xfId="2171"/>
    <cellStyle name="Accent2 2" xfId="2172"/>
    <cellStyle name="Accent3 2" xfId="2173"/>
    <cellStyle name="Accent4 2" xfId="2174"/>
    <cellStyle name="Accent5 2" xfId="2175"/>
    <cellStyle name="Accent6 2" xfId="2176"/>
    <cellStyle name="ÅëÈ­ [0]_      " xfId="2177"/>
    <cellStyle name="AeE­ [0]_INQUIRY ¿μ¾÷AßAø " xfId="2178"/>
    <cellStyle name="ÅëÈ­ [0]_S" xfId="2179"/>
    <cellStyle name="ÅëÈ­_      " xfId="2180"/>
    <cellStyle name="AeE­_INQUIRY ¿?¾÷AßAø " xfId="2181"/>
    <cellStyle name="ÅëÈ­_L601CPT" xfId="2182"/>
    <cellStyle name="ÄÞ¸¶ [0]_      " xfId="2183"/>
    <cellStyle name="AÞ¸¶ [0]_INQUIRY ¿?¾÷AßAø " xfId="2184"/>
    <cellStyle name="ÄÞ¸¶ [0]_L601CPT" xfId="2185"/>
    <cellStyle name="ÄÞ¸¶_      " xfId="2186"/>
    <cellStyle name="AÞ¸¶_INQUIRY ¿?¾÷AßAø " xfId="2187"/>
    <cellStyle name="ÄÞ¸¶_L601CPT" xfId="2188"/>
    <cellStyle name="AutoFormat Options" xfId="2189"/>
    <cellStyle name="Bad 2" xfId="2190"/>
    <cellStyle name="C?AØ_¿?¾÷CoE² " xfId="2191"/>
    <cellStyle name="Ç¥ÁØ_      " xfId="2192"/>
    <cellStyle name="C￥AØ_¿μ¾÷CoE² " xfId="2193"/>
    <cellStyle name="Ç¥ÁØ_S" xfId="2194"/>
    <cellStyle name="C￥AØ_Sheet1_¿μ¾÷CoE² " xfId="2195"/>
    <cellStyle name="Calc Currency (0)" xfId="2196"/>
    <cellStyle name="Calc Currency (0) 2" xfId="2197"/>
    <cellStyle name="Calc Currency (0) 3" xfId="2198"/>
    <cellStyle name="Calculation 2" xfId="2199"/>
    <cellStyle name="category" xfId="2200"/>
    <cellStyle name="Cerrency_Sheet2_XANGDAU" xfId="2201"/>
    <cellStyle name="Comma [0] 2" xfId="2203"/>
    <cellStyle name="Comma 10" xfId="2204"/>
    <cellStyle name="Comma 10 2" xfId="2205"/>
    <cellStyle name="Comma 10 2 2" xfId="2206"/>
    <cellStyle name="Comma 10 3" xfId="2207"/>
    <cellStyle name="Comma 10_Mau" xfId="2208"/>
    <cellStyle name="Comma 11" xfId="2209"/>
    <cellStyle name="Comma 11 2" xfId="2210"/>
    <cellStyle name="Comma 12" xfId="2211"/>
    <cellStyle name="Comma 13" xfId="2212"/>
    <cellStyle name="Comma 14" xfId="2213"/>
    <cellStyle name="Comma 15" xfId="2214"/>
    <cellStyle name="Comma 16" xfId="2215"/>
    <cellStyle name="Comma 17" xfId="2216"/>
    <cellStyle name="Comma 2" xfId="2217"/>
    <cellStyle name="Comma 2 2" xfId="2218"/>
    <cellStyle name="Comma 2 2 2" xfId="2219"/>
    <cellStyle name="Comma 2 2 3" xfId="2220"/>
    <cellStyle name="Comma 2 2 4" xfId="2221"/>
    <cellStyle name="Comma 2 2 5" xfId="2222"/>
    <cellStyle name="Comma 2 3" xfId="2223"/>
    <cellStyle name="Comma 2 4" xfId="2224"/>
    <cellStyle name="Comma 2 5" xfId="2225"/>
    <cellStyle name="Comma 2 6" xfId="2226"/>
    <cellStyle name="Comma 2_CS TT TK" xfId="2227"/>
    <cellStyle name="Comma 3" xfId="2228"/>
    <cellStyle name="Comma 3 2" xfId="2229"/>
    <cellStyle name="Comma 3 2 2" xfId="2230"/>
    <cellStyle name="Comma 3 2 3" xfId="2231"/>
    <cellStyle name="Comma 3 2 4" xfId="2232"/>
    <cellStyle name="Comma 3 2 5" xfId="2233"/>
    <cellStyle name="Comma 3 2 5 2" xfId="2234"/>
    <cellStyle name="Comma 3 2 5 3" xfId="2235"/>
    <cellStyle name="Comma 3 2 6" xfId="2236"/>
    <cellStyle name="Comma 3 2 7" xfId="2237"/>
    <cellStyle name="Comma 3 3" xfId="2238"/>
    <cellStyle name="Comma 3 3 2" xfId="2239"/>
    <cellStyle name="Comma 3 3 3" xfId="2240"/>
    <cellStyle name="Comma 3 4" xfId="2241"/>
    <cellStyle name="Comma 3 5" xfId="2242"/>
    <cellStyle name="Comma 3 6" xfId="2243"/>
    <cellStyle name="Comma 3_CS TT TK" xfId="2244"/>
    <cellStyle name="Comma 4" xfId="2245"/>
    <cellStyle name="Comma 4 2" xfId="2246"/>
    <cellStyle name="Comma 4 3" xfId="2247"/>
    <cellStyle name="Comma 4 4" xfId="2248"/>
    <cellStyle name="Comma 4 5" xfId="2249"/>
    <cellStyle name="Comma 4_Xl0000115" xfId="2250"/>
    <cellStyle name="Comma 5" xfId="2251"/>
    <cellStyle name="Comma 5 2" xfId="2252"/>
    <cellStyle name="Comma 5 2 2" xfId="2253"/>
    <cellStyle name="Comma 5 3" xfId="2254"/>
    <cellStyle name="Comma 5_Xl0000108" xfId="2255"/>
    <cellStyle name="Comma 6" xfId="2256"/>
    <cellStyle name="Comma 6 2" xfId="2257"/>
    <cellStyle name="Comma 6 3" xfId="2258"/>
    <cellStyle name="Comma 6_Xl0000115" xfId="2259"/>
    <cellStyle name="Comma 7" xfId="2260"/>
    <cellStyle name="Comma 7 2" xfId="2261"/>
    <cellStyle name="Comma 7 3" xfId="2262"/>
    <cellStyle name="Comma 8" xfId="2263"/>
    <cellStyle name="Comma 8 2" xfId="2264"/>
    <cellStyle name="Comma 8 3" xfId="2265"/>
    <cellStyle name="Comma 9" xfId="2266"/>
    <cellStyle name="Comma 9 2" xfId="2267"/>
    <cellStyle name="Comma 9 3" xfId="2268"/>
    <cellStyle name="comma zerodec" xfId="2269"/>
    <cellStyle name="Comma0" xfId="2270"/>
    <cellStyle name="cong" xfId="2271"/>
    <cellStyle name="Currency 2" xfId="2272"/>
    <cellStyle name="Currency0" xfId="2273"/>
    <cellStyle name="Currency1" xfId="2274"/>
    <cellStyle name="Check Cell 2" xfId="2202"/>
    <cellStyle name="Date" xfId="2275"/>
    <cellStyle name="DAUDE" xfId="2276"/>
    <cellStyle name="Dollar (zero dec)" xfId="2277"/>
    <cellStyle name="Euro" xfId="2278"/>
    <cellStyle name="Explanatory Text 2" xfId="2279"/>
    <cellStyle name="Fixed" xfId="2280"/>
    <cellStyle name="Good 2" xfId="2282"/>
    <cellStyle name="Grey" xfId="2283"/>
    <cellStyle name="gia" xfId="2281"/>
    <cellStyle name="HEADER" xfId="2284"/>
    <cellStyle name="Header1" xfId="2285"/>
    <cellStyle name="Header2" xfId="2286"/>
    <cellStyle name="Heading 1 2" xfId="2287"/>
    <cellStyle name="Heading 1 3" xfId="2288"/>
    <cellStyle name="Heading 1 4" xfId="2289"/>
    <cellStyle name="Heading 1 5" xfId="2290"/>
    <cellStyle name="Heading 1 6" xfId="2291"/>
    <cellStyle name="Heading 1 7" xfId="2292"/>
    <cellStyle name="Heading 1 8" xfId="2293"/>
    <cellStyle name="Heading 1 9" xfId="2294"/>
    <cellStyle name="Heading 2 2" xfId="2295"/>
    <cellStyle name="Heading 2 3" xfId="2296"/>
    <cellStyle name="Heading 2 4" xfId="2297"/>
    <cellStyle name="Heading 2 5" xfId="2298"/>
    <cellStyle name="Heading 2 6" xfId="2299"/>
    <cellStyle name="Heading 2 7" xfId="2300"/>
    <cellStyle name="Heading 2 8" xfId="2301"/>
    <cellStyle name="Heading 2 9" xfId="2302"/>
    <cellStyle name="Heading 3 2" xfId="2303"/>
    <cellStyle name="Heading 4 2" xfId="2304"/>
    <cellStyle name="HEADING1" xfId="2305"/>
    <cellStyle name="HEADING2" xfId="2306"/>
    <cellStyle name="Hyperlink 2" xfId="2307"/>
    <cellStyle name="Input [yellow]" xfId="2308"/>
    <cellStyle name="Input 2" xfId="2309"/>
    <cellStyle name="Ledger 17 x 11 in" xfId="2310"/>
    <cellStyle name="Linked Cell 2" xfId="2311"/>
    <cellStyle name="Model" xfId="2312"/>
    <cellStyle name="moi" xfId="2313"/>
    <cellStyle name="moi 2" xfId="2314"/>
    <cellStyle name="moi 3" xfId="2315"/>
    <cellStyle name="Monétaire [0]_TARIFFS DB" xfId="2316"/>
    <cellStyle name="Monétaire_TARIFFS DB" xfId="2317"/>
    <cellStyle name="n" xfId="2318"/>
    <cellStyle name="Neutral 2" xfId="2319"/>
    <cellStyle name="New Times Roman" xfId="2320"/>
    <cellStyle name="No" xfId="2321"/>
    <cellStyle name="no dec" xfId="2322"/>
    <cellStyle name="No_01 Don vi HC" xfId="2323"/>
    <cellStyle name="Normal" xfId="0" builtinId="0"/>
    <cellStyle name="Normal - Style1" xfId="2324"/>
    <cellStyle name="Normal - Style1 2" xfId="2325"/>
    <cellStyle name="Normal - Style1 3" xfId="2326"/>
    <cellStyle name="Normal - Style1 3 2" xfId="2327"/>
    <cellStyle name="Normal - Style1_01 Don vi HC" xfId="2"/>
    <cellStyle name="Normal 10" xfId="2328"/>
    <cellStyle name="Normal 10 2" xfId="2329"/>
    <cellStyle name="Normal 10 2 2" xfId="2330"/>
    <cellStyle name="Normal 10 2 2 2" xfId="2668"/>
    <cellStyle name="Normal 10 3" xfId="2331"/>
    <cellStyle name="Normal 10 4" xfId="2332"/>
    <cellStyle name="Normal 10 4 2" xfId="2669"/>
    <cellStyle name="Normal 10 5" xfId="2333"/>
    <cellStyle name="Normal 10_Xl0000115" xfId="2334"/>
    <cellStyle name="Normal 100" xfId="2335"/>
    <cellStyle name="Normal 101" xfId="2336"/>
    <cellStyle name="Normal 102" xfId="2337"/>
    <cellStyle name="Normal 103" xfId="2338"/>
    <cellStyle name="Normal 104" xfId="2339"/>
    <cellStyle name="Normal 105" xfId="2340"/>
    <cellStyle name="Normal 106" xfId="2341"/>
    <cellStyle name="Normal 107" xfId="2342"/>
    <cellStyle name="Normal 108" xfId="2343"/>
    <cellStyle name="Normal 109" xfId="2344"/>
    <cellStyle name="Normal 11" xfId="2345"/>
    <cellStyle name="Normal 11 2" xfId="2346"/>
    <cellStyle name="Normal 11 3" xfId="2347"/>
    <cellStyle name="Normal 11 4" xfId="2348"/>
    <cellStyle name="Normal 11 5" xfId="2349"/>
    <cellStyle name="Normal 11_Mau" xfId="2350"/>
    <cellStyle name="Normal 110" xfId="2351"/>
    <cellStyle name="Normal 111" xfId="2352"/>
    <cellStyle name="Normal 112" xfId="2353"/>
    <cellStyle name="Normal 113" xfId="2354"/>
    <cellStyle name="Normal 114" xfId="2355"/>
    <cellStyle name="Normal 115" xfId="2356"/>
    <cellStyle name="Normal 116" xfId="2357"/>
    <cellStyle name="Normal 117" xfId="2358"/>
    <cellStyle name="Normal 118" xfId="2359"/>
    <cellStyle name="Normal 119" xfId="2360"/>
    <cellStyle name="Normal 12" xfId="2361"/>
    <cellStyle name="Normal 12 2" xfId="2362"/>
    <cellStyle name="Normal 120" xfId="2363"/>
    <cellStyle name="Normal 121" xfId="2364"/>
    <cellStyle name="Normal 122" xfId="2365"/>
    <cellStyle name="Normal 123" xfId="2366"/>
    <cellStyle name="Normal 124" xfId="2367"/>
    <cellStyle name="Normal 125" xfId="2368"/>
    <cellStyle name="Normal 126" xfId="2369"/>
    <cellStyle name="Normal 127" xfId="2370"/>
    <cellStyle name="Normal 128" xfId="2371"/>
    <cellStyle name="Normal 129" xfId="2372"/>
    <cellStyle name="Normal 13" xfId="2373"/>
    <cellStyle name="Normal 13 2" xfId="2374"/>
    <cellStyle name="Normal 130" xfId="2375"/>
    <cellStyle name="Normal 131" xfId="2376"/>
    <cellStyle name="Normal 132" xfId="2377"/>
    <cellStyle name="Normal 133" xfId="2378"/>
    <cellStyle name="Normal 134" xfId="2379"/>
    <cellStyle name="Normal 135" xfId="2380"/>
    <cellStyle name="Normal 136" xfId="2381"/>
    <cellStyle name="Normal 137" xfId="2382"/>
    <cellStyle name="Normal 138" xfId="2383"/>
    <cellStyle name="Normal 139" xfId="2384"/>
    <cellStyle name="Normal 14" xfId="2385"/>
    <cellStyle name="Normal 14 2" xfId="2386"/>
    <cellStyle name="Normal 140" xfId="2387"/>
    <cellStyle name="Normal 141" xfId="2388"/>
    <cellStyle name="Normal 142" xfId="2389"/>
    <cellStyle name="Normal 143" xfId="2390"/>
    <cellStyle name="Normal 144" xfId="2391"/>
    <cellStyle name="Normal 145" xfId="2392"/>
    <cellStyle name="Normal 146" xfId="2393"/>
    <cellStyle name="Normal 147" xfId="2394"/>
    <cellStyle name="Normal 148" xfId="2395"/>
    <cellStyle name="Normal 149" xfId="2396"/>
    <cellStyle name="Normal 15" xfId="2397"/>
    <cellStyle name="Normal 15 2" xfId="2398"/>
    <cellStyle name="Normal 150" xfId="2399"/>
    <cellStyle name="Normal 151" xfId="2400"/>
    <cellStyle name="Normal 152" xfId="2401"/>
    <cellStyle name="Normal 153" xfId="2402"/>
    <cellStyle name="Normal 153 2" xfId="2687"/>
    <cellStyle name="Normal 154" xfId="2403"/>
    <cellStyle name="Normal 154 2" xfId="2404"/>
    <cellStyle name="Normal 155" xfId="2405"/>
    <cellStyle name="Normal 156" xfId="2691"/>
    <cellStyle name="Normal 16" xfId="2406"/>
    <cellStyle name="Normal 17" xfId="2407"/>
    <cellStyle name="Normal 18" xfId="2408"/>
    <cellStyle name="Normal 19" xfId="2409"/>
    <cellStyle name="Normal 2" xfId="2410"/>
    <cellStyle name="Normal 2 10" xfId="2411"/>
    <cellStyle name="Normal 2 11" xfId="2412"/>
    <cellStyle name="Normal 2 12" xfId="2413"/>
    <cellStyle name="Normal 2 13" xfId="2414"/>
    <cellStyle name="Normal 2 13 2" xfId="2415"/>
    <cellStyle name="Normal 2 13 3" xfId="2416"/>
    <cellStyle name="Normal 2 14" xfId="2417"/>
    <cellStyle name="Normal 2 2" xfId="2418"/>
    <cellStyle name="Normal 2 2 2" xfId="2419"/>
    <cellStyle name="Normal 2 2 2 2" xfId="2420"/>
    <cellStyle name="Normal 2 2 2 3" xfId="2421"/>
    <cellStyle name="Normal 2 2 3" xfId="2422"/>
    <cellStyle name="Normal 2 2 3 2" xfId="2423"/>
    <cellStyle name="Normal 2 2 3 3" xfId="2424"/>
    <cellStyle name="Normal 2 2 4" xfId="2425"/>
    <cellStyle name="Normal 2 2 5" xfId="2426"/>
    <cellStyle name="Normal 2 2_CS TT TK" xfId="2427"/>
    <cellStyle name="Normal 2 3" xfId="2428"/>
    <cellStyle name="Normal 2 3 2" xfId="2429"/>
    <cellStyle name="Normal 2 3 3" xfId="2430"/>
    <cellStyle name="Normal 2 4" xfId="2431"/>
    <cellStyle name="Normal 2 4 2" xfId="2432"/>
    <cellStyle name="Normal 2 4 3" xfId="2433"/>
    <cellStyle name="Normal 2 5" xfId="2434"/>
    <cellStyle name="Normal 2 6" xfId="2435"/>
    <cellStyle name="Normal 2 7" xfId="2436"/>
    <cellStyle name="Normal 2 7 2" xfId="2437"/>
    <cellStyle name="Normal 2 8" xfId="2438"/>
    <cellStyle name="Normal 2 9" xfId="2439"/>
    <cellStyle name="Normal 2_12 Chi so gia 2012(chuan) co so" xfId="2440"/>
    <cellStyle name="Normal 20" xfId="2441"/>
    <cellStyle name="Normal 21" xfId="2442"/>
    <cellStyle name="Normal 22" xfId="2443"/>
    <cellStyle name="Normal 23" xfId="2444"/>
    <cellStyle name="Normal 24" xfId="2445"/>
    <cellStyle name="Normal 24 2" xfId="2446"/>
    <cellStyle name="Normal 24 3" xfId="2447"/>
    <cellStyle name="Normal 24 4" xfId="2448"/>
    <cellStyle name="Normal 24 5" xfId="2449"/>
    <cellStyle name="Normal 25" xfId="2450"/>
    <cellStyle name="Normal 25 2" xfId="2451"/>
    <cellStyle name="Normal 25 3" xfId="2452"/>
    <cellStyle name="Normal 25 4" xfId="2453"/>
    <cellStyle name="Normal 25_CS TT TK" xfId="2454"/>
    <cellStyle name="Normal 26" xfId="2455"/>
    <cellStyle name="Normal 27" xfId="2456"/>
    <cellStyle name="Normal 28" xfId="2457"/>
    <cellStyle name="Normal 29" xfId="2458"/>
    <cellStyle name="Normal 3" xfId="2459"/>
    <cellStyle name="Normal 3 2" xfId="2460"/>
    <cellStyle name="Normal 3 2 2" xfId="2461"/>
    <cellStyle name="Normal 3 2 2 2" xfId="2462"/>
    <cellStyle name="Normal 3 2 2 2 2" xfId="2686"/>
    <cellStyle name="Normal 3 2 3" xfId="2463"/>
    <cellStyle name="Normal 3 2 4" xfId="2464"/>
    <cellStyle name="Normal 3 2_08 Thuong mai Tong muc - Diep" xfId="2465"/>
    <cellStyle name="Normal 3 3" xfId="2466"/>
    <cellStyle name="Normal 3 4" xfId="2467"/>
    <cellStyle name="Normal 3 5" xfId="2468"/>
    <cellStyle name="Normal 3 6" xfId="2469"/>
    <cellStyle name="Normal 3_01 Don vi HC" xfId="2470"/>
    <cellStyle name="Normal 30" xfId="2471"/>
    <cellStyle name="Normal 31" xfId="2472"/>
    <cellStyle name="Normal 32" xfId="2473"/>
    <cellStyle name="Normal 33" xfId="2474"/>
    <cellStyle name="Normal 34" xfId="2475"/>
    <cellStyle name="Normal 35" xfId="2476"/>
    <cellStyle name="Normal 36" xfId="2477"/>
    <cellStyle name="Normal 37" xfId="2478"/>
    <cellStyle name="Normal 38" xfId="2479"/>
    <cellStyle name="Normal 39" xfId="2480"/>
    <cellStyle name="Normal 4" xfId="2481"/>
    <cellStyle name="Normal 4 2" xfId="2482"/>
    <cellStyle name="Normal 4 2 2" xfId="2483"/>
    <cellStyle name="Normal 4 3" xfId="2484"/>
    <cellStyle name="Normal 4 4" xfId="2485"/>
    <cellStyle name="Normal 4 5" xfId="2486"/>
    <cellStyle name="Normal 4 6" xfId="2487"/>
    <cellStyle name="Normal 4_07 NGTT CN 2012" xfId="2488"/>
    <cellStyle name="Normal 40" xfId="2489"/>
    <cellStyle name="Normal 41" xfId="2490"/>
    <cellStyle name="Normal 42" xfId="2491"/>
    <cellStyle name="Normal 43" xfId="2492"/>
    <cellStyle name="Normal 44" xfId="2493"/>
    <cellStyle name="Normal 45" xfId="2494"/>
    <cellStyle name="Normal 46" xfId="2495"/>
    <cellStyle name="Normal 47" xfId="2496"/>
    <cellStyle name="Normal 48" xfId="2497"/>
    <cellStyle name="Normal 49" xfId="2498"/>
    <cellStyle name="Normal 5" xfId="2499"/>
    <cellStyle name="Normal 5 2" xfId="2500"/>
    <cellStyle name="Normal 5 3" xfId="2501"/>
    <cellStyle name="Normal 5 4" xfId="2502"/>
    <cellStyle name="Normal 5 5" xfId="2503"/>
    <cellStyle name="Normal 5 6" xfId="2504"/>
    <cellStyle name="Normal 5_Bieu GDP" xfId="2505"/>
    <cellStyle name="Normal 50" xfId="2506"/>
    <cellStyle name="Normal 51" xfId="2507"/>
    <cellStyle name="Normal 52" xfId="2508"/>
    <cellStyle name="Normal 53" xfId="2509"/>
    <cellStyle name="Normal 54" xfId="2510"/>
    <cellStyle name="Normal 55" xfId="2511"/>
    <cellStyle name="Normal 56" xfId="2512"/>
    <cellStyle name="Normal 57" xfId="2513"/>
    <cellStyle name="Normal 58" xfId="2514"/>
    <cellStyle name="Normal 59" xfId="2515"/>
    <cellStyle name="Normal 6" xfId="2516"/>
    <cellStyle name="Normal 6 2" xfId="2517"/>
    <cellStyle name="Normal 6 3" xfId="2518"/>
    <cellStyle name="Normal 6 4" xfId="2519"/>
    <cellStyle name="Normal 6 5" xfId="2520"/>
    <cellStyle name="Normal 6 6" xfId="2521"/>
    <cellStyle name="Normal 6_CS TT TK" xfId="2522"/>
    <cellStyle name="Normal 60" xfId="2523"/>
    <cellStyle name="Normal 61" xfId="2524"/>
    <cellStyle name="Normal 62" xfId="2525"/>
    <cellStyle name="Normal 63" xfId="2526"/>
    <cellStyle name="Normal 64" xfId="2527"/>
    <cellStyle name="Normal 65" xfId="2528"/>
    <cellStyle name="Normal 66" xfId="2529"/>
    <cellStyle name="Normal 67" xfId="2530"/>
    <cellStyle name="Normal 68" xfId="2531"/>
    <cellStyle name="Normal 69" xfId="2532"/>
    <cellStyle name="Normal 7" xfId="2533"/>
    <cellStyle name="Normal 7 2" xfId="2534"/>
    <cellStyle name="Normal 7 2 2" xfId="2535"/>
    <cellStyle name="Normal 7 2 3" xfId="2536"/>
    <cellStyle name="Normal 7 2 4" xfId="2537"/>
    <cellStyle name="Normal 7 3" xfId="2538"/>
    <cellStyle name="Normal 7 4" xfId="2539"/>
    <cellStyle name="Normal 7 5" xfId="2540"/>
    <cellStyle name="Normal 7 6" xfId="2541"/>
    <cellStyle name="Normal 7 7" xfId="2542"/>
    <cellStyle name="Normal 7_Bieu GDP" xfId="2543"/>
    <cellStyle name="Normal 70" xfId="2544"/>
    <cellStyle name="Normal 71" xfId="2545"/>
    <cellStyle name="Normal 72" xfId="2546"/>
    <cellStyle name="Normal 73" xfId="2547"/>
    <cellStyle name="Normal 74" xfId="2548"/>
    <cellStyle name="Normal 75" xfId="2549"/>
    <cellStyle name="Normal 76" xfId="2550"/>
    <cellStyle name="Normal 77" xfId="2551"/>
    <cellStyle name="Normal 78" xfId="2552"/>
    <cellStyle name="Normal 79" xfId="2553"/>
    <cellStyle name="Normal 8" xfId="2554"/>
    <cellStyle name="Normal 8 2" xfId="2555"/>
    <cellStyle name="Normal 8 2 2" xfId="2556"/>
    <cellStyle name="Normal 8 2 3" xfId="2557"/>
    <cellStyle name="Normal 8 2 4" xfId="2558"/>
    <cellStyle name="Normal 8 2_CS TT TK" xfId="2559"/>
    <cellStyle name="Normal 8 3" xfId="2560"/>
    <cellStyle name="Normal 8 4" xfId="2561"/>
    <cellStyle name="Normal 8 5" xfId="2562"/>
    <cellStyle name="Normal 8 6" xfId="2563"/>
    <cellStyle name="Normal 8 7" xfId="2564"/>
    <cellStyle name="Normal 8_Bieu GDP" xfId="2565"/>
    <cellStyle name="Normal 80" xfId="2566"/>
    <cellStyle name="Normal 81" xfId="2567"/>
    <cellStyle name="Normal 82" xfId="2568"/>
    <cellStyle name="Normal 83" xfId="2569"/>
    <cellStyle name="Normal 84" xfId="2570"/>
    <cellStyle name="Normal 85" xfId="2571"/>
    <cellStyle name="Normal 86" xfId="2572"/>
    <cellStyle name="Normal 87" xfId="2573"/>
    <cellStyle name="Normal 88" xfId="2574"/>
    <cellStyle name="Normal 89" xfId="2575"/>
    <cellStyle name="Normal 9" xfId="2576"/>
    <cellStyle name="Normal 9 2" xfId="2577"/>
    <cellStyle name="Normal 9 3" xfId="2578"/>
    <cellStyle name="Normal 9 4" xfId="2579"/>
    <cellStyle name="Normal 9_FDI " xfId="2580"/>
    <cellStyle name="Normal 90" xfId="2581"/>
    <cellStyle name="Normal 91" xfId="2582"/>
    <cellStyle name="Normal 92" xfId="2583"/>
    <cellStyle name="Normal 93" xfId="2584"/>
    <cellStyle name="Normal 94" xfId="2585"/>
    <cellStyle name="Normal 95" xfId="2586"/>
    <cellStyle name="Normal 96" xfId="2587"/>
    <cellStyle name="Normal 97" xfId="2588"/>
    <cellStyle name="Normal 98" xfId="2589"/>
    <cellStyle name="Normal 99" xfId="2590"/>
    <cellStyle name="Normal_02NN" xfId="2663"/>
    <cellStyle name="Normal_03&amp;04CN" xfId="2665"/>
    <cellStyle name="Normal_05XD 2" xfId="2683"/>
    <cellStyle name="Normal_05XD_Dautu(6-2011)" xfId="2667"/>
    <cellStyle name="Normal_06DTNN" xfId="2670"/>
    <cellStyle name="Normal_07gia" xfId="2671"/>
    <cellStyle name="Normal_07VT" xfId="2672"/>
    <cellStyle name="Normal_08tmt3" xfId="2673"/>
    <cellStyle name="Normal_Bieu04.072" xfId="2674"/>
    <cellStyle name="Normal_Book2" xfId="2675"/>
    <cellStyle name="Normal_Dau tu 2" xfId="2685"/>
    <cellStyle name="Normal_Dautu" xfId="2688"/>
    <cellStyle name="Normal_Gui Vu TH-Bao cao nhanh VDT 2006" xfId="2676"/>
    <cellStyle name="Normal_Giao KH nam 2007" xfId="2690"/>
    <cellStyle name="Normal_KH DC 2009 gui HĐND_Du toan 2017 - Dieu chinh (Kem Nghi quyet HDND tinh)(1) (2) 2" xfId="2689"/>
    <cellStyle name="Normal_nhanh sap xep lai" xfId="2677"/>
    <cellStyle name="Normal_solieu gdp 2" xfId="1"/>
    <cellStyle name="Normal_SPT3-96" xfId="2666"/>
    <cellStyle name="Normal_SPT3-96_Bieu 012011 2" xfId="2684"/>
    <cellStyle name="Normal_SPT3-96_Bieudautu_Dautu(6-2011)" xfId="2678"/>
    <cellStyle name="Normal_SPT3-96_Van tai12.2010" xfId="2679"/>
    <cellStyle name="Normal_VT- TM Diep" xfId="2680"/>
    <cellStyle name="Normal_VTAI 2" xfId="2692"/>
    <cellStyle name="Normal_Xl0000141" xfId="2664"/>
    <cellStyle name="Normal_Xl0000156" xfId="2681"/>
    <cellStyle name="Normal_Xl0000163" xfId="2682"/>
    <cellStyle name="Normal1" xfId="2591"/>
    <cellStyle name="Normal1 2" xfId="2592"/>
    <cellStyle name="Normal1 3" xfId="2593"/>
    <cellStyle name="Note 2" xfId="2594"/>
    <cellStyle name="Output 2" xfId="2595"/>
    <cellStyle name="Percent [2]" xfId="2596"/>
    <cellStyle name="Percent 2" xfId="2597"/>
    <cellStyle name="Percent 2 2" xfId="2598"/>
    <cellStyle name="Percent 2 3" xfId="2599"/>
    <cellStyle name="Percent 3" xfId="2600"/>
    <cellStyle name="Percent 3 2" xfId="2601"/>
    <cellStyle name="Percent 3 3" xfId="2602"/>
    <cellStyle name="Percent 4" xfId="2603"/>
    <cellStyle name="Percent 4 2" xfId="2604"/>
    <cellStyle name="Percent 4 3" xfId="2605"/>
    <cellStyle name="Percent 4 4" xfId="2606"/>
    <cellStyle name="Percent 5" xfId="2607"/>
    <cellStyle name="Percent 5 2" xfId="2608"/>
    <cellStyle name="Percent 5 3" xfId="2609"/>
    <cellStyle name="Style 1" xfId="2610"/>
    <cellStyle name="Style 10" xfId="2611"/>
    <cellStyle name="Style 11" xfId="2612"/>
    <cellStyle name="Style 2" xfId="2613"/>
    <cellStyle name="Style 3" xfId="2614"/>
    <cellStyle name="Style 4" xfId="2615"/>
    <cellStyle name="Style 5" xfId="2616"/>
    <cellStyle name="Style 6" xfId="2617"/>
    <cellStyle name="Style 7" xfId="2618"/>
    <cellStyle name="Style 8" xfId="2619"/>
    <cellStyle name="Style 9" xfId="2620"/>
    <cellStyle name="Style1" xfId="2621"/>
    <cellStyle name="Style2" xfId="2622"/>
    <cellStyle name="Style3" xfId="2623"/>
    <cellStyle name="Style4" xfId="2624"/>
    <cellStyle name="Style5" xfId="2625"/>
    <cellStyle name="Style6" xfId="2626"/>
    <cellStyle name="Style7" xfId="2627"/>
    <cellStyle name="subhead" xfId="2628"/>
    <cellStyle name="Total 2" xfId="2630"/>
    <cellStyle name="Total 3" xfId="2631"/>
    <cellStyle name="Total 4" xfId="2632"/>
    <cellStyle name="Total 5" xfId="2633"/>
    <cellStyle name="Total 6" xfId="2634"/>
    <cellStyle name="Total 7" xfId="2635"/>
    <cellStyle name="Total 8" xfId="2636"/>
    <cellStyle name="Total 9" xfId="2637"/>
    <cellStyle name="thvt" xfId="2629"/>
    <cellStyle name="Warning Text 2" xfId="2638"/>
    <cellStyle name="xanh" xfId="2639"/>
    <cellStyle name="xuan" xfId="2640"/>
    <cellStyle name="ปกติ_gdp2006q4" xfId="2641"/>
    <cellStyle name=" [0.00]_ Att. 1- Cover" xfId="2642"/>
    <cellStyle name="_ Att. 1- Cover" xfId="2643"/>
    <cellStyle name="?_ Att. 1- Cover" xfId="2644"/>
    <cellStyle name="똿뗦먛귟 [0.00]_PRODUCT DETAIL Q1" xfId="2645"/>
    <cellStyle name="똿뗦먛귟_PRODUCT DETAIL Q1" xfId="2646"/>
    <cellStyle name="믅됞 [0.00]_PRODUCT DETAIL Q1" xfId="2647"/>
    <cellStyle name="믅됞_PRODUCT DETAIL Q1" xfId="2648"/>
    <cellStyle name="백분율_95" xfId="2649"/>
    <cellStyle name="뷭?_BOOKSHIP" xfId="2650"/>
    <cellStyle name="콤마 [0]_1202" xfId="2651"/>
    <cellStyle name="콤마_1202" xfId="2652"/>
    <cellStyle name="통화 [0]_1202" xfId="2653"/>
    <cellStyle name="통화_1202" xfId="2654"/>
    <cellStyle name="표준_(정보부문)월별인원계획" xfId="2655"/>
    <cellStyle name="一般_00Q3902REV.1" xfId="2656"/>
    <cellStyle name="千分位[0]_00Q3902REV.1" xfId="2657"/>
    <cellStyle name="千分位_00Q3902REV.1" xfId="2658"/>
    <cellStyle name="標準_list of commodities" xfId="2659"/>
    <cellStyle name="貨幣 [0]_00Q3902REV.1" xfId="2660"/>
    <cellStyle name="貨幣[0]_BRE" xfId="2661"/>
    <cellStyle name="貨幣_00Q3902REV.1" xfId="26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PageLayoutView="90" workbookViewId="0">
      <selection sqref="A1:XFD1048576"/>
    </sheetView>
  </sheetViews>
  <sheetFormatPr defaultColWidth="10" defaultRowHeight="15.75"/>
  <cols>
    <col min="1" max="1" width="2.375" style="5" customWidth="1"/>
    <col min="2" max="2" width="38.75" style="5" customWidth="1"/>
    <col min="3" max="5" width="13.25" style="5" customWidth="1"/>
    <col min="6" max="16384" width="10" style="5"/>
  </cols>
  <sheetData>
    <row r="1" spans="1:5" ht="21" customHeight="1">
      <c r="A1" s="3" t="s">
        <v>303</v>
      </c>
      <c r="B1" s="4"/>
      <c r="C1" s="4"/>
      <c r="D1" s="4"/>
      <c r="E1" s="4"/>
    </row>
    <row r="2" spans="1:5" ht="21" customHeight="1">
      <c r="A2" s="6"/>
      <c r="B2" s="6"/>
      <c r="C2" s="6"/>
      <c r="D2" s="6"/>
      <c r="E2" s="6"/>
    </row>
    <row r="3" spans="1:5" ht="21" customHeight="1">
      <c r="A3" s="6"/>
      <c r="B3" s="6"/>
      <c r="C3" s="7"/>
      <c r="D3" s="6"/>
      <c r="E3" s="8"/>
    </row>
    <row r="4" spans="1:5" ht="18" customHeight="1">
      <c r="A4" s="9"/>
      <c r="B4" s="9"/>
      <c r="C4" s="10" t="s">
        <v>3</v>
      </c>
      <c r="D4" s="10" t="s">
        <v>4</v>
      </c>
      <c r="E4" s="10" t="s">
        <v>5</v>
      </c>
    </row>
    <row r="5" spans="1:5" ht="18" customHeight="1">
      <c r="A5" s="6"/>
      <c r="B5" s="6"/>
      <c r="C5" s="11" t="s">
        <v>6</v>
      </c>
      <c r="D5" s="11" t="s">
        <v>7</v>
      </c>
      <c r="E5" s="11" t="s">
        <v>8</v>
      </c>
    </row>
    <row r="6" spans="1:5" ht="18" customHeight="1">
      <c r="A6" s="6"/>
      <c r="B6" s="6"/>
      <c r="C6" s="12"/>
      <c r="D6" s="12"/>
      <c r="E6" s="12" t="s">
        <v>90</v>
      </c>
    </row>
    <row r="7" spans="1:5">
      <c r="A7" s="6"/>
      <c r="B7" s="6"/>
      <c r="C7" s="6"/>
      <c r="D7" s="6"/>
      <c r="E7" s="13"/>
    </row>
    <row r="8" spans="1:5" ht="15" customHeight="1">
      <c r="A8" s="14" t="s">
        <v>89</v>
      </c>
      <c r="B8" s="6"/>
      <c r="C8" s="15">
        <v>30355</v>
      </c>
      <c r="D8" s="15">
        <v>28237</v>
      </c>
      <c r="E8" s="16">
        <v>93.02</v>
      </c>
    </row>
    <row r="9" spans="1:5" ht="15" customHeight="1">
      <c r="A9" s="14"/>
      <c r="B9" s="14" t="s">
        <v>91</v>
      </c>
      <c r="C9" s="15"/>
      <c r="D9" s="15"/>
      <c r="E9" s="17"/>
    </row>
    <row r="10" spans="1:5" ht="15" customHeight="1">
      <c r="A10" s="14"/>
      <c r="B10" s="18" t="s">
        <v>95</v>
      </c>
      <c r="C10" s="19"/>
      <c r="D10" s="19"/>
      <c r="E10" s="17"/>
    </row>
    <row r="11" spans="1:5" ht="15" customHeight="1">
      <c r="A11" s="14"/>
      <c r="B11" s="18" t="s">
        <v>92</v>
      </c>
      <c r="C11" s="19">
        <v>8626</v>
      </c>
      <c r="D11" s="19">
        <v>8486</v>
      </c>
      <c r="E11" s="17">
        <v>98.38</v>
      </c>
    </row>
    <row r="12" spans="1:5" ht="15" customHeight="1">
      <c r="A12" s="20"/>
      <c r="B12" s="14" t="s">
        <v>94</v>
      </c>
      <c r="C12" s="15"/>
      <c r="D12" s="15"/>
      <c r="E12" s="17"/>
    </row>
    <row r="13" spans="1:5" ht="15" customHeight="1">
      <c r="A13" s="20"/>
      <c r="B13" s="18" t="s">
        <v>193</v>
      </c>
      <c r="C13" s="19">
        <v>3733</v>
      </c>
      <c r="D13" s="19">
        <v>3633</v>
      </c>
      <c r="E13" s="17">
        <v>97.32</v>
      </c>
    </row>
    <row r="14" spans="1:5" ht="15" customHeight="1">
      <c r="A14" s="20"/>
      <c r="B14" s="18" t="s">
        <v>194</v>
      </c>
      <c r="C14" s="19">
        <v>2</v>
      </c>
      <c r="D14" s="19">
        <v>1</v>
      </c>
      <c r="E14" s="17">
        <v>50</v>
      </c>
    </row>
    <row r="15" spans="1:5" ht="15" customHeight="1">
      <c r="A15" s="20"/>
      <c r="B15" s="18" t="s">
        <v>10</v>
      </c>
      <c r="C15" s="19">
        <v>422</v>
      </c>
      <c r="D15" s="19">
        <v>275</v>
      </c>
      <c r="E15" s="17">
        <v>65.17</v>
      </c>
    </row>
    <row r="16" spans="1:5" ht="15" customHeight="1">
      <c r="A16" s="20"/>
      <c r="B16" s="18" t="s">
        <v>195</v>
      </c>
      <c r="C16" s="19">
        <v>12510</v>
      </c>
      <c r="D16" s="19">
        <v>11114</v>
      </c>
      <c r="E16" s="17">
        <v>88.84</v>
      </c>
    </row>
    <row r="17" spans="1:5" ht="15" customHeight="1">
      <c r="A17" s="20"/>
      <c r="B17" s="18" t="s">
        <v>196</v>
      </c>
      <c r="C17" s="19">
        <f>278+31+2</f>
        <v>311</v>
      </c>
      <c r="D17" s="19">
        <f>233+28+5</f>
        <v>266</v>
      </c>
      <c r="E17" s="17">
        <v>85.53</v>
      </c>
    </row>
    <row r="18" spans="1:5" ht="15" customHeight="1">
      <c r="A18" s="20"/>
      <c r="B18" s="18" t="s">
        <v>197</v>
      </c>
      <c r="C18" s="19">
        <v>154</v>
      </c>
      <c r="D18" s="19">
        <v>145</v>
      </c>
      <c r="E18" s="17">
        <v>94.16</v>
      </c>
    </row>
    <row r="19" spans="1:5" ht="15" customHeight="1">
      <c r="A19" s="20"/>
      <c r="B19" s="18" t="s">
        <v>198</v>
      </c>
      <c r="C19" s="19">
        <v>28</v>
      </c>
      <c r="D19" s="19">
        <v>26</v>
      </c>
      <c r="E19" s="17">
        <v>92.86</v>
      </c>
    </row>
    <row r="20" spans="1:5" ht="15" customHeight="1">
      <c r="A20" s="20"/>
      <c r="B20" s="18" t="s">
        <v>199</v>
      </c>
      <c r="C20" s="19">
        <v>211</v>
      </c>
      <c r="D20" s="19">
        <v>175</v>
      </c>
      <c r="E20" s="17">
        <v>82.94</v>
      </c>
    </row>
    <row r="21" spans="1:5" ht="15" customHeight="1">
      <c r="A21" s="20"/>
      <c r="B21" s="18" t="s">
        <v>200</v>
      </c>
      <c r="C21" s="19">
        <v>152</v>
      </c>
      <c r="D21" s="19">
        <v>43</v>
      </c>
      <c r="E21" s="17">
        <v>28.29</v>
      </c>
    </row>
    <row r="22" spans="1:5" ht="15" customHeight="1">
      <c r="A22" s="20"/>
      <c r="B22" s="18" t="s">
        <v>201</v>
      </c>
      <c r="C22" s="19"/>
      <c r="D22" s="19"/>
      <c r="E22" s="17"/>
    </row>
    <row r="23" spans="1:5" ht="15" customHeight="1">
      <c r="A23" s="20"/>
      <c r="B23" s="18" t="s">
        <v>202</v>
      </c>
      <c r="C23" s="19">
        <v>2732</v>
      </c>
      <c r="D23" s="19">
        <v>2651</v>
      </c>
      <c r="E23" s="17">
        <v>97.04</v>
      </c>
    </row>
    <row r="24" spans="1:5" ht="15" customHeight="1">
      <c r="A24" s="20"/>
      <c r="B24" s="18" t="s">
        <v>203</v>
      </c>
      <c r="C24" s="19">
        <v>389</v>
      </c>
      <c r="D24" s="19">
        <v>397</v>
      </c>
      <c r="E24" s="17">
        <v>102.06</v>
      </c>
    </row>
    <row r="25" spans="1:5" ht="15" customHeight="1">
      <c r="A25" s="20"/>
      <c r="B25" s="18" t="s">
        <v>204</v>
      </c>
      <c r="C25" s="19">
        <v>12</v>
      </c>
      <c r="D25" s="19">
        <v>18</v>
      </c>
      <c r="E25" s="17">
        <v>150</v>
      </c>
    </row>
    <row r="26" spans="1:5" ht="15" customHeight="1">
      <c r="A26" s="20"/>
      <c r="B26" s="18" t="s">
        <v>205</v>
      </c>
      <c r="C26" s="19">
        <v>268</v>
      </c>
      <c r="D26" s="19">
        <v>112</v>
      </c>
      <c r="E26" s="17">
        <v>41.79</v>
      </c>
    </row>
    <row r="27" spans="1:5" ht="15" customHeight="1">
      <c r="A27" s="20"/>
      <c r="B27" s="18" t="s">
        <v>206</v>
      </c>
      <c r="C27" s="19">
        <v>677</v>
      </c>
      <c r="D27" s="19">
        <v>719</v>
      </c>
      <c r="E27" s="17">
        <v>106.2</v>
      </c>
    </row>
    <row r="28" spans="1:5" ht="15" customHeight="1">
      <c r="A28" s="20"/>
      <c r="B28" s="18" t="s">
        <v>207</v>
      </c>
      <c r="C28" s="19">
        <v>128</v>
      </c>
      <c r="D28" s="19">
        <v>176</v>
      </c>
      <c r="E28" s="17">
        <v>137.5</v>
      </c>
    </row>
    <row r="29" spans="1:5" ht="15" customHeight="1">
      <c r="A29" s="21" t="s">
        <v>93</v>
      </c>
      <c r="B29" s="6"/>
      <c r="C29" s="15"/>
      <c r="D29" s="15"/>
      <c r="E29" s="22"/>
    </row>
    <row r="30" spans="1:5" ht="15" customHeight="1">
      <c r="A30" s="20"/>
      <c r="B30" s="14" t="s">
        <v>91</v>
      </c>
      <c r="C30" s="15"/>
      <c r="D30" s="15"/>
      <c r="E30" s="16"/>
    </row>
    <row r="31" spans="1:5" ht="15" customHeight="1">
      <c r="A31" s="20"/>
      <c r="B31" s="18" t="s">
        <v>95</v>
      </c>
      <c r="C31" s="15"/>
      <c r="D31" s="15"/>
      <c r="E31" s="17"/>
    </row>
    <row r="32" spans="1:5" ht="15" customHeight="1">
      <c r="A32" s="20"/>
      <c r="B32" s="18" t="s">
        <v>92</v>
      </c>
      <c r="C32" s="19">
        <v>29232</v>
      </c>
      <c r="D32" s="19">
        <v>29282</v>
      </c>
      <c r="E32" s="17">
        <v>100.17</v>
      </c>
    </row>
    <row r="33" spans="1:5" ht="15" customHeight="1">
      <c r="A33" s="20"/>
      <c r="B33" s="14" t="s">
        <v>94</v>
      </c>
      <c r="C33" s="19"/>
      <c r="D33" s="19"/>
      <c r="E33" s="17"/>
    </row>
    <row r="34" spans="1:5" ht="15" customHeight="1">
      <c r="A34" s="20"/>
      <c r="B34" s="18" t="s">
        <v>193</v>
      </c>
      <c r="C34" s="19">
        <v>14517</v>
      </c>
      <c r="D34" s="19">
        <v>14272</v>
      </c>
      <c r="E34" s="17">
        <v>98.31</v>
      </c>
    </row>
    <row r="35" spans="1:5" ht="15" customHeight="1">
      <c r="A35" s="20"/>
      <c r="B35" s="18" t="s">
        <v>194</v>
      </c>
      <c r="C35" s="19">
        <v>6</v>
      </c>
      <c r="D35" s="19">
        <v>3</v>
      </c>
      <c r="E35" s="17">
        <v>50</v>
      </c>
    </row>
    <row r="36" spans="1:5" ht="15" customHeight="1">
      <c r="A36" s="20"/>
      <c r="B36" s="18" t="s">
        <v>10</v>
      </c>
      <c r="C36" s="19">
        <v>2091</v>
      </c>
      <c r="D36" s="19">
        <v>1489</v>
      </c>
      <c r="E36" s="17">
        <v>71.209999999999994</v>
      </c>
    </row>
    <row r="37" spans="1:5" ht="15" customHeight="1">
      <c r="A37" s="20"/>
      <c r="B37" s="18" t="s">
        <v>195</v>
      </c>
      <c r="C37" s="19">
        <v>302238</v>
      </c>
      <c r="D37" s="19">
        <v>244914</v>
      </c>
      <c r="E37" s="17">
        <v>81.03</v>
      </c>
    </row>
    <row r="38" spans="1:5" ht="15" customHeight="1">
      <c r="B38" s="18" t="s">
        <v>196</v>
      </c>
      <c r="C38" s="19">
        <v>1627</v>
      </c>
      <c r="D38" s="19">
        <v>1353</v>
      </c>
      <c r="E38" s="17">
        <v>83.16</v>
      </c>
    </row>
    <row r="39" spans="1:5" ht="15" customHeight="1">
      <c r="B39" s="18" t="s">
        <v>197</v>
      </c>
      <c r="C39" s="19">
        <v>4647</v>
      </c>
      <c r="D39" s="19">
        <v>4325</v>
      </c>
      <c r="E39" s="17">
        <v>93.07</v>
      </c>
    </row>
    <row r="40" spans="1:5" ht="15" customHeight="1">
      <c r="B40" s="18" t="s">
        <v>198</v>
      </c>
      <c r="C40" s="19">
        <v>22</v>
      </c>
      <c r="D40" s="19">
        <v>22</v>
      </c>
      <c r="E40" s="17">
        <v>100</v>
      </c>
    </row>
    <row r="41" spans="1:5" ht="15" customHeight="1">
      <c r="B41" s="18" t="s">
        <v>199</v>
      </c>
      <c r="C41" s="19">
        <v>168</v>
      </c>
      <c r="D41" s="19">
        <v>144</v>
      </c>
      <c r="E41" s="17">
        <v>85.71</v>
      </c>
    </row>
    <row r="42" spans="1:5" ht="15" customHeight="1">
      <c r="B42" s="18" t="s">
        <v>200</v>
      </c>
      <c r="C42" s="19">
        <v>106</v>
      </c>
      <c r="D42" s="19">
        <v>37</v>
      </c>
      <c r="E42" s="17">
        <v>34.909999999999997</v>
      </c>
    </row>
    <row r="43" spans="1:5" ht="15" customHeight="1">
      <c r="B43" s="18" t="s">
        <v>201</v>
      </c>
      <c r="C43" s="19"/>
      <c r="D43" s="19"/>
      <c r="E43" s="17"/>
    </row>
    <row r="44" spans="1:5" ht="15" customHeight="1">
      <c r="B44" s="18" t="s">
        <v>202</v>
      </c>
      <c r="C44" s="19">
        <v>19331</v>
      </c>
      <c r="D44" s="19">
        <v>18855</v>
      </c>
      <c r="E44" s="17">
        <v>97.54</v>
      </c>
    </row>
    <row r="45" spans="1:5" ht="15" customHeight="1">
      <c r="B45" s="18" t="s">
        <v>203</v>
      </c>
      <c r="C45" s="19">
        <v>298</v>
      </c>
      <c r="D45" s="19">
        <v>316</v>
      </c>
      <c r="E45" s="17">
        <v>106.04</v>
      </c>
    </row>
    <row r="46" spans="1:5" ht="15" customHeight="1">
      <c r="B46" s="18" t="s">
        <v>204</v>
      </c>
      <c r="C46" s="19" t="s">
        <v>360</v>
      </c>
      <c r="D46" s="19" t="s">
        <v>360</v>
      </c>
      <c r="E46" s="17" t="s">
        <v>360</v>
      </c>
    </row>
    <row r="47" spans="1:5" ht="15" customHeight="1">
      <c r="B47" s="18" t="s">
        <v>205</v>
      </c>
      <c r="C47" s="19" t="s">
        <v>360</v>
      </c>
      <c r="D47" s="19" t="s">
        <v>360</v>
      </c>
      <c r="E47" s="17" t="s">
        <v>360</v>
      </c>
    </row>
    <row r="48" spans="1:5" ht="15" customHeight="1">
      <c r="B48" s="18" t="s">
        <v>206</v>
      </c>
      <c r="C48" s="19">
        <v>11580</v>
      </c>
      <c r="D48" s="19">
        <v>12943</v>
      </c>
      <c r="E48" s="17">
        <v>111.77</v>
      </c>
    </row>
    <row r="49" spans="2:5" ht="15" customHeight="1">
      <c r="B49" s="18" t="s">
        <v>207</v>
      </c>
      <c r="C49" s="19">
        <v>1570</v>
      </c>
      <c r="D49" s="19">
        <v>1282</v>
      </c>
      <c r="E49" s="17">
        <v>81.66</v>
      </c>
    </row>
  </sheetData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A31" sqref="A1:XFD1048576"/>
    </sheetView>
  </sheetViews>
  <sheetFormatPr defaultRowHeight="18" customHeight="1"/>
  <cols>
    <col min="1" max="1" width="21.875" style="145" customWidth="1"/>
    <col min="2" max="2" width="10.125" style="145" customWidth="1"/>
    <col min="3" max="5" width="8.875" style="145" bestFit="1" customWidth="1"/>
    <col min="6" max="8" width="7.625" style="145" customWidth="1"/>
    <col min="9" max="9" width="9" style="145"/>
    <col min="10" max="10" width="10" style="145" bestFit="1" customWidth="1"/>
    <col min="11" max="219" width="9" style="145"/>
    <col min="220" max="220" width="29.625" style="145" customWidth="1"/>
    <col min="221" max="221" width="9" style="145" bestFit="1" customWidth="1"/>
    <col min="222" max="222" width="6.875" style="145" bestFit="1" customWidth="1"/>
    <col min="223" max="223" width="6.125" style="145" bestFit="1" customWidth="1"/>
    <col min="224" max="224" width="6.625" style="145" bestFit="1" customWidth="1"/>
    <col min="225" max="226" width="9.375" style="145" customWidth="1"/>
    <col min="227" max="475" width="9" style="145"/>
    <col min="476" max="476" width="29.625" style="145" customWidth="1"/>
    <col min="477" max="477" width="9" style="145" bestFit="1" customWidth="1"/>
    <col min="478" max="478" width="6.875" style="145" bestFit="1" customWidth="1"/>
    <col min="479" max="479" width="6.125" style="145" bestFit="1" customWidth="1"/>
    <col min="480" max="480" width="6.625" style="145" bestFit="1" customWidth="1"/>
    <col min="481" max="482" width="9.375" style="145" customWidth="1"/>
    <col min="483" max="731" width="9" style="145"/>
    <col min="732" max="732" width="29.625" style="145" customWidth="1"/>
    <col min="733" max="733" width="9" style="145" bestFit="1" customWidth="1"/>
    <col min="734" max="734" width="6.875" style="145" bestFit="1" customWidth="1"/>
    <col min="735" max="735" width="6.125" style="145" bestFit="1" customWidth="1"/>
    <col min="736" max="736" width="6.625" style="145" bestFit="1" customWidth="1"/>
    <col min="737" max="738" width="9.375" style="145" customWidth="1"/>
    <col min="739" max="987" width="9" style="145"/>
    <col min="988" max="988" width="29.625" style="145" customWidth="1"/>
    <col min="989" max="989" width="9" style="145" bestFit="1" customWidth="1"/>
    <col min="990" max="990" width="6.875" style="145" bestFit="1" customWidth="1"/>
    <col min="991" max="991" width="6.125" style="145" bestFit="1" customWidth="1"/>
    <col min="992" max="992" width="6.625" style="145" bestFit="1" customWidth="1"/>
    <col min="993" max="994" width="9.375" style="145" customWidth="1"/>
    <col min="995" max="1243" width="9" style="145"/>
    <col min="1244" max="1244" width="29.625" style="145" customWidth="1"/>
    <col min="1245" max="1245" width="9" style="145" bestFit="1" customWidth="1"/>
    <col min="1246" max="1246" width="6.875" style="145" bestFit="1" customWidth="1"/>
    <col min="1247" max="1247" width="6.125" style="145" bestFit="1" customWidth="1"/>
    <col min="1248" max="1248" width="6.625" style="145" bestFit="1" customWidth="1"/>
    <col min="1249" max="1250" width="9.375" style="145" customWidth="1"/>
    <col min="1251" max="1499" width="9" style="145"/>
    <col min="1500" max="1500" width="29.625" style="145" customWidth="1"/>
    <col min="1501" max="1501" width="9" style="145" bestFit="1" customWidth="1"/>
    <col min="1502" max="1502" width="6.875" style="145" bestFit="1" customWidth="1"/>
    <col min="1503" max="1503" width="6.125" style="145" bestFit="1" customWidth="1"/>
    <col min="1504" max="1504" width="6.625" style="145" bestFit="1" customWidth="1"/>
    <col min="1505" max="1506" width="9.375" style="145" customWidth="1"/>
    <col min="1507" max="1755" width="9" style="145"/>
    <col min="1756" max="1756" width="29.625" style="145" customWidth="1"/>
    <col min="1757" max="1757" width="9" style="145" bestFit="1" customWidth="1"/>
    <col min="1758" max="1758" width="6.875" style="145" bestFit="1" customWidth="1"/>
    <col min="1759" max="1759" width="6.125" style="145" bestFit="1" customWidth="1"/>
    <col min="1760" max="1760" width="6.625" style="145" bestFit="1" customWidth="1"/>
    <col min="1761" max="1762" width="9.375" style="145" customWidth="1"/>
    <col min="1763" max="2011" width="9" style="145"/>
    <col min="2012" max="2012" width="29.625" style="145" customWidth="1"/>
    <col min="2013" max="2013" width="9" style="145" bestFit="1" customWidth="1"/>
    <col min="2014" max="2014" width="6.875" style="145" bestFit="1" customWidth="1"/>
    <col min="2015" max="2015" width="6.125" style="145" bestFit="1" customWidth="1"/>
    <col min="2016" max="2016" width="6.625" style="145" bestFit="1" customWidth="1"/>
    <col min="2017" max="2018" width="9.375" style="145" customWidth="1"/>
    <col min="2019" max="2267" width="9" style="145"/>
    <col min="2268" max="2268" width="29.625" style="145" customWidth="1"/>
    <col min="2269" max="2269" width="9" style="145" bestFit="1" customWidth="1"/>
    <col min="2270" max="2270" width="6.875" style="145" bestFit="1" customWidth="1"/>
    <col min="2271" max="2271" width="6.125" style="145" bestFit="1" customWidth="1"/>
    <col min="2272" max="2272" width="6.625" style="145" bestFit="1" customWidth="1"/>
    <col min="2273" max="2274" width="9.375" style="145" customWidth="1"/>
    <col min="2275" max="2523" width="9" style="145"/>
    <col min="2524" max="2524" width="29.625" style="145" customWidth="1"/>
    <col min="2525" max="2525" width="9" style="145" bestFit="1" customWidth="1"/>
    <col min="2526" max="2526" width="6.875" style="145" bestFit="1" customWidth="1"/>
    <col min="2527" max="2527" width="6.125" style="145" bestFit="1" customWidth="1"/>
    <col min="2528" max="2528" width="6.625" style="145" bestFit="1" customWidth="1"/>
    <col min="2529" max="2530" width="9.375" style="145" customWidth="1"/>
    <col min="2531" max="2779" width="9" style="145"/>
    <col min="2780" max="2780" width="29.625" style="145" customWidth="1"/>
    <col min="2781" max="2781" width="9" style="145" bestFit="1" customWidth="1"/>
    <col min="2782" max="2782" width="6.875" style="145" bestFit="1" customWidth="1"/>
    <col min="2783" max="2783" width="6.125" style="145" bestFit="1" customWidth="1"/>
    <col min="2784" max="2784" width="6.625" style="145" bestFit="1" customWidth="1"/>
    <col min="2785" max="2786" width="9.375" style="145" customWidth="1"/>
    <col min="2787" max="3035" width="9" style="145"/>
    <col min="3036" max="3036" width="29.625" style="145" customWidth="1"/>
    <col min="3037" max="3037" width="9" style="145" bestFit="1" customWidth="1"/>
    <col min="3038" max="3038" width="6.875" style="145" bestFit="1" customWidth="1"/>
    <col min="3039" max="3039" width="6.125" style="145" bestFit="1" customWidth="1"/>
    <col min="3040" max="3040" width="6.625" style="145" bestFit="1" customWidth="1"/>
    <col min="3041" max="3042" width="9.375" style="145" customWidth="1"/>
    <col min="3043" max="3291" width="9" style="145"/>
    <col min="3292" max="3292" width="29.625" style="145" customWidth="1"/>
    <col min="3293" max="3293" width="9" style="145" bestFit="1" customWidth="1"/>
    <col min="3294" max="3294" width="6.875" style="145" bestFit="1" customWidth="1"/>
    <col min="3295" max="3295" width="6.125" style="145" bestFit="1" customWidth="1"/>
    <col min="3296" max="3296" width="6.625" style="145" bestFit="1" customWidth="1"/>
    <col min="3297" max="3298" width="9.375" style="145" customWidth="1"/>
    <col min="3299" max="3547" width="9" style="145"/>
    <col min="3548" max="3548" width="29.625" style="145" customWidth="1"/>
    <col min="3549" max="3549" width="9" style="145" bestFit="1" customWidth="1"/>
    <col min="3550" max="3550" width="6.875" style="145" bestFit="1" customWidth="1"/>
    <col min="3551" max="3551" width="6.125" style="145" bestFit="1" customWidth="1"/>
    <col min="3552" max="3552" width="6.625" style="145" bestFit="1" customWidth="1"/>
    <col min="3553" max="3554" width="9.375" style="145" customWidth="1"/>
    <col min="3555" max="3803" width="9" style="145"/>
    <col min="3804" max="3804" width="29.625" style="145" customWidth="1"/>
    <col min="3805" max="3805" width="9" style="145" bestFit="1" customWidth="1"/>
    <col min="3806" max="3806" width="6.875" style="145" bestFit="1" customWidth="1"/>
    <col min="3807" max="3807" width="6.125" style="145" bestFit="1" customWidth="1"/>
    <col min="3808" max="3808" width="6.625" style="145" bestFit="1" customWidth="1"/>
    <col min="3809" max="3810" width="9.375" style="145" customWidth="1"/>
    <col min="3811" max="4059" width="9" style="145"/>
    <col min="4060" max="4060" width="29.625" style="145" customWidth="1"/>
    <col min="4061" max="4061" width="9" style="145" bestFit="1" customWidth="1"/>
    <col min="4062" max="4062" width="6.875" style="145" bestFit="1" customWidth="1"/>
    <col min="4063" max="4063" width="6.125" style="145" bestFit="1" customWidth="1"/>
    <col min="4064" max="4064" width="6.625" style="145" bestFit="1" customWidth="1"/>
    <col min="4065" max="4066" width="9.375" style="145" customWidth="1"/>
    <col min="4067" max="4315" width="9" style="145"/>
    <col min="4316" max="4316" width="29.625" style="145" customWidth="1"/>
    <col min="4317" max="4317" width="9" style="145" bestFit="1" customWidth="1"/>
    <col min="4318" max="4318" width="6.875" style="145" bestFit="1" customWidth="1"/>
    <col min="4319" max="4319" width="6.125" style="145" bestFit="1" customWidth="1"/>
    <col min="4320" max="4320" width="6.625" style="145" bestFit="1" customWidth="1"/>
    <col min="4321" max="4322" width="9.375" style="145" customWidth="1"/>
    <col min="4323" max="4571" width="9" style="145"/>
    <col min="4572" max="4572" width="29.625" style="145" customWidth="1"/>
    <col min="4573" max="4573" width="9" style="145" bestFit="1" customWidth="1"/>
    <col min="4574" max="4574" width="6.875" style="145" bestFit="1" customWidth="1"/>
    <col min="4575" max="4575" width="6.125" style="145" bestFit="1" customWidth="1"/>
    <col min="4576" max="4576" width="6.625" style="145" bestFit="1" customWidth="1"/>
    <col min="4577" max="4578" width="9.375" style="145" customWidth="1"/>
    <col min="4579" max="4827" width="9" style="145"/>
    <col min="4828" max="4828" width="29.625" style="145" customWidth="1"/>
    <col min="4829" max="4829" width="9" style="145" bestFit="1" customWidth="1"/>
    <col min="4830" max="4830" width="6.875" style="145" bestFit="1" customWidth="1"/>
    <col min="4831" max="4831" width="6.125" style="145" bestFit="1" customWidth="1"/>
    <col min="4832" max="4832" width="6.625" style="145" bestFit="1" customWidth="1"/>
    <col min="4833" max="4834" width="9.375" style="145" customWidth="1"/>
    <col min="4835" max="5083" width="9" style="145"/>
    <col min="5084" max="5084" width="29.625" style="145" customWidth="1"/>
    <col min="5085" max="5085" width="9" style="145" bestFit="1" customWidth="1"/>
    <col min="5086" max="5086" width="6.875" style="145" bestFit="1" customWidth="1"/>
    <col min="5087" max="5087" width="6.125" style="145" bestFit="1" customWidth="1"/>
    <col min="5088" max="5088" width="6.625" style="145" bestFit="1" customWidth="1"/>
    <col min="5089" max="5090" width="9.375" style="145" customWidth="1"/>
    <col min="5091" max="5339" width="9" style="145"/>
    <col min="5340" max="5340" width="29.625" style="145" customWidth="1"/>
    <col min="5341" max="5341" width="9" style="145" bestFit="1" customWidth="1"/>
    <col min="5342" max="5342" width="6.875" style="145" bestFit="1" customWidth="1"/>
    <col min="5343" max="5343" width="6.125" style="145" bestFit="1" customWidth="1"/>
    <col min="5344" max="5344" width="6.625" style="145" bestFit="1" customWidth="1"/>
    <col min="5345" max="5346" width="9.375" style="145" customWidth="1"/>
    <col min="5347" max="5595" width="9" style="145"/>
    <col min="5596" max="5596" width="29.625" style="145" customWidth="1"/>
    <col min="5597" max="5597" width="9" style="145" bestFit="1" customWidth="1"/>
    <col min="5598" max="5598" width="6.875" style="145" bestFit="1" customWidth="1"/>
    <col min="5599" max="5599" width="6.125" style="145" bestFit="1" customWidth="1"/>
    <col min="5600" max="5600" width="6.625" style="145" bestFit="1" customWidth="1"/>
    <col min="5601" max="5602" width="9.375" style="145" customWidth="1"/>
    <col min="5603" max="5851" width="9" style="145"/>
    <col min="5852" max="5852" width="29.625" style="145" customWidth="1"/>
    <col min="5853" max="5853" width="9" style="145" bestFit="1" customWidth="1"/>
    <col min="5854" max="5854" width="6.875" style="145" bestFit="1" customWidth="1"/>
    <col min="5855" max="5855" width="6.125" style="145" bestFit="1" customWidth="1"/>
    <col min="5856" max="5856" width="6.625" style="145" bestFit="1" customWidth="1"/>
    <col min="5857" max="5858" width="9.375" style="145" customWidth="1"/>
    <col min="5859" max="6107" width="9" style="145"/>
    <col min="6108" max="6108" width="29.625" style="145" customWidth="1"/>
    <col min="6109" max="6109" width="9" style="145" bestFit="1" customWidth="1"/>
    <col min="6110" max="6110" width="6.875" style="145" bestFit="1" customWidth="1"/>
    <col min="6111" max="6111" width="6.125" style="145" bestFit="1" customWidth="1"/>
    <col min="6112" max="6112" width="6.625" style="145" bestFit="1" customWidth="1"/>
    <col min="6113" max="6114" width="9.375" style="145" customWidth="1"/>
    <col min="6115" max="6363" width="9" style="145"/>
    <col min="6364" max="6364" width="29.625" style="145" customWidth="1"/>
    <col min="6365" max="6365" width="9" style="145" bestFit="1" customWidth="1"/>
    <col min="6366" max="6366" width="6.875" style="145" bestFit="1" customWidth="1"/>
    <col min="6367" max="6367" width="6.125" style="145" bestFit="1" customWidth="1"/>
    <col min="6368" max="6368" width="6.625" style="145" bestFit="1" customWidth="1"/>
    <col min="6369" max="6370" width="9.375" style="145" customWidth="1"/>
    <col min="6371" max="6619" width="9" style="145"/>
    <col min="6620" max="6620" width="29.625" style="145" customWidth="1"/>
    <col min="6621" max="6621" width="9" style="145" bestFit="1" customWidth="1"/>
    <col min="6622" max="6622" width="6.875" style="145" bestFit="1" customWidth="1"/>
    <col min="6623" max="6623" width="6.125" style="145" bestFit="1" customWidth="1"/>
    <col min="6624" max="6624" width="6.625" style="145" bestFit="1" customWidth="1"/>
    <col min="6625" max="6626" width="9.375" style="145" customWidth="1"/>
    <col min="6627" max="6875" width="9" style="145"/>
    <col min="6876" max="6876" width="29.625" style="145" customWidth="1"/>
    <col min="6877" max="6877" width="9" style="145" bestFit="1" customWidth="1"/>
    <col min="6878" max="6878" width="6.875" style="145" bestFit="1" customWidth="1"/>
    <col min="6879" max="6879" width="6.125" style="145" bestFit="1" customWidth="1"/>
    <col min="6880" max="6880" width="6.625" style="145" bestFit="1" customWidth="1"/>
    <col min="6881" max="6882" width="9.375" style="145" customWidth="1"/>
    <col min="6883" max="7131" width="9" style="145"/>
    <col min="7132" max="7132" width="29.625" style="145" customWidth="1"/>
    <col min="7133" max="7133" width="9" style="145" bestFit="1" customWidth="1"/>
    <col min="7134" max="7134" width="6.875" style="145" bestFit="1" customWidth="1"/>
    <col min="7135" max="7135" width="6.125" style="145" bestFit="1" customWidth="1"/>
    <col min="7136" max="7136" width="6.625" style="145" bestFit="1" customWidth="1"/>
    <col min="7137" max="7138" width="9.375" style="145" customWidth="1"/>
    <col min="7139" max="7387" width="9" style="145"/>
    <col min="7388" max="7388" width="29.625" style="145" customWidth="1"/>
    <col min="7389" max="7389" width="9" style="145" bestFit="1" customWidth="1"/>
    <col min="7390" max="7390" width="6.875" style="145" bestFit="1" customWidth="1"/>
    <col min="7391" max="7391" width="6.125" style="145" bestFit="1" customWidth="1"/>
    <col min="7392" max="7392" width="6.625" style="145" bestFit="1" customWidth="1"/>
    <col min="7393" max="7394" width="9.375" style="145" customWidth="1"/>
    <col min="7395" max="7643" width="9" style="145"/>
    <col min="7644" max="7644" width="29.625" style="145" customWidth="1"/>
    <col min="7645" max="7645" width="9" style="145" bestFit="1" customWidth="1"/>
    <col min="7646" max="7646" width="6.875" style="145" bestFit="1" customWidth="1"/>
    <col min="7647" max="7647" width="6.125" style="145" bestFit="1" customWidth="1"/>
    <col min="7648" max="7648" width="6.625" style="145" bestFit="1" customWidth="1"/>
    <col min="7649" max="7650" width="9.375" style="145" customWidth="1"/>
    <col min="7651" max="7899" width="9" style="145"/>
    <col min="7900" max="7900" width="29.625" style="145" customWidth="1"/>
    <col min="7901" max="7901" width="9" style="145" bestFit="1" customWidth="1"/>
    <col min="7902" max="7902" width="6.875" style="145" bestFit="1" customWidth="1"/>
    <col min="7903" max="7903" width="6.125" style="145" bestFit="1" customWidth="1"/>
    <col min="7904" max="7904" width="6.625" style="145" bestFit="1" customWidth="1"/>
    <col min="7905" max="7906" width="9.375" style="145" customWidth="1"/>
    <col min="7907" max="8155" width="9" style="145"/>
    <col min="8156" max="8156" width="29.625" style="145" customWidth="1"/>
    <col min="8157" max="8157" width="9" style="145" bestFit="1" customWidth="1"/>
    <col min="8158" max="8158" width="6.875" style="145" bestFit="1" customWidth="1"/>
    <col min="8159" max="8159" width="6.125" style="145" bestFit="1" customWidth="1"/>
    <col min="8160" max="8160" width="6.625" style="145" bestFit="1" customWidth="1"/>
    <col min="8161" max="8162" width="9.375" style="145" customWidth="1"/>
    <col min="8163" max="8411" width="9" style="145"/>
    <col min="8412" max="8412" width="29.625" style="145" customWidth="1"/>
    <col min="8413" max="8413" width="9" style="145" bestFit="1" customWidth="1"/>
    <col min="8414" max="8414" width="6.875" style="145" bestFit="1" customWidth="1"/>
    <col min="8415" max="8415" width="6.125" style="145" bestFit="1" customWidth="1"/>
    <col min="8416" max="8416" width="6.625" style="145" bestFit="1" customWidth="1"/>
    <col min="8417" max="8418" width="9.375" style="145" customWidth="1"/>
    <col min="8419" max="8667" width="9" style="145"/>
    <col min="8668" max="8668" width="29.625" style="145" customWidth="1"/>
    <col min="8669" max="8669" width="9" style="145" bestFit="1" customWidth="1"/>
    <col min="8670" max="8670" width="6.875" style="145" bestFit="1" customWidth="1"/>
    <col min="8671" max="8671" width="6.125" style="145" bestFit="1" customWidth="1"/>
    <col min="8672" max="8672" width="6.625" style="145" bestFit="1" customWidth="1"/>
    <col min="8673" max="8674" width="9.375" style="145" customWidth="1"/>
    <col min="8675" max="8923" width="9" style="145"/>
    <col min="8924" max="8924" width="29.625" style="145" customWidth="1"/>
    <col min="8925" max="8925" width="9" style="145" bestFit="1" customWidth="1"/>
    <col min="8926" max="8926" width="6.875" style="145" bestFit="1" customWidth="1"/>
    <col min="8927" max="8927" width="6.125" style="145" bestFit="1" customWidth="1"/>
    <col min="8928" max="8928" width="6.625" style="145" bestFit="1" customWidth="1"/>
    <col min="8929" max="8930" width="9.375" style="145" customWidth="1"/>
    <col min="8931" max="9179" width="9" style="145"/>
    <col min="9180" max="9180" width="29.625" style="145" customWidth="1"/>
    <col min="9181" max="9181" width="9" style="145" bestFit="1" customWidth="1"/>
    <col min="9182" max="9182" width="6.875" style="145" bestFit="1" customWidth="1"/>
    <col min="9183" max="9183" width="6.125" style="145" bestFit="1" customWidth="1"/>
    <col min="9184" max="9184" width="6.625" style="145" bestFit="1" customWidth="1"/>
    <col min="9185" max="9186" width="9.375" style="145" customWidth="1"/>
    <col min="9187" max="9435" width="9" style="145"/>
    <col min="9436" max="9436" width="29.625" style="145" customWidth="1"/>
    <col min="9437" max="9437" width="9" style="145" bestFit="1" customWidth="1"/>
    <col min="9438" max="9438" width="6.875" style="145" bestFit="1" customWidth="1"/>
    <col min="9439" max="9439" width="6.125" style="145" bestFit="1" customWidth="1"/>
    <col min="9440" max="9440" width="6.625" style="145" bestFit="1" customWidth="1"/>
    <col min="9441" max="9442" width="9.375" style="145" customWidth="1"/>
    <col min="9443" max="9691" width="9" style="145"/>
    <col min="9692" max="9692" width="29.625" style="145" customWidth="1"/>
    <col min="9693" max="9693" width="9" style="145" bestFit="1" customWidth="1"/>
    <col min="9694" max="9694" width="6.875" style="145" bestFit="1" customWidth="1"/>
    <col min="9695" max="9695" width="6.125" style="145" bestFit="1" customWidth="1"/>
    <col min="9696" max="9696" width="6.625" style="145" bestFit="1" customWidth="1"/>
    <col min="9697" max="9698" width="9.375" style="145" customWidth="1"/>
    <col min="9699" max="9947" width="9" style="145"/>
    <col min="9948" max="9948" width="29.625" style="145" customWidth="1"/>
    <col min="9949" max="9949" width="9" style="145" bestFit="1" customWidth="1"/>
    <col min="9950" max="9950" width="6.875" style="145" bestFit="1" customWidth="1"/>
    <col min="9951" max="9951" width="6.125" style="145" bestFit="1" customWidth="1"/>
    <col min="9952" max="9952" width="6.625" style="145" bestFit="1" customWidth="1"/>
    <col min="9953" max="9954" width="9.375" style="145" customWidth="1"/>
    <col min="9955" max="10203" width="9" style="145"/>
    <col min="10204" max="10204" width="29.625" style="145" customWidth="1"/>
    <col min="10205" max="10205" width="9" style="145" bestFit="1" customWidth="1"/>
    <col min="10206" max="10206" width="6.875" style="145" bestFit="1" customWidth="1"/>
    <col min="10207" max="10207" width="6.125" style="145" bestFit="1" customWidth="1"/>
    <col min="10208" max="10208" width="6.625" style="145" bestFit="1" customWidth="1"/>
    <col min="10209" max="10210" width="9.375" style="145" customWidth="1"/>
    <col min="10211" max="10459" width="9" style="145"/>
    <col min="10460" max="10460" width="29.625" style="145" customWidth="1"/>
    <col min="10461" max="10461" width="9" style="145" bestFit="1" customWidth="1"/>
    <col min="10462" max="10462" width="6.875" style="145" bestFit="1" customWidth="1"/>
    <col min="10463" max="10463" width="6.125" style="145" bestFit="1" customWidth="1"/>
    <col min="10464" max="10464" width="6.625" style="145" bestFit="1" customWidth="1"/>
    <col min="10465" max="10466" width="9.375" style="145" customWidth="1"/>
    <col min="10467" max="10715" width="9" style="145"/>
    <col min="10716" max="10716" width="29.625" style="145" customWidth="1"/>
    <col min="10717" max="10717" width="9" style="145" bestFit="1" customWidth="1"/>
    <col min="10718" max="10718" width="6.875" style="145" bestFit="1" customWidth="1"/>
    <col min="10719" max="10719" width="6.125" style="145" bestFit="1" customWidth="1"/>
    <col min="10720" max="10720" width="6.625" style="145" bestFit="1" customWidth="1"/>
    <col min="10721" max="10722" width="9.375" style="145" customWidth="1"/>
    <col min="10723" max="10971" width="9" style="145"/>
    <col min="10972" max="10972" width="29.625" style="145" customWidth="1"/>
    <col min="10973" max="10973" width="9" style="145" bestFit="1" customWidth="1"/>
    <col min="10974" max="10974" width="6.875" style="145" bestFit="1" customWidth="1"/>
    <col min="10975" max="10975" width="6.125" style="145" bestFit="1" customWidth="1"/>
    <col min="10976" max="10976" width="6.625" style="145" bestFit="1" customWidth="1"/>
    <col min="10977" max="10978" width="9.375" style="145" customWidth="1"/>
    <col min="10979" max="11227" width="9" style="145"/>
    <col min="11228" max="11228" width="29.625" style="145" customWidth="1"/>
    <col min="11229" max="11229" width="9" style="145" bestFit="1" customWidth="1"/>
    <col min="11230" max="11230" width="6.875" style="145" bestFit="1" customWidth="1"/>
    <col min="11231" max="11231" width="6.125" style="145" bestFit="1" customWidth="1"/>
    <col min="11232" max="11232" width="6.625" style="145" bestFit="1" customWidth="1"/>
    <col min="11233" max="11234" width="9.375" style="145" customWidth="1"/>
    <col min="11235" max="11483" width="9" style="145"/>
    <col min="11484" max="11484" width="29.625" style="145" customWidth="1"/>
    <col min="11485" max="11485" width="9" style="145" bestFit="1" customWidth="1"/>
    <col min="11486" max="11486" width="6.875" style="145" bestFit="1" customWidth="1"/>
    <col min="11487" max="11487" width="6.125" style="145" bestFit="1" customWidth="1"/>
    <col min="11488" max="11488" width="6.625" style="145" bestFit="1" customWidth="1"/>
    <col min="11489" max="11490" width="9.375" style="145" customWidth="1"/>
    <col min="11491" max="11739" width="9" style="145"/>
    <col min="11740" max="11740" width="29.625" style="145" customWidth="1"/>
    <col min="11741" max="11741" width="9" style="145" bestFit="1" customWidth="1"/>
    <col min="11742" max="11742" width="6.875" style="145" bestFit="1" customWidth="1"/>
    <col min="11743" max="11743" width="6.125" style="145" bestFit="1" customWidth="1"/>
    <col min="11744" max="11744" width="6.625" style="145" bestFit="1" customWidth="1"/>
    <col min="11745" max="11746" width="9.375" style="145" customWidth="1"/>
    <col min="11747" max="11995" width="9" style="145"/>
    <col min="11996" max="11996" width="29.625" style="145" customWidth="1"/>
    <col min="11997" max="11997" width="9" style="145" bestFit="1" customWidth="1"/>
    <col min="11998" max="11998" width="6.875" style="145" bestFit="1" customWidth="1"/>
    <col min="11999" max="11999" width="6.125" style="145" bestFit="1" customWidth="1"/>
    <col min="12000" max="12000" width="6.625" style="145" bestFit="1" customWidth="1"/>
    <col min="12001" max="12002" width="9.375" style="145" customWidth="1"/>
    <col min="12003" max="12251" width="9" style="145"/>
    <col min="12252" max="12252" width="29.625" style="145" customWidth="1"/>
    <col min="12253" max="12253" width="9" style="145" bestFit="1" customWidth="1"/>
    <col min="12254" max="12254" width="6.875" style="145" bestFit="1" customWidth="1"/>
    <col min="12255" max="12255" width="6.125" style="145" bestFit="1" customWidth="1"/>
    <col min="12256" max="12256" width="6.625" style="145" bestFit="1" customWidth="1"/>
    <col min="12257" max="12258" width="9.375" style="145" customWidth="1"/>
    <col min="12259" max="12507" width="9" style="145"/>
    <col min="12508" max="12508" width="29.625" style="145" customWidth="1"/>
    <col min="12509" max="12509" width="9" style="145" bestFit="1" customWidth="1"/>
    <col min="12510" max="12510" width="6.875" style="145" bestFit="1" customWidth="1"/>
    <col min="12511" max="12511" width="6.125" style="145" bestFit="1" customWidth="1"/>
    <col min="12512" max="12512" width="6.625" style="145" bestFit="1" customWidth="1"/>
    <col min="12513" max="12514" width="9.375" style="145" customWidth="1"/>
    <col min="12515" max="12763" width="9" style="145"/>
    <col min="12764" max="12764" width="29.625" style="145" customWidth="1"/>
    <col min="12765" max="12765" width="9" style="145" bestFit="1" customWidth="1"/>
    <col min="12766" max="12766" width="6.875" style="145" bestFit="1" customWidth="1"/>
    <col min="12767" max="12767" width="6.125" style="145" bestFit="1" customWidth="1"/>
    <col min="12768" max="12768" width="6.625" style="145" bestFit="1" customWidth="1"/>
    <col min="12769" max="12770" width="9.375" style="145" customWidth="1"/>
    <col min="12771" max="13019" width="9" style="145"/>
    <col min="13020" max="13020" width="29.625" style="145" customWidth="1"/>
    <col min="13021" max="13021" width="9" style="145" bestFit="1" customWidth="1"/>
    <col min="13022" max="13022" width="6.875" style="145" bestFit="1" customWidth="1"/>
    <col min="13023" max="13023" width="6.125" style="145" bestFit="1" customWidth="1"/>
    <col min="13024" max="13024" width="6.625" style="145" bestFit="1" customWidth="1"/>
    <col min="13025" max="13026" width="9.375" style="145" customWidth="1"/>
    <col min="13027" max="13275" width="9" style="145"/>
    <col min="13276" max="13276" width="29.625" style="145" customWidth="1"/>
    <col min="13277" max="13277" width="9" style="145" bestFit="1" customWidth="1"/>
    <col min="13278" max="13278" width="6.875" style="145" bestFit="1" customWidth="1"/>
    <col min="13279" max="13279" width="6.125" style="145" bestFit="1" customWidth="1"/>
    <col min="13280" max="13280" width="6.625" style="145" bestFit="1" customWidth="1"/>
    <col min="13281" max="13282" width="9.375" style="145" customWidth="1"/>
    <col min="13283" max="13531" width="9" style="145"/>
    <col min="13532" max="13532" width="29.625" style="145" customWidth="1"/>
    <col min="13533" max="13533" width="9" style="145" bestFit="1" customWidth="1"/>
    <col min="13534" max="13534" width="6.875" style="145" bestFit="1" customWidth="1"/>
    <col min="13535" max="13535" width="6.125" style="145" bestFit="1" customWidth="1"/>
    <col min="13536" max="13536" width="6.625" style="145" bestFit="1" customWidth="1"/>
    <col min="13537" max="13538" width="9.375" style="145" customWidth="1"/>
    <col min="13539" max="13787" width="9" style="145"/>
    <col min="13788" max="13788" width="29.625" style="145" customWidth="1"/>
    <col min="13789" max="13789" width="9" style="145" bestFit="1" customWidth="1"/>
    <col min="13790" max="13790" width="6.875" style="145" bestFit="1" customWidth="1"/>
    <col min="13791" max="13791" width="6.125" style="145" bestFit="1" customWidth="1"/>
    <col min="13792" max="13792" width="6.625" style="145" bestFit="1" customWidth="1"/>
    <col min="13793" max="13794" width="9.375" style="145" customWidth="1"/>
    <col min="13795" max="14043" width="9" style="145"/>
    <col min="14044" max="14044" width="29.625" style="145" customWidth="1"/>
    <col min="14045" max="14045" width="9" style="145" bestFit="1" customWidth="1"/>
    <col min="14046" max="14046" width="6.875" style="145" bestFit="1" customWidth="1"/>
    <col min="14047" max="14047" width="6.125" style="145" bestFit="1" customWidth="1"/>
    <col min="14048" max="14048" width="6.625" style="145" bestFit="1" customWidth="1"/>
    <col min="14049" max="14050" width="9.375" style="145" customWidth="1"/>
    <col min="14051" max="14299" width="9" style="145"/>
    <col min="14300" max="14300" width="29.625" style="145" customWidth="1"/>
    <col min="14301" max="14301" width="9" style="145" bestFit="1" customWidth="1"/>
    <col min="14302" max="14302" width="6.875" style="145" bestFit="1" customWidth="1"/>
    <col min="14303" max="14303" width="6.125" style="145" bestFit="1" customWidth="1"/>
    <col min="14304" max="14304" width="6.625" style="145" bestFit="1" customWidth="1"/>
    <col min="14305" max="14306" width="9.375" style="145" customWidth="1"/>
    <col min="14307" max="14555" width="9" style="145"/>
    <col min="14556" max="14556" width="29.625" style="145" customWidth="1"/>
    <col min="14557" max="14557" width="9" style="145" bestFit="1" customWidth="1"/>
    <col min="14558" max="14558" width="6.875" style="145" bestFit="1" customWidth="1"/>
    <col min="14559" max="14559" width="6.125" style="145" bestFit="1" customWidth="1"/>
    <col min="14560" max="14560" width="6.625" style="145" bestFit="1" customWidth="1"/>
    <col min="14561" max="14562" width="9.375" style="145" customWidth="1"/>
    <col min="14563" max="14811" width="9" style="145"/>
    <col min="14812" max="14812" width="29.625" style="145" customWidth="1"/>
    <col min="14813" max="14813" width="9" style="145" bestFit="1" customWidth="1"/>
    <col min="14814" max="14814" width="6.875" style="145" bestFit="1" customWidth="1"/>
    <col min="14815" max="14815" width="6.125" style="145" bestFit="1" customWidth="1"/>
    <col min="14816" max="14816" width="6.625" style="145" bestFit="1" customWidth="1"/>
    <col min="14817" max="14818" width="9.375" style="145" customWidth="1"/>
    <col min="14819" max="15067" width="9" style="145"/>
    <col min="15068" max="15068" width="29.625" style="145" customWidth="1"/>
    <col min="15069" max="15069" width="9" style="145" bestFit="1" customWidth="1"/>
    <col min="15070" max="15070" width="6.875" style="145" bestFit="1" customWidth="1"/>
    <col min="15071" max="15071" width="6.125" style="145" bestFit="1" customWidth="1"/>
    <col min="15072" max="15072" width="6.625" style="145" bestFit="1" customWidth="1"/>
    <col min="15073" max="15074" width="9.375" style="145" customWidth="1"/>
    <col min="15075" max="15323" width="9" style="145"/>
    <col min="15324" max="15324" width="29.625" style="145" customWidth="1"/>
    <col min="15325" max="15325" width="9" style="145" bestFit="1" customWidth="1"/>
    <col min="15326" max="15326" width="6.875" style="145" bestFit="1" customWidth="1"/>
    <col min="15327" max="15327" width="6.125" style="145" bestFit="1" customWidth="1"/>
    <col min="15328" max="15328" width="6.625" style="145" bestFit="1" customWidth="1"/>
    <col min="15329" max="15330" width="9.375" style="145" customWidth="1"/>
    <col min="15331" max="15579" width="9" style="145"/>
    <col min="15580" max="15580" width="29.625" style="145" customWidth="1"/>
    <col min="15581" max="15581" width="9" style="145" bestFit="1" customWidth="1"/>
    <col min="15582" max="15582" width="6.875" style="145" bestFit="1" customWidth="1"/>
    <col min="15583" max="15583" width="6.125" style="145" bestFit="1" customWidth="1"/>
    <col min="15584" max="15584" width="6.625" style="145" bestFit="1" customWidth="1"/>
    <col min="15585" max="15586" width="9.375" style="145" customWidth="1"/>
    <col min="15587" max="15835" width="9" style="145"/>
    <col min="15836" max="15836" width="29.625" style="145" customWidth="1"/>
    <col min="15837" max="15837" width="9" style="145" bestFit="1" customWidth="1"/>
    <col min="15838" max="15838" width="6.875" style="145" bestFit="1" customWidth="1"/>
    <col min="15839" max="15839" width="6.125" style="145" bestFit="1" customWidth="1"/>
    <col min="15840" max="15840" width="6.625" style="145" bestFit="1" customWidth="1"/>
    <col min="15841" max="15842" width="9.375" style="145" customWidth="1"/>
    <col min="15843" max="16091" width="9" style="145"/>
    <col min="16092" max="16092" width="29.625" style="145" customWidth="1"/>
    <col min="16093" max="16093" width="9" style="145" bestFit="1" customWidth="1"/>
    <col min="16094" max="16094" width="6.875" style="145" bestFit="1" customWidth="1"/>
    <col min="16095" max="16095" width="6.125" style="145" bestFit="1" customWidth="1"/>
    <col min="16096" max="16096" width="6.625" style="145" bestFit="1" customWidth="1"/>
    <col min="16097" max="16098" width="9.375" style="145" customWidth="1"/>
    <col min="16099" max="16384" width="9" style="145"/>
  </cols>
  <sheetData>
    <row r="1" spans="1:10" ht="18.75" customHeight="1">
      <c r="A1" s="143" t="s">
        <v>398</v>
      </c>
      <c r="B1" s="144"/>
      <c r="C1" s="144"/>
      <c r="D1" s="144"/>
      <c r="E1" s="144"/>
      <c r="F1" s="144"/>
      <c r="G1" s="144"/>
      <c r="H1" s="144"/>
    </row>
    <row r="2" spans="1:10" ht="20.100000000000001" customHeight="1">
      <c r="A2" s="146"/>
      <c r="B2" s="147"/>
    </row>
    <row r="3" spans="1:10" ht="20.100000000000001" customHeight="1">
      <c r="A3" s="150"/>
      <c r="B3" s="150"/>
      <c r="H3" s="148"/>
    </row>
    <row r="4" spans="1:10" ht="18" customHeight="1">
      <c r="A4" s="151"/>
      <c r="B4" s="152" t="s">
        <v>18</v>
      </c>
      <c r="C4" s="152" t="s">
        <v>4</v>
      </c>
      <c r="D4" s="152" t="s">
        <v>4</v>
      </c>
      <c r="E4" s="152" t="s">
        <v>19</v>
      </c>
      <c r="F4" s="153" t="s">
        <v>74</v>
      </c>
      <c r="G4" s="153"/>
      <c r="H4" s="154"/>
    </row>
    <row r="5" spans="1:10" ht="18" customHeight="1">
      <c r="A5" s="150"/>
      <c r="B5" s="155" t="s">
        <v>23</v>
      </c>
      <c r="C5" s="155" t="s">
        <v>78</v>
      </c>
      <c r="D5" s="155" t="s">
        <v>29</v>
      </c>
      <c r="E5" s="155" t="s">
        <v>30</v>
      </c>
      <c r="F5" s="155" t="s">
        <v>73</v>
      </c>
      <c r="G5" s="155" t="s">
        <v>55</v>
      </c>
      <c r="H5" s="155" t="s">
        <v>20</v>
      </c>
    </row>
    <row r="6" spans="1:10" ht="18" customHeight="1">
      <c r="A6" s="150"/>
      <c r="B6" s="155"/>
      <c r="C6" s="58" t="s">
        <v>25</v>
      </c>
      <c r="D6" s="58" t="s">
        <v>25</v>
      </c>
      <c r="E6" s="58" t="s">
        <v>25</v>
      </c>
      <c r="F6" s="58" t="s">
        <v>25</v>
      </c>
      <c r="G6" s="58" t="s">
        <v>25</v>
      </c>
      <c r="H6" s="58" t="s">
        <v>25</v>
      </c>
    </row>
    <row r="7" spans="1:10" ht="18" customHeight="1">
      <c r="A7" s="150"/>
      <c r="B7" s="164"/>
      <c r="C7" s="63">
        <v>2019</v>
      </c>
      <c r="D7" s="63">
        <v>2019</v>
      </c>
      <c r="E7" s="63">
        <v>2019</v>
      </c>
      <c r="F7" s="63">
        <v>2019</v>
      </c>
      <c r="G7" s="63">
        <v>2019</v>
      </c>
      <c r="H7" s="63">
        <v>2019</v>
      </c>
    </row>
    <row r="8" spans="1:10" ht="18" customHeight="1">
      <c r="A8" s="150"/>
      <c r="B8" s="150"/>
      <c r="C8" s="58"/>
      <c r="D8" s="58"/>
      <c r="E8" s="58"/>
      <c r="F8" s="58"/>
      <c r="G8" s="58"/>
      <c r="H8" s="58"/>
    </row>
    <row r="9" spans="1:10" ht="18" customHeight="1">
      <c r="A9" s="14" t="s">
        <v>97</v>
      </c>
      <c r="B9" s="20"/>
      <c r="C9" s="134"/>
      <c r="D9" s="134"/>
      <c r="E9" s="134"/>
      <c r="F9" s="134"/>
      <c r="G9" s="134"/>
      <c r="H9" s="158"/>
      <c r="I9" s="149"/>
    </row>
    <row r="10" spans="1:10" ht="18" customHeight="1">
      <c r="A10" s="20" t="s">
        <v>231</v>
      </c>
      <c r="B10" s="159" t="s">
        <v>232</v>
      </c>
      <c r="C10" s="160">
        <v>554090</v>
      </c>
      <c r="D10" s="160">
        <v>494768</v>
      </c>
      <c r="E10" s="160">
        <v>447296</v>
      </c>
      <c r="F10" s="161">
        <v>93.43</v>
      </c>
      <c r="G10" s="161">
        <v>82.43</v>
      </c>
      <c r="H10" s="161">
        <v>73.63</v>
      </c>
      <c r="I10" s="149"/>
      <c r="J10" s="163"/>
    </row>
    <row r="11" spans="1:10" ht="18" customHeight="1">
      <c r="A11" s="20" t="s">
        <v>233</v>
      </c>
      <c r="B11" s="159" t="s">
        <v>234</v>
      </c>
      <c r="C11" s="160">
        <v>10963</v>
      </c>
      <c r="D11" s="160">
        <v>12591</v>
      </c>
      <c r="E11" s="160">
        <v>14427</v>
      </c>
      <c r="F11" s="161">
        <v>108.75</v>
      </c>
      <c r="G11" s="161">
        <v>116.55</v>
      </c>
      <c r="H11" s="161">
        <v>105.4</v>
      </c>
      <c r="I11" s="149"/>
    </row>
    <row r="12" spans="1:10" ht="18" customHeight="1">
      <c r="A12" s="20" t="s">
        <v>235</v>
      </c>
      <c r="B12" s="159" t="s">
        <v>236</v>
      </c>
      <c r="C12" s="160">
        <v>2705</v>
      </c>
      <c r="D12" s="160">
        <v>2834</v>
      </c>
      <c r="E12" s="160">
        <v>2878</v>
      </c>
      <c r="F12" s="161">
        <v>118.12</v>
      </c>
      <c r="G12" s="161">
        <v>115.58</v>
      </c>
      <c r="H12" s="161">
        <v>115.35</v>
      </c>
      <c r="I12" s="149"/>
    </row>
    <row r="13" spans="1:10" ht="15.75">
      <c r="A13" s="20" t="s">
        <v>237</v>
      </c>
      <c r="B13" s="159" t="s">
        <v>236</v>
      </c>
      <c r="C13" s="160">
        <v>740</v>
      </c>
      <c r="D13" s="160">
        <v>616</v>
      </c>
      <c r="E13" s="160">
        <v>181</v>
      </c>
      <c r="F13" s="161">
        <v>261.95</v>
      </c>
      <c r="G13" s="161">
        <v>160.04</v>
      </c>
      <c r="H13" s="161">
        <v>25.89</v>
      </c>
      <c r="I13" s="149"/>
    </row>
    <row r="14" spans="1:10" ht="31.5">
      <c r="A14" s="127" t="s">
        <v>238</v>
      </c>
      <c r="B14" s="162" t="s">
        <v>239</v>
      </c>
      <c r="C14" s="160">
        <v>3840</v>
      </c>
      <c r="D14" s="160">
        <v>4511</v>
      </c>
      <c r="E14" s="160">
        <v>4905</v>
      </c>
      <c r="F14" s="161">
        <v>166.23</v>
      </c>
      <c r="G14" s="161">
        <v>184.12</v>
      </c>
      <c r="H14" s="161">
        <v>199.31</v>
      </c>
      <c r="I14" s="149"/>
    </row>
    <row r="15" spans="1:10" ht="31.5">
      <c r="A15" s="127" t="s">
        <v>361</v>
      </c>
      <c r="B15" s="162" t="s">
        <v>110</v>
      </c>
      <c r="C15" s="160">
        <v>204949</v>
      </c>
      <c r="D15" s="160">
        <v>249563</v>
      </c>
      <c r="E15" s="160">
        <v>256251</v>
      </c>
      <c r="F15" s="161">
        <v>144.04</v>
      </c>
      <c r="G15" s="161">
        <v>123.52</v>
      </c>
      <c r="H15" s="161">
        <v>142.54</v>
      </c>
      <c r="I15" s="149"/>
    </row>
    <row r="16" spans="1:10" ht="31.5">
      <c r="A16" s="127" t="s">
        <v>240</v>
      </c>
      <c r="B16" s="162" t="s">
        <v>110</v>
      </c>
      <c r="C16" s="160">
        <v>154074</v>
      </c>
      <c r="D16" s="160">
        <v>160045</v>
      </c>
      <c r="E16" s="160">
        <v>164521</v>
      </c>
      <c r="F16" s="161">
        <v>105.02</v>
      </c>
      <c r="G16" s="161">
        <v>103.79</v>
      </c>
      <c r="H16" s="161">
        <v>105.23</v>
      </c>
      <c r="I16" s="149"/>
    </row>
    <row r="17" spans="1:9" ht="31.5">
      <c r="A17" s="127" t="s">
        <v>241</v>
      </c>
      <c r="B17" s="162" t="s">
        <v>242</v>
      </c>
      <c r="C17" s="160">
        <v>1955</v>
      </c>
      <c r="D17" s="160">
        <v>2285</v>
      </c>
      <c r="E17" s="160">
        <v>2551</v>
      </c>
      <c r="F17" s="161">
        <v>122.65</v>
      </c>
      <c r="G17" s="161">
        <v>132.85</v>
      </c>
      <c r="H17" s="161">
        <v>133.49</v>
      </c>
      <c r="I17" s="149"/>
    </row>
    <row r="18" spans="1:9" ht="31.5">
      <c r="A18" s="127" t="s">
        <v>243</v>
      </c>
      <c r="B18" s="162" t="s">
        <v>242</v>
      </c>
      <c r="C18" s="160">
        <v>1490</v>
      </c>
      <c r="D18" s="160">
        <v>0</v>
      </c>
      <c r="E18" s="160">
        <v>0</v>
      </c>
      <c r="F18" s="161">
        <v>45.71</v>
      </c>
      <c r="G18" s="161">
        <v>0</v>
      </c>
      <c r="H18" s="161">
        <v>0</v>
      </c>
      <c r="I18" s="149"/>
    </row>
    <row r="19" spans="1:9" ht="47.25">
      <c r="A19" s="127" t="s">
        <v>244</v>
      </c>
      <c r="B19" s="162" t="s">
        <v>242</v>
      </c>
      <c r="C19" s="160">
        <v>10600</v>
      </c>
      <c r="D19" s="160">
        <v>11010</v>
      </c>
      <c r="E19" s="160">
        <v>3750</v>
      </c>
      <c r="F19" s="161">
        <v>140.34</v>
      </c>
      <c r="G19" s="161">
        <v>124.87</v>
      </c>
      <c r="H19" s="161">
        <v>59.9</v>
      </c>
      <c r="I19" s="149"/>
    </row>
    <row r="20" spans="1:9" ht="31.5">
      <c r="A20" s="127" t="s">
        <v>245</v>
      </c>
      <c r="B20" s="159" t="s">
        <v>246</v>
      </c>
      <c r="C20" s="160">
        <v>1942</v>
      </c>
      <c r="D20" s="160">
        <v>2319</v>
      </c>
      <c r="E20" s="160">
        <v>2143</v>
      </c>
      <c r="F20" s="161">
        <v>104.3</v>
      </c>
      <c r="G20" s="161">
        <v>135.13999999999999</v>
      </c>
      <c r="H20" s="161">
        <v>112.69</v>
      </c>
      <c r="I20" s="149"/>
    </row>
    <row r="21" spans="1:9" ht="15.75">
      <c r="A21" s="20" t="s">
        <v>247</v>
      </c>
      <c r="B21" s="159" t="s">
        <v>110</v>
      </c>
      <c r="C21" s="160">
        <v>73000</v>
      </c>
      <c r="D21" s="160">
        <v>104306</v>
      </c>
      <c r="E21" s="160">
        <v>117185</v>
      </c>
      <c r="F21" s="161">
        <v>312.22000000000003</v>
      </c>
      <c r="G21" s="161">
        <v>441.41</v>
      </c>
      <c r="H21" s="161">
        <v>461.5</v>
      </c>
      <c r="I21" s="149"/>
    </row>
    <row r="22" spans="1:9" ht="31.5">
      <c r="A22" s="127" t="s">
        <v>248</v>
      </c>
      <c r="B22" s="159" t="s">
        <v>232</v>
      </c>
      <c r="C22" s="160">
        <v>39275</v>
      </c>
      <c r="D22" s="160">
        <v>38609</v>
      </c>
      <c r="E22" s="160">
        <v>40018</v>
      </c>
      <c r="F22" s="161">
        <v>98.18</v>
      </c>
      <c r="G22" s="161">
        <v>95.87</v>
      </c>
      <c r="H22" s="161">
        <v>97.73</v>
      </c>
      <c r="I22" s="149"/>
    </row>
    <row r="23" spans="1:9" ht="31.5">
      <c r="A23" s="127" t="s">
        <v>249</v>
      </c>
      <c r="B23" s="162" t="s">
        <v>232</v>
      </c>
      <c r="C23" s="160">
        <v>5770</v>
      </c>
      <c r="D23" s="160">
        <v>11524</v>
      </c>
      <c r="E23" s="160">
        <v>7869</v>
      </c>
      <c r="F23" s="161">
        <v>59.58</v>
      </c>
      <c r="G23" s="161">
        <v>125.75</v>
      </c>
      <c r="H23" s="161">
        <v>155.21</v>
      </c>
      <c r="I23" s="149"/>
    </row>
    <row r="24" spans="1:9" ht="31.5">
      <c r="A24" s="127" t="s">
        <v>250</v>
      </c>
      <c r="B24" s="162" t="s">
        <v>232</v>
      </c>
      <c r="C24" s="160">
        <v>260900</v>
      </c>
      <c r="D24" s="160">
        <v>267481</v>
      </c>
      <c r="E24" s="160">
        <v>270989</v>
      </c>
      <c r="F24" s="161">
        <v>97.98</v>
      </c>
      <c r="G24" s="161">
        <v>103.08</v>
      </c>
      <c r="H24" s="161">
        <v>103.11</v>
      </c>
      <c r="I24" s="149"/>
    </row>
    <row r="25" spans="1:9" ht="31.5">
      <c r="A25" s="127" t="s">
        <v>251</v>
      </c>
      <c r="B25" s="162" t="s">
        <v>252</v>
      </c>
      <c r="C25" s="160">
        <v>1325</v>
      </c>
      <c r="D25" s="160">
        <v>0</v>
      </c>
      <c r="E25" s="160">
        <v>0</v>
      </c>
      <c r="F25" s="161">
        <v>45.27</v>
      </c>
      <c r="G25" s="161">
        <v>0</v>
      </c>
      <c r="H25" s="161">
        <v>0</v>
      </c>
      <c r="I25" s="149"/>
    </row>
    <row r="26" spans="1:9" ht="31.5">
      <c r="A26" s="127" t="s">
        <v>253</v>
      </c>
      <c r="B26" s="162" t="s">
        <v>252</v>
      </c>
      <c r="C26" s="160">
        <v>11103</v>
      </c>
      <c r="D26" s="160">
        <v>16944</v>
      </c>
      <c r="E26" s="160">
        <v>32086</v>
      </c>
      <c r="F26" s="161">
        <v>233.01</v>
      </c>
      <c r="G26" s="161">
        <v>201.38</v>
      </c>
      <c r="H26" s="161">
        <v>257.95</v>
      </c>
      <c r="I26" s="149"/>
    </row>
    <row r="27" spans="1:9" ht="31.5">
      <c r="A27" s="127" t="s">
        <v>254</v>
      </c>
      <c r="B27" s="162" t="s">
        <v>255</v>
      </c>
      <c r="C27" s="160">
        <v>329</v>
      </c>
      <c r="D27" s="160">
        <v>897</v>
      </c>
      <c r="E27" s="160">
        <v>806</v>
      </c>
      <c r="F27" s="161">
        <v>1566.67</v>
      </c>
      <c r="G27" s="161">
        <v>4271.43</v>
      </c>
      <c r="H27" s="161">
        <v>3429.79</v>
      </c>
      <c r="I27" s="149"/>
    </row>
    <row r="28" spans="1:9" ht="63">
      <c r="A28" s="127" t="s">
        <v>256</v>
      </c>
      <c r="B28" s="162" t="s">
        <v>110</v>
      </c>
      <c r="C28" s="160">
        <v>1483</v>
      </c>
      <c r="D28" s="160">
        <v>1501</v>
      </c>
      <c r="E28" s="160">
        <v>1516</v>
      </c>
      <c r="F28" s="161">
        <v>108.06</v>
      </c>
      <c r="G28" s="161">
        <v>104.56</v>
      </c>
      <c r="H28" s="161">
        <v>106.77</v>
      </c>
      <c r="I28" s="149"/>
    </row>
    <row r="29" spans="1:9" ht="94.5">
      <c r="A29" s="127" t="s">
        <v>257</v>
      </c>
      <c r="B29" s="162" t="s">
        <v>234</v>
      </c>
      <c r="C29" s="160">
        <v>7867</v>
      </c>
      <c r="D29" s="160">
        <v>10083</v>
      </c>
      <c r="E29" s="160">
        <v>11962</v>
      </c>
      <c r="F29" s="161">
        <v>210.74</v>
      </c>
      <c r="G29" s="161">
        <v>255.27</v>
      </c>
      <c r="H29" s="161">
        <v>179.1</v>
      </c>
      <c r="I29" s="149"/>
    </row>
    <row r="30" spans="1:9" ht="31.5">
      <c r="A30" s="127" t="s">
        <v>258</v>
      </c>
      <c r="B30" s="159" t="s">
        <v>234</v>
      </c>
      <c r="C30" s="160">
        <v>1130</v>
      </c>
      <c r="D30" s="160">
        <v>1256</v>
      </c>
      <c r="E30" s="160">
        <v>1337</v>
      </c>
      <c r="F30" s="161">
        <v>104.15</v>
      </c>
      <c r="G30" s="161">
        <v>108.56</v>
      </c>
      <c r="H30" s="161">
        <v>112.16</v>
      </c>
      <c r="I30" s="149"/>
    </row>
    <row r="31" spans="1:9" ht="47.25">
      <c r="A31" s="127" t="s">
        <v>259</v>
      </c>
      <c r="B31" s="162" t="s">
        <v>110</v>
      </c>
      <c r="C31" s="160">
        <v>40083</v>
      </c>
      <c r="D31" s="160">
        <v>44152</v>
      </c>
      <c r="E31" s="160">
        <v>46987</v>
      </c>
      <c r="F31" s="161">
        <v>133.72999999999999</v>
      </c>
      <c r="G31" s="161">
        <v>153.57</v>
      </c>
      <c r="H31" s="161">
        <v>125.52</v>
      </c>
      <c r="I31" s="149"/>
    </row>
    <row r="32" spans="1:9" ht="15.75">
      <c r="A32" s="20" t="s">
        <v>260</v>
      </c>
      <c r="B32" s="159" t="s">
        <v>234</v>
      </c>
      <c r="C32" s="160">
        <v>422000</v>
      </c>
      <c r="D32" s="160">
        <v>371160</v>
      </c>
      <c r="E32" s="160">
        <v>334458</v>
      </c>
      <c r="F32" s="161">
        <v>98.63</v>
      </c>
      <c r="G32" s="161">
        <v>67.72</v>
      </c>
      <c r="H32" s="161">
        <v>94.63</v>
      </c>
      <c r="I32" s="149"/>
    </row>
    <row r="33" spans="1:9" ht="31.5">
      <c r="A33" s="127" t="s">
        <v>261</v>
      </c>
      <c r="B33" s="159" t="s">
        <v>234</v>
      </c>
      <c r="C33" s="160">
        <v>74</v>
      </c>
      <c r="D33" s="160">
        <v>86</v>
      </c>
      <c r="E33" s="160">
        <v>235</v>
      </c>
      <c r="F33" s="161">
        <v>102.78</v>
      </c>
      <c r="G33" s="161">
        <v>95.56</v>
      </c>
      <c r="H33" s="161">
        <v>252.69</v>
      </c>
      <c r="I33" s="149"/>
    </row>
    <row r="34" spans="1:9" ht="15.75">
      <c r="A34" s="20" t="s">
        <v>262</v>
      </c>
      <c r="B34" s="159" t="s">
        <v>234</v>
      </c>
      <c r="C34" s="160">
        <v>6225</v>
      </c>
      <c r="D34" s="160">
        <v>6510</v>
      </c>
      <c r="E34" s="160">
        <v>6680</v>
      </c>
      <c r="F34" s="161">
        <v>113.91</v>
      </c>
      <c r="G34" s="161">
        <v>111.13</v>
      </c>
      <c r="H34" s="161">
        <v>110.32</v>
      </c>
      <c r="I34" s="149"/>
    </row>
    <row r="35" spans="1:9" ht="15.75">
      <c r="A35" s="20" t="s">
        <v>263</v>
      </c>
      <c r="B35" s="159" t="s">
        <v>110</v>
      </c>
      <c r="C35" s="160">
        <v>4317</v>
      </c>
      <c r="D35" s="160">
        <v>4690</v>
      </c>
      <c r="E35" s="160">
        <v>4910</v>
      </c>
      <c r="F35" s="161">
        <v>111.05</v>
      </c>
      <c r="G35" s="161">
        <v>112.34</v>
      </c>
      <c r="H35" s="161">
        <v>118.19</v>
      </c>
      <c r="I35" s="149"/>
    </row>
    <row r="36" spans="1:9" ht="31.5">
      <c r="A36" s="127" t="s">
        <v>264</v>
      </c>
      <c r="B36" s="162" t="s">
        <v>110</v>
      </c>
      <c r="C36" s="160">
        <v>60932</v>
      </c>
      <c r="D36" s="160">
        <v>53357</v>
      </c>
      <c r="E36" s="160">
        <v>69845</v>
      </c>
      <c r="F36" s="161">
        <v>66.7</v>
      </c>
      <c r="G36" s="161">
        <v>59.28</v>
      </c>
      <c r="H36" s="161">
        <v>70.569999999999993</v>
      </c>
      <c r="I36" s="149"/>
    </row>
    <row r="37" spans="1:9" ht="31.5">
      <c r="A37" s="127" t="s">
        <v>265</v>
      </c>
      <c r="B37" s="159" t="s">
        <v>110</v>
      </c>
      <c r="C37" s="160">
        <v>4124</v>
      </c>
      <c r="D37" s="160">
        <v>4349</v>
      </c>
      <c r="E37" s="160">
        <v>4825</v>
      </c>
      <c r="F37" s="161">
        <v>170.68</v>
      </c>
      <c r="G37" s="161">
        <v>140.11000000000001</v>
      </c>
      <c r="H37" s="161">
        <v>127.94</v>
      </c>
      <c r="I37" s="149"/>
    </row>
    <row r="38" spans="1:9" ht="31.5">
      <c r="A38" s="127" t="s">
        <v>266</v>
      </c>
      <c r="B38" s="162" t="s">
        <v>242</v>
      </c>
      <c r="C38" s="160">
        <v>185</v>
      </c>
      <c r="D38" s="160">
        <v>250</v>
      </c>
      <c r="E38" s="160">
        <v>270</v>
      </c>
      <c r="F38" s="161">
        <v>298.39</v>
      </c>
      <c r="G38" s="161">
        <v>153.37</v>
      </c>
      <c r="H38" s="161">
        <v>85.99</v>
      </c>
      <c r="I38" s="149"/>
    </row>
    <row r="39" spans="1:9" ht="31.5">
      <c r="A39" s="127" t="s">
        <v>267</v>
      </c>
      <c r="B39" s="159" t="s">
        <v>268</v>
      </c>
      <c r="C39" s="160">
        <v>5412040</v>
      </c>
      <c r="D39" s="160">
        <v>7918723</v>
      </c>
      <c r="E39" s="160">
        <v>7366847</v>
      </c>
      <c r="F39" s="161">
        <v>71.349999999999994</v>
      </c>
      <c r="G39" s="161">
        <v>97</v>
      </c>
      <c r="H39" s="161">
        <v>100.55</v>
      </c>
      <c r="I39" s="149"/>
    </row>
    <row r="40" spans="1:9" ht="15.75">
      <c r="A40" s="20" t="s">
        <v>269</v>
      </c>
      <c r="B40" s="159" t="s">
        <v>270</v>
      </c>
      <c r="C40" s="160">
        <v>16130</v>
      </c>
      <c r="D40" s="160">
        <v>14714</v>
      </c>
      <c r="E40" s="160">
        <v>13278</v>
      </c>
      <c r="F40" s="161">
        <v>98.34</v>
      </c>
      <c r="G40" s="161">
        <v>94.87</v>
      </c>
      <c r="H40" s="161">
        <v>69.459999999999994</v>
      </c>
      <c r="I40" s="149"/>
    </row>
    <row r="41" spans="1:9" ht="15.75">
      <c r="A41" s="20" t="s">
        <v>271</v>
      </c>
      <c r="B41" s="159" t="s">
        <v>270</v>
      </c>
      <c r="C41" s="160">
        <v>166500</v>
      </c>
      <c r="D41" s="160">
        <v>169550</v>
      </c>
      <c r="E41" s="160">
        <v>171850</v>
      </c>
      <c r="F41" s="161">
        <v>274.62</v>
      </c>
      <c r="G41" s="161">
        <v>99.66</v>
      </c>
      <c r="H41" s="161">
        <v>135.08000000000001</v>
      </c>
    </row>
    <row r="42" spans="1:9" ht="31.5">
      <c r="A42" s="127" t="s">
        <v>272</v>
      </c>
      <c r="B42" s="162" t="s">
        <v>270</v>
      </c>
      <c r="C42" s="160">
        <v>19260</v>
      </c>
      <c r="D42" s="160">
        <v>85015</v>
      </c>
      <c r="E42" s="160">
        <v>25410</v>
      </c>
      <c r="F42" s="161">
        <v>20.85</v>
      </c>
      <c r="G42" s="161">
        <v>120.02</v>
      </c>
      <c r="H42" s="161">
        <v>81.83</v>
      </c>
    </row>
    <row r="43" spans="1:9" ht="47.25">
      <c r="A43" s="127" t="s">
        <v>273</v>
      </c>
      <c r="B43" s="162" t="s">
        <v>110</v>
      </c>
      <c r="C43" s="160">
        <v>48957</v>
      </c>
      <c r="D43" s="160">
        <v>13425</v>
      </c>
      <c r="E43" s="160">
        <v>14696</v>
      </c>
      <c r="F43" s="161">
        <v>390.36</v>
      </c>
      <c r="G43" s="161">
        <v>107.67</v>
      </c>
      <c r="H43" s="161">
        <v>133.16999999999999</v>
      </c>
    </row>
    <row r="44" spans="1:9" ht="31.5">
      <c r="A44" s="127" t="s">
        <v>274</v>
      </c>
      <c r="B44" s="162" t="s">
        <v>242</v>
      </c>
      <c r="C44" s="160">
        <v>287</v>
      </c>
      <c r="D44" s="160">
        <v>302</v>
      </c>
      <c r="E44" s="160">
        <v>294</v>
      </c>
      <c r="F44" s="161">
        <v>104.74</v>
      </c>
      <c r="G44" s="161">
        <v>107.09</v>
      </c>
      <c r="H44" s="161">
        <v>101.43</v>
      </c>
    </row>
    <row r="45" spans="1:9" ht="15.75">
      <c r="A45" s="20" t="s">
        <v>275</v>
      </c>
      <c r="B45" s="159" t="s">
        <v>276</v>
      </c>
      <c r="C45" s="160">
        <v>278</v>
      </c>
      <c r="D45" s="160">
        <v>340</v>
      </c>
      <c r="E45" s="160">
        <v>396</v>
      </c>
      <c r="F45" s="161">
        <v>90.26</v>
      </c>
      <c r="G45" s="161">
        <v>85.78</v>
      </c>
      <c r="H45" s="161">
        <v>79.95</v>
      </c>
    </row>
    <row r="46" spans="1:9" ht="15.75">
      <c r="A46" s="20" t="s">
        <v>277</v>
      </c>
      <c r="B46" s="159" t="s">
        <v>276</v>
      </c>
      <c r="C46" s="160">
        <v>37</v>
      </c>
      <c r="D46" s="160">
        <v>48</v>
      </c>
      <c r="E46" s="160">
        <v>54</v>
      </c>
      <c r="F46" s="161">
        <v>151.19999999999999</v>
      </c>
      <c r="G46" s="161">
        <v>175.89</v>
      </c>
      <c r="H46" s="161">
        <v>181.97</v>
      </c>
    </row>
    <row r="47" spans="1:9" ht="15.75">
      <c r="A47" s="20" t="s">
        <v>278</v>
      </c>
      <c r="B47" s="159" t="s">
        <v>279</v>
      </c>
      <c r="C47" s="160">
        <v>1783</v>
      </c>
      <c r="D47" s="160">
        <v>1945</v>
      </c>
      <c r="E47" s="160">
        <v>1855</v>
      </c>
      <c r="F47" s="161">
        <v>139.62</v>
      </c>
      <c r="G47" s="161">
        <v>144.93</v>
      </c>
      <c r="H47" s="161">
        <v>105.58</v>
      </c>
    </row>
    <row r="48" spans="1:9" ht="31.5">
      <c r="A48" s="127" t="s">
        <v>280</v>
      </c>
      <c r="B48" s="159" t="s">
        <v>110</v>
      </c>
      <c r="C48" s="160">
        <v>6734</v>
      </c>
      <c r="D48" s="160">
        <v>6505</v>
      </c>
      <c r="E48" s="160">
        <v>6082</v>
      </c>
      <c r="F48" s="161">
        <v>90.98</v>
      </c>
      <c r="G48" s="161">
        <v>79.95</v>
      </c>
      <c r="H48" s="161">
        <v>84.09</v>
      </c>
    </row>
    <row r="49" ht="15.75"/>
    <row r="50" ht="15.75"/>
    <row r="51" ht="15.75"/>
    <row r="52" ht="15.75"/>
    <row r="53" ht="15.75"/>
    <row r="54" ht="15.75"/>
    <row r="55" ht="15.75"/>
    <row r="56" ht="15.75"/>
    <row r="57" ht="15.75"/>
    <row r="58" ht="15.75"/>
    <row r="59" ht="15.75"/>
    <row r="60" ht="15.75"/>
    <row r="61" ht="15.75"/>
    <row r="62" ht="15.75"/>
    <row r="63" ht="15.75"/>
    <row r="64" ht="15.75"/>
    <row r="65" ht="15.75"/>
  </sheetData>
  <mergeCells count="1">
    <mergeCell ref="F4:H4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sqref="A1:XFD1048576"/>
    </sheetView>
  </sheetViews>
  <sheetFormatPr defaultColWidth="8.75" defaultRowHeight="15.75"/>
  <cols>
    <col min="1" max="1" width="1.375" style="166" customWidth="1"/>
    <col min="2" max="2" width="30.375" style="166" customWidth="1"/>
    <col min="3" max="4" width="8.625" style="166" customWidth="1"/>
    <col min="5" max="5" width="9.625" style="166" customWidth="1"/>
    <col min="6" max="8" width="7.625" style="166" customWidth="1"/>
    <col min="9" max="16384" width="8.75" style="166"/>
  </cols>
  <sheetData>
    <row r="1" spans="1:9" ht="20.100000000000001" customHeight="1">
      <c r="A1" s="165" t="s">
        <v>399</v>
      </c>
    </row>
    <row r="2" spans="1:9" ht="20.100000000000001" customHeight="1">
      <c r="A2" s="169"/>
      <c r="B2" s="169"/>
      <c r="C2" s="169"/>
      <c r="D2" s="169"/>
      <c r="E2" s="169"/>
      <c r="F2" s="169"/>
      <c r="G2" s="169"/>
    </row>
    <row r="3" spans="1:9" ht="20.100000000000001" customHeight="1">
      <c r="H3" s="170" t="s">
        <v>108</v>
      </c>
    </row>
    <row r="4" spans="1:9" ht="20.100000000000001" customHeight="1">
      <c r="A4" s="171"/>
      <c r="B4" s="171"/>
      <c r="C4" s="172" t="s">
        <v>4</v>
      </c>
      <c r="D4" s="172" t="s">
        <v>19</v>
      </c>
      <c r="E4" s="172" t="s">
        <v>21</v>
      </c>
      <c r="F4" s="173" t="s">
        <v>88</v>
      </c>
      <c r="G4" s="173"/>
      <c r="H4" s="173"/>
    </row>
    <row r="5" spans="1:9" ht="20.100000000000001" customHeight="1">
      <c r="A5" s="174"/>
      <c r="B5" s="174"/>
      <c r="C5" s="175" t="s">
        <v>29</v>
      </c>
      <c r="D5" s="175" t="s">
        <v>30</v>
      </c>
      <c r="E5" s="176" t="s">
        <v>12</v>
      </c>
      <c r="F5" s="175" t="s">
        <v>55</v>
      </c>
      <c r="G5" s="175" t="s">
        <v>20</v>
      </c>
      <c r="H5" s="176" t="s">
        <v>12</v>
      </c>
    </row>
    <row r="6" spans="1:9" ht="20.100000000000001" customHeight="1">
      <c r="A6" s="174"/>
      <c r="B6" s="174"/>
      <c r="C6" s="58" t="s">
        <v>25</v>
      </c>
      <c r="D6" s="58" t="s">
        <v>25</v>
      </c>
      <c r="E6" s="58" t="s">
        <v>25</v>
      </c>
      <c r="F6" s="58" t="s">
        <v>25</v>
      </c>
      <c r="G6" s="58" t="s">
        <v>25</v>
      </c>
      <c r="H6" s="58" t="s">
        <v>25</v>
      </c>
    </row>
    <row r="7" spans="1:9" ht="20.100000000000001" customHeight="1">
      <c r="A7" s="174"/>
      <c r="B7" s="174"/>
      <c r="C7" s="63">
        <v>2019</v>
      </c>
      <c r="D7" s="63">
        <v>2019</v>
      </c>
      <c r="E7" s="63">
        <v>2019</v>
      </c>
      <c r="F7" s="63">
        <v>2019</v>
      </c>
      <c r="G7" s="63">
        <v>2019</v>
      </c>
      <c r="H7" s="63">
        <v>2019</v>
      </c>
    </row>
    <row r="8" spans="1:9" ht="20.100000000000001" customHeight="1">
      <c r="A8" s="174"/>
      <c r="B8" s="174"/>
      <c r="C8" s="58"/>
      <c r="D8" s="58"/>
      <c r="E8" s="58"/>
      <c r="F8" s="58"/>
      <c r="G8" s="58"/>
      <c r="H8" s="58"/>
    </row>
    <row r="9" spans="1:9" ht="20.100000000000001" customHeight="1">
      <c r="A9" s="177" t="s">
        <v>2</v>
      </c>
      <c r="B9" s="178"/>
      <c r="C9" s="179">
        <v>4690915.8599999994</v>
      </c>
      <c r="D9" s="179">
        <v>5387500.4399999995</v>
      </c>
      <c r="E9" s="179">
        <v>14494915.810000001</v>
      </c>
      <c r="F9" s="180">
        <v>112.04023059061137</v>
      </c>
      <c r="G9" s="180">
        <v>124.17547875262021</v>
      </c>
      <c r="H9" s="180">
        <v>116.83</v>
      </c>
      <c r="I9" s="167"/>
    </row>
    <row r="10" spans="1:9" ht="20.100000000000001" customHeight="1">
      <c r="A10" s="181"/>
      <c r="B10" s="182" t="s">
        <v>118</v>
      </c>
      <c r="C10" s="183">
        <v>633970</v>
      </c>
      <c r="D10" s="183">
        <v>1174700</v>
      </c>
      <c r="E10" s="183">
        <v>2038073</v>
      </c>
      <c r="F10" s="184">
        <v>140.43</v>
      </c>
      <c r="G10" s="184">
        <v>302.51</v>
      </c>
      <c r="H10" s="185">
        <v>179.75</v>
      </c>
      <c r="I10" s="167"/>
    </row>
    <row r="11" spans="1:9" ht="20.100000000000001" customHeight="1">
      <c r="A11" s="181"/>
      <c r="B11" s="182" t="s">
        <v>117</v>
      </c>
      <c r="C11" s="186" t="s">
        <v>360</v>
      </c>
      <c r="D11" s="186" t="s">
        <v>360</v>
      </c>
      <c r="E11" s="186" t="s">
        <v>360</v>
      </c>
      <c r="F11" s="186" t="s">
        <v>360</v>
      </c>
      <c r="G11" s="186" t="s">
        <v>360</v>
      </c>
      <c r="H11" s="186" t="s">
        <v>360</v>
      </c>
      <c r="I11" s="167"/>
    </row>
    <row r="12" spans="1:9" ht="20.100000000000001" customHeight="1">
      <c r="A12" s="181"/>
      <c r="B12" s="182" t="s">
        <v>116</v>
      </c>
      <c r="C12" s="183">
        <v>190955</v>
      </c>
      <c r="D12" s="183">
        <v>193567</v>
      </c>
      <c r="E12" s="183">
        <v>384521</v>
      </c>
      <c r="F12" s="184">
        <v>233.35512648173039</v>
      </c>
      <c r="G12" s="184">
        <v>236.54731760967863</v>
      </c>
      <c r="H12" s="185">
        <v>156.96919980732022</v>
      </c>
      <c r="I12" s="167"/>
    </row>
    <row r="13" spans="1:9" ht="30" customHeight="1">
      <c r="A13" s="181"/>
      <c r="B13" s="187" t="s">
        <v>115</v>
      </c>
      <c r="C13" s="186" t="s">
        <v>360</v>
      </c>
      <c r="D13" s="186" t="s">
        <v>360</v>
      </c>
      <c r="E13" s="186">
        <v>450383</v>
      </c>
      <c r="F13" s="186" t="s">
        <v>360</v>
      </c>
      <c r="G13" s="186" t="s">
        <v>360</v>
      </c>
      <c r="H13" s="186">
        <v>38.072675568660202</v>
      </c>
      <c r="I13" s="167"/>
    </row>
    <row r="14" spans="1:9" ht="30" customHeight="1">
      <c r="A14" s="181"/>
      <c r="B14" s="188" t="s">
        <v>114</v>
      </c>
      <c r="C14" s="183">
        <v>17914</v>
      </c>
      <c r="D14" s="186" t="s">
        <v>360</v>
      </c>
      <c r="E14" s="183">
        <v>69599</v>
      </c>
      <c r="F14" s="184">
        <v>34.301579703207274</v>
      </c>
      <c r="G14" s="186" t="s">
        <v>360</v>
      </c>
      <c r="H14" s="185">
        <v>45.617749229861701</v>
      </c>
      <c r="I14" s="167"/>
    </row>
    <row r="15" spans="1:9" ht="20.100000000000001" customHeight="1">
      <c r="A15" s="181"/>
      <c r="B15" s="189" t="s">
        <v>113</v>
      </c>
      <c r="C15" s="183">
        <v>3085900.6799999997</v>
      </c>
      <c r="D15" s="183">
        <v>3239072.6399999997</v>
      </c>
      <c r="E15" s="183">
        <v>9392963.1300000008</v>
      </c>
      <c r="F15" s="184">
        <v>110.58510865892066</v>
      </c>
      <c r="G15" s="184">
        <v>105.19044624699896</v>
      </c>
      <c r="H15" s="185">
        <v>109.2056567803551</v>
      </c>
      <c r="I15" s="167"/>
    </row>
    <row r="16" spans="1:9" ht="20.100000000000001" customHeight="1">
      <c r="A16" s="181"/>
      <c r="B16" s="189" t="s">
        <v>112</v>
      </c>
      <c r="C16" s="183">
        <v>762176.18</v>
      </c>
      <c r="D16" s="183">
        <v>780160.8</v>
      </c>
      <c r="E16" s="183">
        <v>2159376.6799999997</v>
      </c>
      <c r="F16" s="184">
        <v>189.50195922426653</v>
      </c>
      <c r="G16" s="184">
        <v>229.32404467960023</v>
      </c>
      <c r="H16" s="184">
        <v>200.23</v>
      </c>
      <c r="I16" s="167"/>
    </row>
    <row r="17" spans="1:9" ht="20.100000000000001" customHeight="1">
      <c r="A17" s="181"/>
      <c r="B17" s="189" t="s">
        <v>111</v>
      </c>
      <c r="C17" s="186" t="s">
        <v>360</v>
      </c>
      <c r="D17" s="186" t="s">
        <v>360</v>
      </c>
      <c r="E17" s="186" t="s">
        <v>360</v>
      </c>
      <c r="F17" s="186" t="s">
        <v>360</v>
      </c>
      <c r="G17" s="186" t="s">
        <v>360</v>
      </c>
      <c r="H17" s="186" t="s">
        <v>360</v>
      </c>
      <c r="I17" s="168"/>
    </row>
    <row r="18" spans="1:9" ht="20.100000000000001" customHeight="1">
      <c r="A18" s="181"/>
      <c r="B18" s="190"/>
      <c r="C18" s="191"/>
      <c r="D18" s="191"/>
      <c r="E18" s="192"/>
      <c r="F18" s="192"/>
      <c r="G18" s="192"/>
      <c r="H18" s="193"/>
      <c r="I18" s="168"/>
    </row>
    <row r="19" spans="1:9" ht="20.100000000000001" customHeight="1">
      <c r="A19" s="181"/>
      <c r="B19" s="194"/>
      <c r="C19" s="195"/>
      <c r="H19" s="196"/>
    </row>
    <row r="20" spans="1:9" ht="20.100000000000001" customHeight="1">
      <c r="A20" s="181"/>
      <c r="B20" s="194"/>
      <c r="C20" s="197"/>
      <c r="H20" s="196"/>
    </row>
    <row r="21" spans="1:9" ht="20.100000000000001" customHeight="1">
      <c r="A21" s="181"/>
      <c r="B21" s="194"/>
      <c r="C21" s="197"/>
      <c r="H21" s="196"/>
    </row>
    <row r="22" spans="1:9" ht="20.100000000000001" customHeight="1">
      <c r="B22" s="198"/>
      <c r="C22" s="199"/>
      <c r="H22" s="200"/>
    </row>
    <row r="23" spans="1:9" ht="20.100000000000001" customHeight="1">
      <c r="A23" s="201"/>
      <c r="B23" s="202"/>
      <c r="C23" s="203"/>
      <c r="H23" s="200"/>
    </row>
    <row r="24" spans="1:9" ht="20.100000000000001" customHeight="1">
      <c r="A24" s="201"/>
      <c r="B24" s="202"/>
      <c r="C24" s="204"/>
      <c r="H24" s="200"/>
    </row>
    <row r="25" spans="1:9" ht="20.100000000000001" customHeight="1">
      <c r="A25" s="201"/>
      <c r="B25" s="202"/>
      <c r="C25" s="204"/>
      <c r="H25" s="200"/>
    </row>
    <row r="26" spans="1:9" ht="20.100000000000001" customHeight="1">
      <c r="A26" s="201"/>
      <c r="B26" s="202"/>
      <c r="C26" s="204"/>
      <c r="H26" s="200"/>
    </row>
    <row r="27" spans="1:9" ht="20.100000000000001" customHeight="1">
      <c r="A27" s="201"/>
      <c r="B27" s="202"/>
      <c r="C27" s="204"/>
      <c r="H27" s="200"/>
    </row>
    <row r="28" spans="1:9" ht="20.100000000000001" customHeight="1">
      <c r="A28" s="201"/>
      <c r="B28" s="202"/>
      <c r="C28" s="204"/>
      <c r="D28" s="204"/>
      <c r="E28" s="204"/>
      <c r="F28" s="204"/>
      <c r="G28" s="204"/>
      <c r="H28" s="200"/>
    </row>
    <row r="29" spans="1:9" ht="20.100000000000001" customHeight="1">
      <c r="A29" s="201"/>
      <c r="B29" s="202"/>
      <c r="C29" s="204"/>
      <c r="D29" s="204"/>
      <c r="E29" s="204"/>
      <c r="F29" s="204"/>
      <c r="G29" s="204"/>
      <c r="H29" s="200"/>
    </row>
    <row r="30" spans="1:9" ht="20.100000000000001" customHeight="1">
      <c r="A30" s="201"/>
      <c r="B30" s="202"/>
      <c r="C30" s="204"/>
      <c r="D30" s="204"/>
      <c r="E30" s="204"/>
      <c r="F30" s="204"/>
      <c r="G30" s="204"/>
      <c r="H30" s="200"/>
    </row>
    <row r="31" spans="1:9" ht="20.100000000000001" customHeight="1">
      <c r="A31" s="201"/>
      <c r="B31" s="202"/>
      <c r="C31" s="204"/>
      <c r="D31" s="204"/>
      <c r="E31" s="204"/>
      <c r="F31" s="204"/>
      <c r="G31" s="204"/>
      <c r="H31" s="200"/>
    </row>
    <row r="32" spans="1:9" ht="20.100000000000001" customHeight="1">
      <c r="A32" s="201"/>
      <c r="B32" s="202"/>
      <c r="C32" s="204"/>
      <c r="D32" s="204"/>
      <c r="E32" s="204"/>
      <c r="F32" s="204"/>
      <c r="G32" s="204"/>
      <c r="H32" s="200"/>
    </row>
    <row r="33" spans="1:8" ht="20.100000000000001" customHeight="1">
      <c r="A33" s="201"/>
      <c r="B33" s="202"/>
      <c r="C33" s="204"/>
      <c r="D33" s="204"/>
      <c r="E33" s="204"/>
      <c r="F33" s="204"/>
      <c r="G33" s="204"/>
      <c r="H33" s="200"/>
    </row>
    <row r="34" spans="1:8" ht="20.100000000000001" customHeight="1">
      <c r="A34" s="201"/>
      <c r="B34" s="202"/>
      <c r="C34" s="204"/>
      <c r="D34" s="204"/>
      <c r="E34" s="204"/>
      <c r="F34" s="204"/>
      <c r="G34" s="204"/>
      <c r="H34" s="200"/>
    </row>
    <row r="35" spans="1:8" ht="20.100000000000001" customHeight="1">
      <c r="A35" s="201"/>
      <c r="B35" s="202"/>
      <c r="C35" s="204"/>
      <c r="D35" s="204"/>
      <c r="E35" s="204"/>
      <c r="F35" s="204"/>
      <c r="G35" s="204"/>
      <c r="H35" s="200"/>
    </row>
    <row r="36" spans="1:8" ht="20.100000000000001" customHeight="1">
      <c r="A36" s="201"/>
      <c r="B36" s="202"/>
      <c r="C36" s="204"/>
      <c r="D36" s="204"/>
      <c r="E36" s="204"/>
      <c r="F36" s="204"/>
      <c r="G36" s="204"/>
      <c r="H36" s="200"/>
    </row>
    <row r="37" spans="1:8" ht="20.100000000000001" customHeight="1">
      <c r="A37" s="201"/>
      <c r="B37" s="202"/>
      <c r="C37" s="204"/>
      <c r="D37" s="204"/>
      <c r="E37" s="204"/>
      <c r="F37" s="204"/>
      <c r="G37" s="204"/>
      <c r="H37" s="200"/>
    </row>
    <row r="38" spans="1:8" ht="20.100000000000001" customHeight="1">
      <c r="A38" s="201"/>
      <c r="B38" s="202"/>
      <c r="C38" s="204"/>
      <c r="D38" s="204"/>
      <c r="E38" s="204"/>
      <c r="F38" s="204"/>
      <c r="G38" s="204"/>
      <c r="H38" s="200"/>
    </row>
    <row r="39" spans="1:8" ht="20.100000000000001" customHeight="1">
      <c r="A39" s="201"/>
      <c r="B39" s="202"/>
      <c r="C39" s="204"/>
      <c r="D39" s="204"/>
      <c r="E39" s="204"/>
      <c r="F39" s="204"/>
      <c r="G39" s="204"/>
      <c r="H39" s="200"/>
    </row>
    <row r="40" spans="1:8" ht="20.100000000000001" customHeight="1">
      <c r="A40" s="201"/>
      <c r="B40" s="202"/>
      <c r="C40" s="204"/>
      <c r="D40" s="204"/>
      <c r="E40" s="204"/>
      <c r="F40" s="204"/>
      <c r="G40" s="204"/>
      <c r="H40" s="200"/>
    </row>
    <row r="41" spans="1:8" ht="20.100000000000001" customHeight="1">
      <c r="A41" s="201"/>
      <c r="B41" s="202"/>
      <c r="C41" s="204"/>
      <c r="D41" s="204"/>
      <c r="E41" s="204"/>
      <c r="F41" s="204"/>
      <c r="G41" s="204"/>
      <c r="H41" s="200"/>
    </row>
    <row r="42" spans="1:8" ht="20.100000000000001" customHeight="1">
      <c r="A42" s="201"/>
      <c r="B42" s="202"/>
      <c r="C42" s="204"/>
      <c r="D42" s="204"/>
      <c r="E42" s="204"/>
      <c r="F42" s="204"/>
      <c r="G42" s="204"/>
      <c r="H42" s="200"/>
    </row>
    <row r="43" spans="1:8" ht="20.100000000000001" customHeight="1">
      <c r="A43" s="201"/>
      <c r="B43" s="202"/>
      <c r="C43" s="204"/>
      <c r="D43" s="204"/>
      <c r="E43" s="204"/>
      <c r="F43" s="204"/>
      <c r="G43" s="204"/>
      <c r="H43" s="200"/>
    </row>
    <row r="44" spans="1:8" ht="20.100000000000001" customHeight="1">
      <c r="A44" s="201"/>
    </row>
    <row r="45" spans="1:8" ht="15" customHeight="1">
      <c r="A45" s="201"/>
    </row>
    <row r="46" spans="1:8" ht="15" customHeight="1">
      <c r="A46" s="201"/>
    </row>
  </sheetData>
  <mergeCells count="1">
    <mergeCell ref="F4:H4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workbookViewId="0">
      <selection sqref="A1:XFD1048576"/>
    </sheetView>
  </sheetViews>
  <sheetFormatPr defaultColWidth="7.875" defaultRowHeight="15.75"/>
  <cols>
    <col min="1" max="1" width="1.75" style="166" customWidth="1"/>
    <col min="2" max="2" width="31.625" style="166" customWidth="1"/>
    <col min="3" max="3" width="9.5" style="166" customWidth="1"/>
    <col min="4" max="4" width="8.875" style="166" customWidth="1"/>
    <col min="5" max="5" width="9" style="166" customWidth="1"/>
    <col min="6" max="6" width="11.25" style="166" customWidth="1"/>
    <col min="7" max="7" width="10.375" style="166" customWidth="1"/>
    <col min="8" max="16384" width="7.875" style="166"/>
  </cols>
  <sheetData>
    <row r="1" spans="1:9" ht="20.100000000000001" customHeight="1">
      <c r="A1" s="165" t="s">
        <v>400</v>
      </c>
    </row>
    <row r="2" spans="1:9" ht="20.100000000000001" customHeight="1">
      <c r="A2" s="169" t="s">
        <v>328</v>
      </c>
      <c r="B2" s="169"/>
      <c r="C2" s="169"/>
      <c r="D2" s="169"/>
      <c r="E2" s="169"/>
      <c r="F2" s="169"/>
    </row>
    <row r="3" spans="1:9" ht="20.100000000000001" customHeight="1">
      <c r="A3" s="169"/>
      <c r="B3" s="169"/>
      <c r="C3" s="169"/>
      <c r="D3" s="169"/>
      <c r="E3" s="169"/>
      <c r="F3" s="169"/>
    </row>
    <row r="4" spans="1:9" ht="20.100000000000001" customHeight="1">
      <c r="G4" s="170" t="s">
        <v>108</v>
      </c>
    </row>
    <row r="5" spans="1:9" ht="20.100000000000001" customHeight="1">
      <c r="A5" s="171"/>
      <c r="B5" s="171"/>
      <c r="C5" s="172" t="s">
        <v>4</v>
      </c>
      <c r="D5" s="172" t="s">
        <v>31</v>
      </c>
      <c r="E5" s="172" t="s">
        <v>21</v>
      </c>
      <c r="F5" s="172" t="s">
        <v>22</v>
      </c>
      <c r="G5" s="172" t="s">
        <v>22</v>
      </c>
    </row>
    <row r="6" spans="1:9" ht="20.100000000000001" customHeight="1">
      <c r="A6" s="174"/>
      <c r="B6" s="174"/>
      <c r="C6" s="176" t="s">
        <v>15</v>
      </c>
      <c r="D6" s="176" t="s">
        <v>24</v>
      </c>
      <c r="E6" s="176" t="s">
        <v>12</v>
      </c>
      <c r="F6" s="176" t="s">
        <v>329</v>
      </c>
      <c r="G6" s="176" t="s">
        <v>329</v>
      </c>
    </row>
    <row r="7" spans="1:9" ht="20.100000000000001" customHeight="1">
      <c r="A7" s="174"/>
      <c r="B7" s="174"/>
      <c r="C7" s="176" t="s">
        <v>25</v>
      </c>
      <c r="D7" s="176" t="s">
        <v>25</v>
      </c>
      <c r="E7" s="176" t="s">
        <v>25</v>
      </c>
      <c r="F7" s="176" t="s">
        <v>32</v>
      </c>
      <c r="G7" s="176" t="s">
        <v>14</v>
      </c>
    </row>
    <row r="8" spans="1:9" ht="20.100000000000001" customHeight="1">
      <c r="A8" s="174"/>
      <c r="B8" s="174"/>
      <c r="C8" s="208">
        <v>2019</v>
      </c>
      <c r="D8" s="208">
        <v>2019</v>
      </c>
      <c r="E8" s="208">
        <v>2019</v>
      </c>
      <c r="F8" s="208" t="s">
        <v>304</v>
      </c>
      <c r="G8" s="208" t="s">
        <v>84</v>
      </c>
    </row>
    <row r="9" spans="1:9" ht="20.100000000000001" customHeight="1">
      <c r="A9" s="174"/>
      <c r="B9" s="174"/>
      <c r="E9" s="176"/>
      <c r="F9" s="176"/>
      <c r="G9" s="176"/>
    </row>
    <row r="10" spans="1:9" s="206" customFormat="1" ht="20.100000000000001" customHeight="1">
      <c r="A10" s="177" t="s">
        <v>2</v>
      </c>
      <c r="B10" s="178"/>
      <c r="C10" s="209">
        <v>389000</v>
      </c>
      <c r="D10" s="209">
        <v>442200</v>
      </c>
      <c r="E10" s="209">
        <v>2038073</v>
      </c>
      <c r="F10" s="210">
        <v>52.42</v>
      </c>
      <c r="G10" s="210">
        <v>42.33</v>
      </c>
      <c r="H10" s="205"/>
      <c r="I10" s="179"/>
    </row>
    <row r="11" spans="1:9" ht="20.100000000000001" customHeight="1">
      <c r="A11" s="211" t="s">
        <v>98</v>
      </c>
      <c r="B11" s="212"/>
      <c r="C11" s="213">
        <v>208000</v>
      </c>
      <c r="D11" s="214">
        <v>247200</v>
      </c>
      <c r="E11" s="213">
        <v>1206603</v>
      </c>
      <c r="F11" s="210">
        <v>61.72</v>
      </c>
      <c r="G11" s="210">
        <v>65.66</v>
      </c>
      <c r="H11" s="167"/>
    </row>
    <row r="12" spans="1:9" ht="20.100000000000001" customHeight="1">
      <c r="A12" s="212"/>
      <c r="B12" s="215" t="s">
        <v>99</v>
      </c>
      <c r="C12" s="216">
        <v>110500</v>
      </c>
      <c r="D12" s="216">
        <v>145000</v>
      </c>
      <c r="E12" s="216">
        <v>619000</v>
      </c>
      <c r="F12" s="217">
        <v>59.44</v>
      </c>
      <c r="G12" s="217">
        <v>90.23</v>
      </c>
      <c r="H12" s="167"/>
    </row>
    <row r="13" spans="1:9" ht="20.100000000000001" customHeight="1">
      <c r="A13" s="212"/>
      <c r="B13" s="215" t="s">
        <v>297</v>
      </c>
      <c r="C13" s="216">
        <v>20000</v>
      </c>
      <c r="D13" s="218">
        <v>22600</v>
      </c>
      <c r="E13" s="216">
        <v>244100</v>
      </c>
      <c r="F13" s="217">
        <v>89.81</v>
      </c>
      <c r="G13" s="217">
        <v>47.71</v>
      </c>
      <c r="H13" s="167"/>
    </row>
    <row r="14" spans="1:9" ht="20.100000000000001" customHeight="1">
      <c r="A14" s="212"/>
      <c r="B14" s="215" t="s">
        <v>298</v>
      </c>
      <c r="C14" s="216" t="s">
        <v>360</v>
      </c>
      <c r="D14" s="216" t="s">
        <v>360</v>
      </c>
      <c r="E14" s="216" t="s">
        <v>360</v>
      </c>
      <c r="F14" s="216" t="s">
        <v>360</v>
      </c>
      <c r="G14" s="216" t="s">
        <v>360</v>
      </c>
      <c r="H14" s="167"/>
    </row>
    <row r="15" spans="1:9" ht="20.100000000000001" customHeight="1">
      <c r="A15" s="212"/>
      <c r="B15" s="215" t="s">
        <v>299</v>
      </c>
      <c r="C15" s="216">
        <v>77500</v>
      </c>
      <c r="D15" s="216">
        <v>78500</v>
      </c>
      <c r="E15" s="216">
        <v>342403</v>
      </c>
      <c r="F15" s="217">
        <v>60.41</v>
      </c>
      <c r="G15" s="217">
        <v>53.42</v>
      </c>
      <c r="H15" s="167"/>
    </row>
    <row r="16" spans="1:9" ht="20.100000000000001" customHeight="1">
      <c r="A16" s="212"/>
      <c r="B16" s="219" t="s">
        <v>300</v>
      </c>
      <c r="C16" s="216"/>
      <c r="D16" s="216">
        <v>1100</v>
      </c>
      <c r="E16" s="216">
        <v>1100</v>
      </c>
      <c r="F16" s="217">
        <v>1.47</v>
      </c>
      <c r="G16" s="217">
        <v>22.98</v>
      </c>
      <c r="H16" s="167"/>
    </row>
    <row r="17" spans="1:8" ht="20.100000000000001" customHeight="1">
      <c r="A17" s="211" t="s">
        <v>100</v>
      </c>
      <c r="B17" s="215"/>
      <c r="C17" s="209">
        <v>181000</v>
      </c>
      <c r="D17" s="213">
        <v>195000</v>
      </c>
      <c r="E17" s="213">
        <v>831470</v>
      </c>
      <c r="F17" s="210">
        <v>43.12</v>
      </c>
      <c r="G17" s="210">
        <v>18.170000000000002</v>
      </c>
      <c r="H17" s="167"/>
    </row>
    <row r="18" spans="1:8" ht="20.100000000000001" customHeight="1">
      <c r="A18" s="220"/>
      <c r="B18" s="219" t="s">
        <v>131</v>
      </c>
      <c r="C18" s="216">
        <v>168500</v>
      </c>
      <c r="D18" s="218">
        <v>180500</v>
      </c>
      <c r="E18" s="216">
        <v>726500</v>
      </c>
      <c r="F18" s="217">
        <v>39.99</v>
      </c>
      <c r="G18" s="217">
        <v>95.58</v>
      </c>
      <c r="H18" s="167"/>
    </row>
    <row r="19" spans="1:8" ht="20.100000000000001" customHeight="1">
      <c r="A19" s="220"/>
      <c r="B19" s="219" t="s">
        <v>301</v>
      </c>
      <c r="C19" s="216">
        <v>12500</v>
      </c>
      <c r="D19" s="218">
        <v>14500</v>
      </c>
      <c r="E19" s="216">
        <v>104970</v>
      </c>
      <c r="F19" s="217">
        <v>90.65</v>
      </c>
      <c r="G19" s="217">
        <v>31.6</v>
      </c>
      <c r="H19" s="167"/>
    </row>
    <row r="20" spans="1:8" ht="20.100000000000001" customHeight="1">
      <c r="A20" s="220"/>
      <c r="B20" s="219" t="s">
        <v>300</v>
      </c>
      <c r="C20" s="216" t="s">
        <v>360</v>
      </c>
      <c r="D20" s="216" t="s">
        <v>360</v>
      </c>
      <c r="E20" s="216" t="s">
        <v>360</v>
      </c>
      <c r="F20" s="216" t="s">
        <v>360</v>
      </c>
      <c r="G20" s="216" t="s">
        <v>360</v>
      </c>
      <c r="H20" s="167"/>
    </row>
    <row r="21" spans="1:8" ht="20.100000000000001" customHeight="1">
      <c r="A21" s="211" t="s">
        <v>101</v>
      </c>
      <c r="B21" s="215"/>
      <c r="C21" s="216" t="s">
        <v>360</v>
      </c>
      <c r="D21" s="216" t="s">
        <v>360</v>
      </c>
      <c r="E21" s="216" t="s">
        <v>360</v>
      </c>
      <c r="F21" s="216" t="s">
        <v>360</v>
      </c>
      <c r="G21" s="216" t="s">
        <v>360</v>
      </c>
      <c r="H21" s="167"/>
    </row>
    <row r="22" spans="1:8" ht="20.100000000000001" customHeight="1">
      <c r="A22" s="221"/>
      <c r="B22" s="219" t="s">
        <v>132</v>
      </c>
      <c r="C22" s="222"/>
      <c r="D22" s="222"/>
      <c r="E22" s="222"/>
      <c r="F22" s="223"/>
      <c r="G22" s="223"/>
      <c r="H22" s="167"/>
    </row>
    <row r="23" spans="1:8" ht="20.100000000000001" customHeight="1">
      <c r="A23" s="221"/>
      <c r="B23" s="219" t="s">
        <v>302</v>
      </c>
      <c r="C23" s="224"/>
      <c r="D23" s="224"/>
      <c r="E23" s="224"/>
      <c r="F23" s="225"/>
      <c r="G23" s="225"/>
      <c r="H23" s="167"/>
    </row>
    <row r="24" spans="1:8" ht="20.100000000000001" customHeight="1">
      <c r="A24" s="181"/>
      <c r="B24" s="219" t="s">
        <v>300</v>
      </c>
      <c r="C24" s="226"/>
      <c r="D24" s="227"/>
      <c r="E24" s="227"/>
      <c r="F24" s="228"/>
      <c r="G24" s="228"/>
      <c r="H24" s="167"/>
    </row>
    <row r="25" spans="1:8" ht="20.100000000000001" customHeight="1">
      <c r="A25" s="181"/>
      <c r="B25" s="229"/>
      <c r="C25" s="222"/>
      <c r="D25" s="230"/>
      <c r="E25" s="230"/>
      <c r="F25" s="231"/>
      <c r="G25" s="231"/>
      <c r="H25" s="167"/>
    </row>
    <row r="26" spans="1:8" ht="20.100000000000001" customHeight="1">
      <c r="A26" s="181"/>
      <c r="B26" s="229"/>
      <c r="C26" s="232"/>
      <c r="D26" s="233"/>
      <c r="E26" s="233"/>
      <c r="F26" s="231"/>
      <c r="G26" s="231"/>
      <c r="H26" s="167"/>
    </row>
    <row r="27" spans="1:8" ht="20.100000000000001" customHeight="1">
      <c r="B27" s="198"/>
      <c r="C27" s="234"/>
      <c r="D27" s="234"/>
      <c r="E27" s="234"/>
      <c r="F27" s="235"/>
      <c r="G27" s="235"/>
      <c r="H27" s="167"/>
    </row>
    <row r="28" spans="1:8" ht="20.100000000000001" customHeight="1">
      <c r="A28" s="201"/>
      <c r="B28" s="236"/>
      <c r="C28" s="237"/>
      <c r="D28" s="237"/>
      <c r="E28" s="238"/>
      <c r="F28" s="235"/>
      <c r="G28" s="235"/>
      <c r="H28" s="167"/>
    </row>
    <row r="29" spans="1:8" ht="20.100000000000001" customHeight="1">
      <c r="A29" s="201"/>
      <c r="B29" s="236"/>
      <c r="C29" s="238"/>
      <c r="D29" s="238"/>
      <c r="E29" s="238"/>
      <c r="F29" s="235"/>
      <c r="G29" s="235"/>
      <c r="H29" s="167"/>
    </row>
    <row r="30" spans="1:8" ht="20.100000000000001" customHeight="1">
      <c r="A30" s="201"/>
      <c r="B30" s="202"/>
    </row>
    <row r="31" spans="1:8" ht="20.100000000000001" customHeight="1">
      <c r="A31" s="201"/>
    </row>
    <row r="32" spans="1:8" ht="20.100000000000001" customHeight="1">
      <c r="A32" s="201"/>
    </row>
    <row r="33" spans="1:7" ht="20.100000000000001" customHeight="1">
      <c r="A33" s="201"/>
    </row>
    <row r="34" spans="1:7" ht="20.100000000000001" customHeight="1">
      <c r="A34" s="201"/>
      <c r="C34" s="238"/>
      <c r="D34" s="238"/>
      <c r="E34" s="238"/>
      <c r="F34" s="235"/>
      <c r="G34" s="235"/>
    </row>
    <row r="35" spans="1:7" ht="20.100000000000001" customHeight="1">
      <c r="A35" s="201"/>
      <c r="B35" s="202"/>
      <c r="C35" s="238"/>
      <c r="D35" s="238"/>
      <c r="E35" s="238"/>
      <c r="F35" s="235"/>
      <c r="G35" s="235"/>
    </row>
    <row r="36" spans="1:7" ht="20.100000000000001" customHeight="1">
      <c r="A36" s="201"/>
    </row>
    <row r="37" spans="1:7" ht="20.100000000000001" customHeight="1">
      <c r="A37" s="201"/>
      <c r="B37" s="182"/>
      <c r="C37" s="238"/>
      <c r="D37" s="238"/>
      <c r="E37" s="238"/>
      <c r="F37" s="235"/>
      <c r="G37" s="235"/>
    </row>
    <row r="38" spans="1:7" ht="20.100000000000001" customHeight="1">
      <c r="A38" s="201"/>
    </row>
    <row r="39" spans="1:7" ht="20.100000000000001" customHeight="1">
      <c r="A39" s="201"/>
      <c r="B39" s="182"/>
      <c r="C39" s="238"/>
      <c r="D39" s="238"/>
      <c r="E39" s="238"/>
      <c r="F39" s="235"/>
      <c r="G39" s="235"/>
    </row>
    <row r="40" spans="1:7" ht="20.100000000000001" customHeight="1">
      <c r="A40" s="201"/>
    </row>
    <row r="41" spans="1:7" ht="20.100000000000001" customHeight="1">
      <c r="A41" s="201"/>
    </row>
    <row r="42" spans="1:7" ht="20.100000000000001" customHeight="1">
      <c r="A42" s="201"/>
    </row>
    <row r="43" spans="1:7" ht="20.100000000000001" customHeight="1">
      <c r="A43" s="201"/>
    </row>
    <row r="44" spans="1:7" ht="20.100000000000001" customHeight="1">
      <c r="A44" s="201"/>
    </row>
    <row r="45" spans="1:7" ht="20.100000000000001" customHeight="1">
      <c r="A45" s="201"/>
      <c r="C45" s="207"/>
      <c r="D45" s="207"/>
      <c r="E45" s="207"/>
    </row>
    <row r="46" spans="1:7" ht="20.100000000000001" customHeight="1">
      <c r="A46" s="201"/>
      <c r="C46" s="207"/>
      <c r="D46" s="207"/>
      <c r="E46" s="207"/>
    </row>
    <row r="47" spans="1:7" ht="20.100000000000001" customHeight="1">
      <c r="A47" s="201"/>
      <c r="C47" s="207"/>
      <c r="D47" s="207"/>
      <c r="E47" s="207"/>
    </row>
    <row r="48" spans="1:7" ht="20.100000000000001" customHeight="1">
      <c r="A48" s="201"/>
      <c r="C48" s="207"/>
      <c r="D48" s="207"/>
      <c r="E48" s="207"/>
    </row>
    <row r="49" spans="1:5" ht="20.100000000000001" customHeight="1">
      <c r="A49" s="201"/>
      <c r="C49" s="207"/>
      <c r="D49" s="207"/>
      <c r="E49" s="207"/>
    </row>
    <row r="50" spans="1:5" ht="15.95" customHeight="1">
      <c r="A50" s="201"/>
    </row>
    <row r="51" spans="1:5" ht="15.95" customHeight="1">
      <c r="A51" s="201"/>
    </row>
    <row r="52" spans="1:5" ht="15.95" customHeight="1">
      <c r="A52" s="201"/>
    </row>
    <row r="53" spans="1:5" ht="15.95" customHeight="1">
      <c r="A53" s="201"/>
    </row>
    <row r="54" spans="1:5" ht="15.95" customHeight="1">
      <c r="A54" s="201"/>
    </row>
    <row r="55" spans="1:5" ht="15.95" customHeight="1">
      <c r="A55" s="201"/>
    </row>
    <row r="56" spans="1:5" ht="15.95" customHeight="1">
      <c r="A56" s="201"/>
    </row>
    <row r="57" spans="1:5" ht="15.95" customHeight="1">
      <c r="A57" s="201"/>
    </row>
    <row r="58" spans="1:5" ht="15.95" customHeight="1">
      <c r="A58" s="201"/>
    </row>
    <row r="59" spans="1:5" ht="15.95" customHeight="1">
      <c r="A59" s="201"/>
    </row>
    <row r="60" spans="1:5" ht="15.95" customHeight="1">
      <c r="A60" s="201"/>
    </row>
    <row r="61" spans="1:5" ht="15.95" customHeight="1">
      <c r="A61" s="201"/>
    </row>
    <row r="62" spans="1:5" ht="15.95" customHeight="1">
      <c r="A62" s="201"/>
    </row>
    <row r="63" spans="1:5" ht="15.95" customHeight="1">
      <c r="A63" s="201"/>
    </row>
    <row r="64" spans="1:5" ht="15.95" customHeight="1">
      <c r="A64" s="201"/>
    </row>
    <row r="65" spans="1:1" ht="15.95" customHeight="1">
      <c r="A65" s="201"/>
    </row>
    <row r="66" spans="1:1" ht="15.95" customHeight="1">
      <c r="A66" s="201"/>
    </row>
    <row r="67" spans="1:1" ht="15.95" customHeight="1">
      <c r="A67" s="201"/>
    </row>
    <row r="68" spans="1:1" ht="15.95" customHeight="1">
      <c r="A68" s="201"/>
    </row>
    <row r="69" spans="1:1" ht="15.95" customHeight="1">
      <c r="A69" s="201"/>
    </row>
    <row r="70" spans="1:1" ht="15.95" customHeight="1">
      <c r="A70" s="201"/>
    </row>
    <row r="71" spans="1:1" ht="15.95" customHeight="1">
      <c r="A71" s="201"/>
    </row>
  </sheetData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4" workbookViewId="0">
      <selection activeCell="A4" sqref="A1:XFD1048576"/>
    </sheetView>
  </sheetViews>
  <sheetFormatPr defaultColWidth="7.875" defaultRowHeight="15.75"/>
  <cols>
    <col min="1" max="1" width="1.75" style="166" customWidth="1"/>
    <col min="2" max="2" width="28.625" style="166" customWidth="1"/>
    <col min="3" max="3" width="8.125" style="166" customWidth="1"/>
    <col min="4" max="5" width="9.5" style="166" bestFit="1" customWidth="1"/>
    <col min="6" max="8" width="8.125" style="166" customWidth="1"/>
    <col min="9" max="16384" width="7.875" style="166"/>
  </cols>
  <sheetData>
    <row r="1" spans="1:9" ht="20.100000000000001" customHeight="1">
      <c r="A1" s="165" t="s">
        <v>401</v>
      </c>
    </row>
    <row r="2" spans="1:9" ht="20.100000000000001" customHeight="1">
      <c r="A2" s="169"/>
      <c r="B2" s="169"/>
      <c r="C2" s="169"/>
      <c r="D2" s="169"/>
      <c r="E2" s="169"/>
      <c r="F2" s="169"/>
    </row>
    <row r="3" spans="1:9" ht="20.100000000000001" customHeight="1">
      <c r="G3" s="170"/>
      <c r="H3" s="170" t="s">
        <v>108</v>
      </c>
    </row>
    <row r="4" spans="1:9" ht="20.100000000000001" customHeight="1">
      <c r="A4" s="171"/>
      <c r="B4" s="171"/>
      <c r="C4" s="152" t="s">
        <v>4</v>
      </c>
      <c r="D4" s="152" t="s">
        <v>4</v>
      </c>
      <c r="E4" s="152" t="s">
        <v>19</v>
      </c>
      <c r="F4" s="153" t="s">
        <v>88</v>
      </c>
      <c r="G4" s="153"/>
      <c r="H4" s="154"/>
    </row>
    <row r="5" spans="1:9" ht="20.100000000000001" customHeight="1">
      <c r="A5" s="174"/>
      <c r="B5" s="174"/>
      <c r="C5" s="155" t="s">
        <v>78</v>
      </c>
      <c r="D5" s="155" t="s">
        <v>29</v>
      </c>
      <c r="E5" s="155" t="s">
        <v>30</v>
      </c>
      <c r="F5" s="155" t="s">
        <v>73</v>
      </c>
      <c r="G5" s="155" t="s">
        <v>55</v>
      </c>
      <c r="H5" s="155" t="s">
        <v>20</v>
      </c>
    </row>
    <row r="6" spans="1:9" ht="20.100000000000001" customHeight="1">
      <c r="A6" s="174"/>
      <c r="B6" s="174"/>
      <c r="C6" s="58" t="s">
        <v>25</v>
      </c>
      <c r="D6" s="58" t="s">
        <v>25</v>
      </c>
      <c r="E6" s="58" t="s">
        <v>25</v>
      </c>
      <c r="F6" s="58" t="s">
        <v>25</v>
      </c>
      <c r="G6" s="58" t="s">
        <v>25</v>
      </c>
      <c r="H6" s="58" t="s">
        <v>25</v>
      </c>
    </row>
    <row r="7" spans="1:9" ht="20.100000000000001" customHeight="1">
      <c r="A7" s="174"/>
      <c r="B7" s="174"/>
      <c r="C7" s="63">
        <v>2019</v>
      </c>
      <c r="D7" s="63">
        <v>2019</v>
      </c>
      <c r="E7" s="63">
        <v>2019</v>
      </c>
      <c r="F7" s="63">
        <v>2019</v>
      </c>
      <c r="G7" s="63">
        <v>2019</v>
      </c>
      <c r="H7" s="63">
        <v>2019</v>
      </c>
    </row>
    <row r="8" spans="1:9" ht="20.100000000000001" customHeight="1">
      <c r="A8" s="174"/>
      <c r="B8" s="174"/>
      <c r="C8" s="58"/>
      <c r="D8" s="58"/>
      <c r="E8" s="58"/>
      <c r="F8" s="58"/>
      <c r="G8" s="58"/>
      <c r="H8" s="58"/>
    </row>
    <row r="9" spans="1:9" ht="20.100000000000001" customHeight="1">
      <c r="A9" s="177" t="s">
        <v>2</v>
      </c>
      <c r="B9" s="178"/>
      <c r="C9" s="179">
        <v>229403</v>
      </c>
      <c r="D9" s="179">
        <v>633970</v>
      </c>
      <c r="E9" s="179">
        <v>1174700</v>
      </c>
      <c r="F9" s="239">
        <v>67.84</v>
      </c>
      <c r="G9" s="239">
        <v>77.599999999999994</v>
      </c>
      <c r="H9" s="239">
        <v>138.11000000000001</v>
      </c>
      <c r="I9" s="167"/>
    </row>
    <row r="10" spans="1:9" ht="20.100000000000001" customHeight="1">
      <c r="A10" s="211" t="s">
        <v>98</v>
      </c>
      <c r="B10" s="212"/>
      <c r="C10" s="240">
        <v>144403</v>
      </c>
      <c r="D10" s="240">
        <v>435500</v>
      </c>
      <c r="E10" s="240">
        <v>626700</v>
      </c>
      <c r="F10" s="180">
        <v>106.82</v>
      </c>
      <c r="G10" s="180">
        <v>66.94</v>
      </c>
      <c r="H10" s="241">
        <v>207.76</v>
      </c>
      <c r="I10" s="167"/>
    </row>
    <row r="11" spans="1:9" ht="20.100000000000001" customHeight="1">
      <c r="A11" s="212"/>
      <c r="B11" s="215" t="s">
        <v>99</v>
      </c>
      <c r="C11" s="242">
        <v>95500</v>
      </c>
      <c r="D11" s="243">
        <v>172500</v>
      </c>
      <c r="E11" s="243">
        <v>351000</v>
      </c>
      <c r="F11" s="185">
        <v>147.15</v>
      </c>
      <c r="G11" s="185">
        <v>6.61</v>
      </c>
      <c r="H11" s="244">
        <v>240.26</v>
      </c>
      <c r="I11" s="167"/>
    </row>
    <row r="12" spans="1:9" ht="20.100000000000001" customHeight="1">
      <c r="A12" s="212"/>
      <c r="B12" s="215" t="s">
        <v>297</v>
      </c>
      <c r="C12" s="242">
        <v>22500</v>
      </c>
      <c r="D12" s="243">
        <v>179000</v>
      </c>
      <c r="E12" s="243">
        <v>42600</v>
      </c>
      <c r="F12" s="185">
        <v>94.54</v>
      </c>
      <c r="G12" s="185">
        <v>35.92</v>
      </c>
      <c r="H12" s="244">
        <v>55.21</v>
      </c>
      <c r="I12" s="167"/>
    </row>
    <row r="13" spans="1:9" ht="20.100000000000001" customHeight="1">
      <c r="A13" s="212"/>
      <c r="B13" s="215" t="s">
        <v>298</v>
      </c>
      <c r="C13" s="242" t="s">
        <v>360</v>
      </c>
      <c r="D13" s="242" t="s">
        <v>360</v>
      </c>
      <c r="E13" s="242" t="s">
        <v>360</v>
      </c>
      <c r="F13" s="242" t="s">
        <v>360</v>
      </c>
      <c r="G13" s="242" t="s">
        <v>360</v>
      </c>
      <c r="H13" s="242" t="s">
        <v>360</v>
      </c>
      <c r="I13" s="167"/>
    </row>
    <row r="14" spans="1:9" ht="20.100000000000001" customHeight="1">
      <c r="A14" s="212"/>
      <c r="B14" s="215" t="s">
        <v>299</v>
      </c>
      <c r="C14" s="242">
        <v>26403</v>
      </c>
      <c r="D14" s="243">
        <v>84000</v>
      </c>
      <c r="E14" s="243">
        <v>232000</v>
      </c>
      <c r="F14" s="185">
        <v>56.8</v>
      </c>
      <c r="G14" s="185">
        <v>127.93</v>
      </c>
      <c r="H14" s="244">
        <v>335.08</v>
      </c>
      <c r="I14" s="167"/>
    </row>
    <row r="15" spans="1:9" ht="20.100000000000001" customHeight="1">
      <c r="A15" s="212"/>
      <c r="B15" s="219" t="s">
        <v>300</v>
      </c>
      <c r="C15" s="242" t="s">
        <v>360</v>
      </c>
      <c r="D15" s="242" t="s">
        <v>360</v>
      </c>
      <c r="E15" s="243">
        <v>1100</v>
      </c>
      <c r="F15" s="242" t="s">
        <v>360</v>
      </c>
      <c r="G15" s="242" t="s">
        <v>360</v>
      </c>
      <c r="H15" s="244">
        <v>60.57</v>
      </c>
      <c r="I15" s="167"/>
    </row>
    <row r="16" spans="1:9" ht="20.100000000000001" customHeight="1">
      <c r="A16" s="211" t="s">
        <v>100</v>
      </c>
      <c r="B16" s="215"/>
      <c r="C16" s="240">
        <v>85000</v>
      </c>
      <c r="D16" s="245">
        <v>198470</v>
      </c>
      <c r="E16" s="245">
        <v>548000</v>
      </c>
      <c r="F16" s="180">
        <v>41.9</v>
      </c>
      <c r="G16" s="246">
        <v>101</v>
      </c>
      <c r="H16" s="241">
        <v>182.54</v>
      </c>
      <c r="I16" s="167"/>
    </row>
    <row r="17" spans="1:9" ht="20.100000000000001" customHeight="1">
      <c r="A17" s="20"/>
      <c r="B17" s="219" t="s">
        <v>131</v>
      </c>
      <c r="C17" s="242">
        <v>85000</v>
      </c>
      <c r="D17" s="243">
        <v>152000</v>
      </c>
      <c r="E17" s="243">
        <v>489500</v>
      </c>
      <c r="F17" s="185">
        <v>67.75</v>
      </c>
      <c r="G17" s="185">
        <v>72.239999999999995</v>
      </c>
      <c r="H17" s="244">
        <v>359.4</v>
      </c>
      <c r="I17" s="167"/>
    </row>
    <row r="18" spans="1:9" ht="20.100000000000001" customHeight="1">
      <c r="A18" s="20"/>
      <c r="B18" s="219" t="s">
        <v>301</v>
      </c>
      <c r="C18" s="242" t="s">
        <v>360</v>
      </c>
      <c r="D18" s="242">
        <v>46470</v>
      </c>
      <c r="E18" s="242">
        <v>58500</v>
      </c>
      <c r="F18" s="184">
        <v>0</v>
      </c>
      <c r="G18" s="184">
        <v>195.07</v>
      </c>
      <c r="H18" s="244">
        <v>35.67</v>
      </c>
      <c r="I18" s="167"/>
    </row>
    <row r="19" spans="1:9" ht="20.100000000000001" customHeight="1">
      <c r="A19" s="20"/>
      <c r="B19" s="219" t="s">
        <v>300</v>
      </c>
      <c r="C19" s="242" t="s">
        <v>360</v>
      </c>
      <c r="D19" s="242" t="s">
        <v>360</v>
      </c>
      <c r="E19" s="242" t="s">
        <v>360</v>
      </c>
      <c r="F19" s="242" t="s">
        <v>360</v>
      </c>
      <c r="G19" s="242" t="s">
        <v>360</v>
      </c>
      <c r="H19" s="242" t="s">
        <v>360</v>
      </c>
      <c r="I19" s="167"/>
    </row>
    <row r="20" spans="1:9" ht="20.100000000000001" customHeight="1">
      <c r="A20" s="211" t="s">
        <v>101</v>
      </c>
      <c r="B20" s="215"/>
      <c r="C20" s="242" t="s">
        <v>360</v>
      </c>
      <c r="D20" s="242" t="s">
        <v>360</v>
      </c>
      <c r="E20" s="242" t="s">
        <v>360</v>
      </c>
      <c r="F20" s="242" t="s">
        <v>360</v>
      </c>
      <c r="G20" s="242" t="s">
        <v>360</v>
      </c>
      <c r="H20" s="242" t="s">
        <v>360</v>
      </c>
      <c r="I20" s="167"/>
    </row>
    <row r="21" spans="1:9" ht="20.100000000000001" customHeight="1">
      <c r="A21" s="221"/>
      <c r="B21" s="219" t="s">
        <v>132</v>
      </c>
      <c r="C21" s="247"/>
      <c r="D21" s="247"/>
      <c r="E21" s="247"/>
      <c r="F21" s="186"/>
      <c r="G21" s="186"/>
      <c r="H21" s="186"/>
      <c r="I21" s="167"/>
    </row>
    <row r="22" spans="1:9" ht="20.100000000000001" customHeight="1">
      <c r="A22" s="221"/>
      <c r="B22" s="219" t="s">
        <v>302</v>
      </c>
      <c r="C22" s="248"/>
      <c r="D22" s="249"/>
      <c r="E22" s="249"/>
      <c r="F22" s="249"/>
      <c r="G22" s="249"/>
      <c r="H22" s="186"/>
      <c r="I22" s="167"/>
    </row>
    <row r="23" spans="1:9" ht="20.100000000000001" customHeight="1">
      <c r="A23" s="181"/>
      <c r="B23" s="219" t="s">
        <v>300</v>
      </c>
      <c r="C23" s="222"/>
      <c r="D23" s="230"/>
      <c r="E23" s="230"/>
      <c r="F23" s="250"/>
      <c r="G23" s="250"/>
      <c r="H23" s="183"/>
      <c r="I23" s="167"/>
    </row>
    <row r="24" spans="1:9" ht="20.100000000000001" customHeight="1">
      <c r="A24" s="181"/>
      <c r="B24" s="229"/>
      <c r="C24" s="222"/>
      <c r="D24" s="230"/>
      <c r="E24" s="230"/>
      <c r="F24" s="250"/>
      <c r="G24" s="250"/>
      <c r="H24" s="183"/>
      <c r="I24" s="167"/>
    </row>
    <row r="25" spans="1:9" ht="20.100000000000001" customHeight="1">
      <c r="A25" s="181"/>
      <c r="B25" s="229"/>
      <c r="C25" s="232"/>
      <c r="D25" s="233"/>
      <c r="E25" s="233"/>
      <c r="F25" s="231"/>
      <c r="G25" s="231"/>
      <c r="H25" s="167"/>
      <c r="I25" s="167"/>
    </row>
    <row r="26" spans="1:9" ht="20.100000000000001" customHeight="1">
      <c r="B26" s="198"/>
      <c r="C26" s="234"/>
      <c r="D26" s="234"/>
      <c r="E26" s="234"/>
      <c r="F26" s="235"/>
      <c r="G26" s="235"/>
      <c r="H26" s="167"/>
      <c r="I26" s="167"/>
    </row>
    <row r="27" spans="1:9" ht="20.100000000000001" customHeight="1">
      <c r="A27" s="201"/>
      <c r="B27" s="236"/>
      <c r="C27" s="237"/>
      <c r="D27" s="237"/>
      <c r="E27" s="238"/>
      <c r="F27" s="235"/>
      <c r="G27" s="235"/>
      <c r="H27" s="167"/>
      <c r="I27" s="167"/>
    </row>
    <row r="28" spans="1:9" ht="20.100000000000001" customHeight="1">
      <c r="A28" s="201"/>
      <c r="B28" s="236"/>
      <c r="C28" s="238"/>
      <c r="D28" s="238"/>
      <c r="E28" s="238"/>
      <c r="F28" s="235"/>
      <c r="G28" s="235"/>
      <c r="H28" s="167"/>
      <c r="I28" s="167"/>
    </row>
    <row r="29" spans="1:9" ht="20.100000000000001" customHeight="1">
      <c r="A29" s="201"/>
      <c r="B29" s="202"/>
    </row>
    <row r="30" spans="1:9" ht="20.100000000000001" customHeight="1">
      <c r="A30" s="201"/>
    </row>
    <row r="31" spans="1:9" ht="20.100000000000001" customHeight="1">
      <c r="A31" s="201"/>
    </row>
    <row r="32" spans="1:9" ht="20.100000000000001" customHeight="1">
      <c r="A32" s="201"/>
    </row>
    <row r="33" spans="1:7" ht="20.100000000000001" customHeight="1">
      <c r="A33" s="201"/>
      <c r="C33" s="238"/>
      <c r="D33" s="238"/>
      <c r="E33" s="238"/>
      <c r="F33" s="235"/>
      <c r="G33" s="235"/>
    </row>
    <row r="34" spans="1:7" ht="20.100000000000001" customHeight="1">
      <c r="A34" s="201"/>
      <c r="B34" s="202"/>
      <c r="C34" s="238"/>
      <c r="D34" s="238"/>
      <c r="E34" s="238"/>
      <c r="F34" s="235"/>
      <c r="G34" s="235"/>
    </row>
    <row r="35" spans="1:7" ht="20.100000000000001" customHeight="1">
      <c r="A35" s="201"/>
    </row>
    <row r="36" spans="1:7" ht="20.100000000000001" customHeight="1">
      <c r="A36" s="201"/>
      <c r="B36" s="182"/>
      <c r="C36" s="238"/>
      <c r="D36" s="238"/>
      <c r="E36" s="238"/>
      <c r="F36" s="235"/>
      <c r="G36" s="235"/>
    </row>
    <row r="37" spans="1:7" ht="20.100000000000001" customHeight="1">
      <c r="A37" s="201"/>
    </row>
    <row r="38" spans="1:7" ht="20.100000000000001" customHeight="1">
      <c r="A38" s="201"/>
      <c r="B38" s="182"/>
      <c r="C38" s="238"/>
      <c r="D38" s="238"/>
      <c r="E38" s="238"/>
      <c r="F38" s="235"/>
      <c r="G38" s="235"/>
    </row>
    <row r="39" spans="1:7" ht="20.100000000000001" customHeight="1">
      <c r="A39" s="201"/>
    </row>
    <row r="40" spans="1:7" ht="20.100000000000001" customHeight="1">
      <c r="A40" s="201"/>
    </row>
    <row r="41" spans="1:7" ht="20.100000000000001" customHeight="1">
      <c r="A41" s="201"/>
    </row>
    <row r="42" spans="1:7" ht="20.100000000000001" customHeight="1">
      <c r="A42" s="201"/>
    </row>
    <row r="43" spans="1:7" ht="20.100000000000001" customHeight="1">
      <c r="A43" s="201"/>
    </row>
    <row r="44" spans="1:7" ht="20.100000000000001" customHeight="1">
      <c r="A44" s="201"/>
      <c r="C44" s="207"/>
      <c r="D44" s="207"/>
      <c r="E44" s="207"/>
    </row>
    <row r="45" spans="1:7" ht="20.100000000000001" customHeight="1">
      <c r="A45" s="201"/>
      <c r="C45" s="207"/>
      <c r="D45" s="207"/>
      <c r="E45" s="207"/>
    </row>
    <row r="46" spans="1:7" ht="20.100000000000001" customHeight="1">
      <c r="A46" s="201"/>
      <c r="C46" s="207"/>
      <c r="D46" s="207"/>
      <c r="E46" s="207"/>
    </row>
    <row r="47" spans="1:7" ht="20.100000000000001" customHeight="1">
      <c r="A47" s="201"/>
      <c r="C47" s="207"/>
      <c r="D47" s="207"/>
      <c r="E47" s="207"/>
    </row>
    <row r="48" spans="1:7" ht="20.100000000000001" customHeight="1">
      <c r="A48" s="201"/>
      <c r="C48" s="207"/>
      <c r="D48" s="207"/>
      <c r="E48" s="207"/>
    </row>
    <row r="49" spans="1:1" ht="15.95" customHeight="1">
      <c r="A49" s="201"/>
    </row>
    <row r="50" spans="1:1" ht="15.95" customHeight="1">
      <c r="A50" s="201"/>
    </row>
    <row r="51" spans="1:1" ht="15.95" customHeight="1">
      <c r="A51" s="201"/>
    </row>
    <row r="52" spans="1:1" ht="15.95" customHeight="1">
      <c r="A52" s="201"/>
    </row>
    <row r="53" spans="1:1" ht="15.95" customHeight="1">
      <c r="A53" s="201"/>
    </row>
    <row r="54" spans="1:1" ht="15.95" customHeight="1">
      <c r="A54" s="201"/>
    </row>
    <row r="55" spans="1:1" ht="15.95" customHeight="1">
      <c r="A55" s="201"/>
    </row>
    <row r="56" spans="1:1" ht="15.95" customHeight="1">
      <c r="A56" s="201"/>
    </row>
    <row r="57" spans="1:1" ht="15.95" customHeight="1">
      <c r="A57" s="201"/>
    </row>
    <row r="58" spans="1:1" ht="15.95" customHeight="1">
      <c r="A58" s="201"/>
    </row>
    <row r="59" spans="1:1" ht="15.95" customHeight="1">
      <c r="A59" s="201"/>
    </row>
    <row r="60" spans="1:1" ht="15.95" customHeight="1">
      <c r="A60" s="201"/>
    </row>
    <row r="61" spans="1:1" ht="15.95" customHeight="1">
      <c r="A61" s="201"/>
    </row>
    <row r="62" spans="1:1" ht="15.95" customHeight="1">
      <c r="A62" s="201"/>
    </row>
    <row r="63" spans="1:1" ht="15.95" customHeight="1">
      <c r="A63" s="201"/>
    </row>
    <row r="64" spans="1:1" ht="15.95" customHeight="1">
      <c r="A64" s="201"/>
    </row>
    <row r="65" spans="1:1" ht="15.95" customHeight="1">
      <c r="A65" s="201"/>
    </row>
    <row r="66" spans="1:1" ht="15.95" customHeight="1">
      <c r="A66" s="201"/>
    </row>
    <row r="67" spans="1:1" ht="15.95" customHeight="1">
      <c r="A67" s="201"/>
    </row>
    <row r="68" spans="1:1" ht="15.95" customHeight="1">
      <c r="A68" s="201"/>
    </row>
    <row r="69" spans="1:1" ht="15.95" customHeight="1">
      <c r="A69" s="201"/>
    </row>
    <row r="70" spans="1:1" ht="15.95" customHeight="1">
      <c r="A70" s="201"/>
    </row>
  </sheetData>
  <mergeCells count="1">
    <mergeCell ref="F4:H4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K6" sqref="K6"/>
    </sheetView>
  </sheetViews>
  <sheetFormatPr defaultColWidth="7" defaultRowHeight="15.75"/>
  <cols>
    <col min="1" max="1" width="2.625" style="254" customWidth="1"/>
    <col min="2" max="2" width="29.875" style="254" customWidth="1"/>
    <col min="3" max="4" width="10.625" style="254" customWidth="1"/>
    <col min="5" max="5" width="9.875" style="254" bestFit="1" customWidth="1"/>
    <col min="6" max="7" width="8.625" style="254" customWidth="1"/>
    <col min="8" max="8" width="11.75" style="254" customWidth="1"/>
    <col min="9" max="16384" width="7" style="254"/>
  </cols>
  <sheetData>
    <row r="1" spans="1:8" ht="20.100000000000001" customHeight="1">
      <c r="A1" s="251" t="s">
        <v>402</v>
      </c>
      <c r="B1" s="251"/>
      <c r="C1" s="251"/>
      <c r="D1" s="251"/>
      <c r="E1" s="251"/>
      <c r="F1" s="251"/>
      <c r="G1" s="251"/>
    </row>
    <row r="2" spans="1:8" ht="20.100000000000001" customHeight="1">
      <c r="A2" s="252"/>
      <c r="B2" s="253"/>
      <c r="C2" s="253"/>
      <c r="D2" s="253"/>
      <c r="E2" s="253"/>
    </row>
    <row r="3" spans="1:8" ht="20.100000000000001" customHeight="1">
      <c r="A3" s="258"/>
      <c r="B3" s="258"/>
      <c r="G3" s="259" t="s">
        <v>108</v>
      </c>
    </row>
    <row r="4" spans="1:8" s="260" customFormat="1" ht="20.100000000000001" customHeight="1">
      <c r="C4" s="261" t="s">
        <v>4</v>
      </c>
      <c r="D4" s="261" t="s">
        <v>19</v>
      </c>
      <c r="E4" s="261" t="s">
        <v>21</v>
      </c>
      <c r="F4" s="55" t="s">
        <v>83</v>
      </c>
      <c r="G4" s="55"/>
      <c r="H4" s="262"/>
    </row>
    <row r="5" spans="1:8" s="260" customFormat="1" ht="20.100000000000001" customHeight="1">
      <c r="C5" s="263" t="s">
        <v>15</v>
      </c>
      <c r="D5" s="263" t="s">
        <v>24</v>
      </c>
      <c r="E5" s="263" t="s">
        <v>12</v>
      </c>
      <c r="F5" s="264" t="s">
        <v>84</v>
      </c>
      <c r="G5" s="264"/>
      <c r="H5" s="262"/>
    </row>
    <row r="6" spans="1:8" s="260" customFormat="1" ht="20.100000000000001" customHeight="1">
      <c r="C6" s="263" t="s">
        <v>25</v>
      </c>
      <c r="D6" s="263" t="s">
        <v>25</v>
      </c>
      <c r="E6" s="263" t="s">
        <v>25</v>
      </c>
      <c r="F6" s="58" t="s">
        <v>28</v>
      </c>
      <c r="G6" s="58" t="s">
        <v>12</v>
      </c>
      <c r="H6" s="262"/>
    </row>
    <row r="7" spans="1:8" s="260" customFormat="1" ht="20.100000000000001" customHeight="1">
      <c r="C7" s="265">
        <v>2019</v>
      </c>
      <c r="D7" s="265">
        <v>2019</v>
      </c>
      <c r="E7" s="265">
        <v>2019</v>
      </c>
      <c r="F7" s="63" t="s">
        <v>304</v>
      </c>
      <c r="G7" s="63" t="s">
        <v>304</v>
      </c>
      <c r="H7" s="262"/>
    </row>
    <row r="8" spans="1:8" s="260" customFormat="1" ht="20.100000000000001" customHeight="1">
      <c r="A8" s="266"/>
      <c r="C8" s="255"/>
      <c r="D8" s="255"/>
      <c r="E8" s="255"/>
      <c r="G8" s="255"/>
      <c r="H8" s="262"/>
    </row>
    <row r="9" spans="1:8" s="260" customFormat="1" ht="20.100000000000001" customHeight="1">
      <c r="A9" s="267" t="s">
        <v>2</v>
      </c>
      <c r="B9" s="267"/>
      <c r="C9" s="268">
        <v>3295414.1999999997</v>
      </c>
      <c r="D9" s="268">
        <v>3346125.4000000004</v>
      </c>
      <c r="E9" s="268">
        <v>28484321.599999994</v>
      </c>
      <c r="F9" s="269">
        <v>117.8</v>
      </c>
      <c r="G9" s="270">
        <v>110.81</v>
      </c>
      <c r="H9" s="262"/>
    </row>
    <row r="10" spans="1:8" s="251" customFormat="1" ht="19.5" customHeight="1">
      <c r="A10" s="266"/>
      <c r="B10" s="271" t="s">
        <v>102</v>
      </c>
      <c r="C10" s="272"/>
      <c r="D10" s="272"/>
      <c r="E10" s="272"/>
      <c r="F10" s="256"/>
      <c r="G10" s="257"/>
      <c r="H10" s="262"/>
    </row>
    <row r="11" spans="1:8" s="251" customFormat="1" ht="19.5" customHeight="1">
      <c r="A11" s="273"/>
      <c r="B11" s="126" t="s">
        <v>103</v>
      </c>
      <c r="C11" s="274">
        <v>1649749.8</v>
      </c>
      <c r="D11" s="274">
        <v>1673961.5</v>
      </c>
      <c r="E11" s="274">
        <v>14239742.4</v>
      </c>
      <c r="F11" s="275">
        <v>121.75</v>
      </c>
      <c r="G11" s="275">
        <v>116.32</v>
      </c>
      <c r="H11" s="262"/>
    </row>
    <row r="12" spans="1:8" s="260" customFormat="1" ht="19.5" customHeight="1">
      <c r="A12" s="266"/>
      <c r="B12" s="126" t="s">
        <v>104</v>
      </c>
      <c r="C12" s="274">
        <v>197582.5</v>
      </c>
      <c r="D12" s="274">
        <v>201115</v>
      </c>
      <c r="E12" s="274">
        <v>1711616</v>
      </c>
      <c r="F12" s="275">
        <v>110.41</v>
      </c>
      <c r="G12" s="275">
        <v>103.71</v>
      </c>
      <c r="H12" s="262"/>
    </row>
    <row r="13" spans="1:8" s="266" customFormat="1" ht="19.5" customHeight="1">
      <c r="B13" s="126" t="s">
        <v>105</v>
      </c>
      <c r="C13" s="274">
        <v>446125</v>
      </c>
      <c r="D13" s="274">
        <v>454800</v>
      </c>
      <c r="E13" s="274">
        <v>3862881.5</v>
      </c>
      <c r="F13" s="275">
        <v>114.64</v>
      </c>
      <c r="G13" s="275">
        <v>106.59</v>
      </c>
      <c r="H13" s="262"/>
    </row>
    <row r="14" spans="1:8" s="260" customFormat="1" ht="19.5" customHeight="1">
      <c r="A14" s="266"/>
      <c r="B14" s="126" t="s">
        <v>285</v>
      </c>
      <c r="C14" s="274">
        <v>35259.199999999997</v>
      </c>
      <c r="D14" s="274">
        <v>35805.699999999997</v>
      </c>
      <c r="E14" s="274">
        <v>297824.90000000002</v>
      </c>
      <c r="F14" s="275">
        <v>118.98</v>
      </c>
      <c r="G14" s="275">
        <v>110.16</v>
      </c>
      <c r="H14" s="276"/>
    </row>
    <row r="15" spans="1:8" s="260" customFormat="1" ht="19.5" customHeight="1">
      <c r="A15" s="266"/>
      <c r="B15" s="126" t="s">
        <v>286</v>
      </c>
      <c r="C15" s="274">
        <v>313523.40000000002</v>
      </c>
      <c r="D15" s="274">
        <v>317078.40000000002</v>
      </c>
      <c r="E15" s="274">
        <v>2676273.2999999998</v>
      </c>
      <c r="F15" s="275">
        <v>119.88</v>
      </c>
      <c r="G15" s="275">
        <v>106.76</v>
      </c>
      <c r="H15" s="276"/>
    </row>
    <row r="16" spans="1:8" ht="19.5" customHeight="1">
      <c r="B16" s="126" t="s">
        <v>287</v>
      </c>
      <c r="C16" s="277">
        <v>23442.9</v>
      </c>
      <c r="D16" s="277">
        <v>23587.1</v>
      </c>
      <c r="E16" s="277">
        <v>206418.8</v>
      </c>
      <c r="F16" s="275">
        <v>107.52</v>
      </c>
      <c r="G16" s="275">
        <v>104.39</v>
      </c>
    </row>
    <row r="17" spans="2:7" ht="19.5" customHeight="1">
      <c r="B17" s="126" t="s">
        <v>288</v>
      </c>
      <c r="C17" s="277">
        <v>204574.4</v>
      </c>
      <c r="D17" s="277">
        <v>206401.5</v>
      </c>
      <c r="E17" s="277">
        <v>1789559.2</v>
      </c>
      <c r="F17" s="275">
        <v>110.9</v>
      </c>
      <c r="G17" s="275">
        <v>105.36</v>
      </c>
    </row>
    <row r="18" spans="2:7" ht="19.5" customHeight="1">
      <c r="B18" s="126" t="s">
        <v>289</v>
      </c>
      <c r="C18" s="277">
        <v>194570.7</v>
      </c>
      <c r="D18" s="277">
        <v>198464.3</v>
      </c>
      <c r="E18" s="277">
        <v>1688122.4</v>
      </c>
      <c r="F18" s="275">
        <v>111.11</v>
      </c>
      <c r="G18" s="275">
        <v>105.47</v>
      </c>
    </row>
    <row r="19" spans="2:7" ht="19.5" customHeight="1">
      <c r="B19" s="126" t="s">
        <v>290</v>
      </c>
      <c r="C19" s="277">
        <v>33466.400000000001</v>
      </c>
      <c r="D19" s="277">
        <v>34006</v>
      </c>
      <c r="E19" s="277">
        <v>293660.90000000002</v>
      </c>
      <c r="F19" s="275">
        <v>107.14</v>
      </c>
      <c r="G19" s="275">
        <v>102.79</v>
      </c>
    </row>
    <row r="20" spans="2:7" ht="19.5" customHeight="1">
      <c r="B20" s="126" t="s">
        <v>291</v>
      </c>
      <c r="C20" s="277">
        <v>39360</v>
      </c>
      <c r="D20" s="277">
        <v>40283</v>
      </c>
      <c r="E20" s="277">
        <v>339055.8</v>
      </c>
      <c r="F20" s="275">
        <v>125.64</v>
      </c>
      <c r="G20" s="275">
        <v>116.56</v>
      </c>
    </row>
    <row r="21" spans="2:7" ht="19.5" customHeight="1">
      <c r="B21" s="126" t="s">
        <v>292</v>
      </c>
      <c r="C21" s="277">
        <v>103118.9</v>
      </c>
      <c r="D21" s="277">
        <v>104156.7</v>
      </c>
      <c r="E21" s="277">
        <v>893019</v>
      </c>
      <c r="F21" s="275">
        <v>114.2</v>
      </c>
      <c r="G21" s="275">
        <v>103.05</v>
      </c>
    </row>
    <row r="22" spans="2:7" ht="31.5">
      <c r="B22" s="127" t="s">
        <v>293</v>
      </c>
      <c r="C22" s="277">
        <v>54641</v>
      </c>
      <c r="D22" s="277">
        <v>56466.2</v>
      </c>
      <c r="E22" s="277">
        <v>486147.4</v>
      </c>
      <c r="F22" s="275">
        <v>111.94</v>
      </c>
      <c r="G22" s="275">
        <v>102.82</v>
      </c>
    </row>
  </sheetData>
  <mergeCells count="3">
    <mergeCell ref="A9:B9"/>
    <mergeCell ref="F4:G4"/>
    <mergeCell ref="F5:G5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sqref="A1:XFD1048576"/>
    </sheetView>
  </sheetViews>
  <sheetFormatPr defaultColWidth="7" defaultRowHeight="15.75"/>
  <cols>
    <col min="1" max="1" width="2.625" style="254" customWidth="1"/>
    <col min="2" max="2" width="21.375" style="254" customWidth="1"/>
    <col min="3" max="8" width="9.625" style="254" customWidth="1"/>
    <col min="9" max="16384" width="7" style="254"/>
  </cols>
  <sheetData>
    <row r="1" spans="1:8" ht="20.100000000000001" customHeight="1">
      <c r="A1" s="251" t="s">
        <v>403</v>
      </c>
      <c r="B1" s="251"/>
      <c r="C1" s="251"/>
      <c r="D1" s="251"/>
      <c r="E1" s="251"/>
      <c r="F1" s="251"/>
    </row>
    <row r="2" spans="1:8" ht="20.100000000000001" customHeight="1"/>
    <row r="3" spans="1:8" ht="20.100000000000001" customHeight="1">
      <c r="H3" s="259" t="s">
        <v>108</v>
      </c>
    </row>
    <row r="4" spans="1:8" ht="20.100000000000001" customHeight="1">
      <c r="A4" s="171"/>
      <c r="B4" s="171"/>
      <c r="C4" s="152" t="s">
        <v>4</v>
      </c>
      <c r="D4" s="152" t="s">
        <v>4</v>
      </c>
      <c r="E4" s="152" t="s">
        <v>19</v>
      </c>
      <c r="F4" s="153" t="s">
        <v>88</v>
      </c>
      <c r="G4" s="153"/>
      <c r="H4" s="153"/>
    </row>
    <row r="5" spans="1:8" ht="20.100000000000001" customHeight="1">
      <c r="A5" s="174"/>
      <c r="B5" s="174"/>
      <c r="C5" s="155" t="s">
        <v>78</v>
      </c>
      <c r="D5" s="155" t="s">
        <v>29</v>
      </c>
      <c r="E5" s="155" t="s">
        <v>30</v>
      </c>
      <c r="F5" s="155" t="s">
        <v>73</v>
      </c>
      <c r="G5" s="155" t="s">
        <v>55</v>
      </c>
      <c r="H5" s="155" t="s">
        <v>20</v>
      </c>
    </row>
    <row r="6" spans="1:8" ht="20.100000000000001" customHeight="1">
      <c r="A6" s="174"/>
      <c r="B6" s="174"/>
      <c r="C6" s="58" t="s">
        <v>25</v>
      </c>
      <c r="D6" s="58" t="s">
        <v>25</v>
      </c>
      <c r="E6" s="58" t="s">
        <v>25</v>
      </c>
      <c r="F6" s="58" t="s">
        <v>25</v>
      </c>
      <c r="G6" s="58" t="s">
        <v>25</v>
      </c>
      <c r="H6" s="58" t="s">
        <v>25</v>
      </c>
    </row>
    <row r="7" spans="1:8" ht="20.100000000000001" customHeight="1">
      <c r="C7" s="63">
        <v>2019</v>
      </c>
      <c r="D7" s="63">
        <v>2019</v>
      </c>
      <c r="E7" s="63">
        <v>2019</v>
      </c>
      <c r="F7" s="63">
        <v>2019</v>
      </c>
      <c r="G7" s="63">
        <v>2019</v>
      </c>
      <c r="H7" s="63">
        <v>2019</v>
      </c>
    </row>
    <row r="8" spans="1:8" s="260" customFormat="1" ht="20.100000000000001" customHeight="1">
      <c r="A8" s="267" t="s">
        <v>2</v>
      </c>
      <c r="B8" s="267"/>
      <c r="C8" s="268">
        <v>9143083.4999999981</v>
      </c>
      <c r="D8" s="268">
        <v>9461363.5000000019</v>
      </c>
      <c r="E8" s="268">
        <v>9879874.5999999996</v>
      </c>
      <c r="F8" s="269">
        <v>108.03</v>
      </c>
      <c r="G8" s="278">
        <v>109.56</v>
      </c>
      <c r="H8" s="278">
        <v>114.78</v>
      </c>
    </row>
    <row r="9" spans="1:8" s="251" customFormat="1" ht="20.100000000000001" customHeight="1">
      <c r="A9" s="266"/>
      <c r="B9" s="271" t="s">
        <v>102</v>
      </c>
      <c r="C9" s="272"/>
      <c r="D9" s="272"/>
      <c r="E9" s="272"/>
      <c r="F9" s="256"/>
      <c r="G9" s="275"/>
      <c r="H9" s="275"/>
    </row>
    <row r="10" spans="1:8" s="251" customFormat="1" ht="19.5" customHeight="1">
      <c r="A10" s="273"/>
      <c r="B10" s="126" t="s">
        <v>103</v>
      </c>
      <c r="C10" s="274">
        <v>4581545</v>
      </c>
      <c r="D10" s="274">
        <v>4717678.8000000007</v>
      </c>
      <c r="E10" s="274">
        <v>4940518.5999999996</v>
      </c>
      <c r="F10" s="275">
        <v>114.68</v>
      </c>
      <c r="G10" s="275">
        <v>114.77</v>
      </c>
      <c r="H10" s="275">
        <v>119.44</v>
      </c>
    </row>
    <row r="11" spans="1:8" s="260" customFormat="1" ht="19.5" customHeight="1">
      <c r="A11" s="266"/>
      <c r="B11" s="126" t="s">
        <v>104</v>
      </c>
      <c r="C11" s="274">
        <v>556531</v>
      </c>
      <c r="D11" s="274">
        <v>563332.5</v>
      </c>
      <c r="E11" s="274">
        <v>591752.5</v>
      </c>
      <c r="F11" s="275">
        <v>102.53</v>
      </c>
      <c r="G11" s="275">
        <v>101.45</v>
      </c>
      <c r="H11" s="275">
        <v>107.14</v>
      </c>
    </row>
    <row r="12" spans="1:8" s="266" customFormat="1" ht="31.5">
      <c r="B12" s="127" t="s">
        <v>105</v>
      </c>
      <c r="C12" s="274">
        <v>1239796.5</v>
      </c>
      <c r="D12" s="274">
        <v>1280435</v>
      </c>
      <c r="E12" s="274">
        <v>1342650</v>
      </c>
      <c r="F12" s="275">
        <v>102.34</v>
      </c>
      <c r="G12" s="275">
        <v>105.92</v>
      </c>
      <c r="H12" s="275">
        <v>111.55</v>
      </c>
    </row>
    <row r="13" spans="1:8" s="260" customFormat="1" ht="19.5" customHeight="1">
      <c r="A13" s="266"/>
      <c r="B13" s="126" t="s">
        <v>285</v>
      </c>
      <c r="C13" s="274">
        <v>92004.5</v>
      </c>
      <c r="D13" s="274">
        <v>100321.4</v>
      </c>
      <c r="E13" s="274">
        <v>105499.00000000003</v>
      </c>
      <c r="F13" s="275">
        <v>113.96</v>
      </c>
      <c r="G13" s="279">
        <v>107.69</v>
      </c>
      <c r="H13" s="275">
        <v>109.38</v>
      </c>
    </row>
    <row r="14" spans="1:8" s="260" customFormat="1" ht="19.5" customHeight="1">
      <c r="A14" s="266"/>
      <c r="B14" s="126" t="s">
        <v>286</v>
      </c>
      <c r="C14" s="274">
        <v>842319.1</v>
      </c>
      <c r="D14" s="274">
        <v>895163.4</v>
      </c>
      <c r="E14" s="274">
        <v>938790.79999999981</v>
      </c>
      <c r="F14" s="275">
        <v>100.54</v>
      </c>
      <c r="G14" s="279">
        <v>105.82</v>
      </c>
      <c r="H14" s="275">
        <v>114.05</v>
      </c>
    </row>
    <row r="15" spans="1:8" ht="19.5" customHeight="1">
      <c r="B15" s="126" t="s">
        <v>287</v>
      </c>
      <c r="C15" s="277">
        <v>67054.700000000012</v>
      </c>
      <c r="D15" s="277">
        <v>69020.099999999977</v>
      </c>
      <c r="E15" s="277">
        <v>70344</v>
      </c>
      <c r="F15" s="275">
        <v>101.76</v>
      </c>
      <c r="G15" s="275">
        <v>104.71</v>
      </c>
      <c r="H15" s="275">
        <v>106.69</v>
      </c>
    </row>
    <row r="16" spans="1:8" ht="31.5">
      <c r="B16" s="127" t="s">
        <v>288</v>
      </c>
      <c r="C16" s="277">
        <v>576918.1</v>
      </c>
      <c r="D16" s="277">
        <v>599328.70000000007</v>
      </c>
      <c r="E16" s="277">
        <v>613312.39999999991</v>
      </c>
      <c r="F16" s="275">
        <v>101.74</v>
      </c>
      <c r="G16" s="275">
        <v>105.27</v>
      </c>
      <c r="H16" s="275">
        <v>109.09</v>
      </c>
    </row>
    <row r="17" spans="2:8" ht="19.5" customHeight="1">
      <c r="B17" s="126" t="s">
        <v>289</v>
      </c>
      <c r="C17" s="277">
        <v>544984.69999999995</v>
      </c>
      <c r="D17" s="277">
        <v>560268</v>
      </c>
      <c r="E17" s="277">
        <v>582869.69999999995</v>
      </c>
      <c r="F17" s="275">
        <v>103.92</v>
      </c>
      <c r="G17" s="275">
        <v>104.13</v>
      </c>
      <c r="H17" s="275">
        <v>108.32</v>
      </c>
    </row>
    <row r="18" spans="2:8" ht="31.5">
      <c r="B18" s="127" t="s">
        <v>290</v>
      </c>
      <c r="C18" s="277">
        <v>96094.7</v>
      </c>
      <c r="D18" s="277">
        <v>97137.2</v>
      </c>
      <c r="E18" s="277">
        <v>100429.00000000003</v>
      </c>
      <c r="F18" s="275">
        <v>101.69</v>
      </c>
      <c r="G18" s="275">
        <v>101.6</v>
      </c>
      <c r="H18" s="275">
        <v>105.06</v>
      </c>
    </row>
    <row r="19" spans="2:8" ht="31.5">
      <c r="B19" s="127" t="s">
        <v>291</v>
      </c>
      <c r="C19" s="277">
        <v>107387.4</v>
      </c>
      <c r="D19" s="277">
        <v>113482.9</v>
      </c>
      <c r="E19" s="277">
        <v>118185.5</v>
      </c>
      <c r="F19" s="275">
        <v>113.43</v>
      </c>
      <c r="G19" s="275">
        <v>115.42</v>
      </c>
      <c r="H19" s="275">
        <v>120.74</v>
      </c>
    </row>
    <row r="20" spans="2:8" ht="19.5" customHeight="1">
      <c r="B20" s="126" t="s">
        <v>292</v>
      </c>
      <c r="C20" s="277">
        <v>280834.2</v>
      </c>
      <c r="D20" s="277">
        <v>302651.49999999994</v>
      </c>
      <c r="E20" s="277">
        <v>309533.30000000005</v>
      </c>
      <c r="F20" s="275">
        <v>96.37</v>
      </c>
      <c r="G20" s="275">
        <v>102.91</v>
      </c>
      <c r="H20" s="275">
        <v>110.13</v>
      </c>
    </row>
    <row r="21" spans="2:8" ht="47.25">
      <c r="B21" s="127" t="s">
        <v>293</v>
      </c>
      <c r="C21" s="277">
        <v>157613.6</v>
      </c>
      <c r="D21" s="277">
        <v>162543.99999999997</v>
      </c>
      <c r="E21" s="277">
        <v>165989.80000000005</v>
      </c>
      <c r="F21" s="275">
        <v>100.06</v>
      </c>
      <c r="G21" s="275">
        <v>101.19</v>
      </c>
      <c r="H21" s="275">
        <v>107.31</v>
      </c>
    </row>
  </sheetData>
  <mergeCells count="2">
    <mergeCell ref="A8:B8"/>
    <mergeCell ref="F4:H4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sqref="A1:XFD1048576"/>
    </sheetView>
  </sheetViews>
  <sheetFormatPr defaultColWidth="7" defaultRowHeight="15.75"/>
  <cols>
    <col min="1" max="1" width="2.625" style="254" customWidth="1"/>
    <col min="2" max="2" width="30.375" style="254" customWidth="1"/>
    <col min="3" max="4" width="10.625" style="254" customWidth="1"/>
    <col min="5" max="5" width="9.375" style="254" customWidth="1"/>
    <col min="6" max="7" width="8.625" style="254" customWidth="1"/>
    <col min="8" max="8" width="11.75" style="254" customWidth="1"/>
    <col min="9" max="16384" width="7" style="254"/>
  </cols>
  <sheetData>
    <row r="1" spans="1:8" ht="20.100000000000001" customHeight="1">
      <c r="A1" s="251" t="s">
        <v>404</v>
      </c>
      <c r="B1" s="251"/>
      <c r="C1" s="251"/>
      <c r="D1" s="251"/>
      <c r="E1" s="251"/>
      <c r="F1" s="251"/>
      <c r="G1" s="251"/>
    </row>
    <row r="2" spans="1:8" ht="20.100000000000001" customHeight="1">
      <c r="A2" s="252" t="s">
        <v>330</v>
      </c>
      <c r="B2" s="253"/>
      <c r="C2" s="253"/>
      <c r="D2" s="253"/>
      <c r="E2" s="253"/>
    </row>
    <row r="3" spans="1:8" ht="45.6" customHeight="1">
      <c r="A3" s="258"/>
      <c r="B3" s="258"/>
      <c r="G3" s="259" t="s">
        <v>108</v>
      </c>
    </row>
    <row r="4" spans="1:8" s="260" customFormat="1" ht="20.100000000000001" customHeight="1">
      <c r="C4" s="261" t="s">
        <v>4</v>
      </c>
      <c r="D4" s="261" t="s">
        <v>19</v>
      </c>
      <c r="E4" s="261" t="s">
        <v>21</v>
      </c>
      <c r="F4" s="55" t="s">
        <v>83</v>
      </c>
      <c r="G4" s="55"/>
      <c r="H4" s="262"/>
    </row>
    <row r="5" spans="1:8" s="260" customFormat="1" ht="20.100000000000001" customHeight="1">
      <c r="C5" s="263" t="s">
        <v>15</v>
      </c>
      <c r="D5" s="263" t="s">
        <v>24</v>
      </c>
      <c r="E5" s="263" t="s">
        <v>12</v>
      </c>
      <c r="F5" s="264" t="s">
        <v>84</v>
      </c>
      <c r="G5" s="264"/>
      <c r="H5" s="262"/>
    </row>
    <row r="6" spans="1:8" s="260" customFormat="1" ht="20.100000000000001" customHeight="1">
      <c r="C6" s="263" t="s">
        <v>25</v>
      </c>
      <c r="D6" s="263" t="s">
        <v>25</v>
      </c>
      <c r="E6" s="263" t="s">
        <v>25</v>
      </c>
      <c r="F6" s="58" t="s">
        <v>28</v>
      </c>
      <c r="G6" s="58" t="s">
        <v>12</v>
      </c>
      <c r="H6" s="262"/>
    </row>
    <row r="7" spans="1:8" s="260" customFormat="1" ht="20.100000000000001" customHeight="1">
      <c r="C7" s="265">
        <v>2019</v>
      </c>
      <c r="D7" s="265">
        <v>2019</v>
      </c>
      <c r="E7" s="265">
        <v>2019</v>
      </c>
      <c r="F7" s="63" t="s">
        <v>304</v>
      </c>
      <c r="G7" s="63" t="s">
        <v>304</v>
      </c>
      <c r="H7" s="262"/>
    </row>
    <row r="8" spans="1:8" s="260" customFormat="1" ht="20.100000000000001" customHeight="1">
      <c r="A8" s="266"/>
      <c r="C8" s="255"/>
      <c r="D8" s="255"/>
      <c r="E8" s="255"/>
      <c r="G8" s="255"/>
      <c r="H8" s="262"/>
    </row>
    <row r="9" spans="1:8" s="251" customFormat="1" ht="19.899999999999999" customHeight="1">
      <c r="A9" s="251" t="s">
        <v>119</v>
      </c>
      <c r="C9" s="280">
        <f>C10+C11</f>
        <v>420721.2</v>
      </c>
      <c r="D9" s="280">
        <f t="shared" ref="D9:E9" si="0">D10+D11</f>
        <v>428929.6</v>
      </c>
      <c r="E9" s="280">
        <f t="shared" si="0"/>
        <v>3779784.6</v>
      </c>
      <c r="F9" s="281">
        <v>104.79</v>
      </c>
      <c r="G9" s="281">
        <v>102.03</v>
      </c>
      <c r="H9" s="262"/>
    </row>
    <row r="10" spans="1:8" s="251" customFormat="1" ht="19.899999999999999" customHeight="1">
      <c r="A10" s="273"/>
      <c r="B10" s="282" t="s">
        <v>106</v>
      </c>
      <c r="C10" s="274">
        <v>17567.8</v>
      </c>
      <c r="D10" s="274">
        <v>17847.099999999999</v>
      </c>
      <c r="E10" s="274">
        <v>157739.9</v>
      </c>
      <c r="F10" s="283">
        <v>104.15</v>
      </c>
      <c r="G10" s="283">
        <v>100.51</v>
      </c>
      <c r="H10" s="262"/>
    </row>
    <row r="11" spans="1:8" s="260" customFormat="1" ht="19.899999999999999" customHeight="1">
      <c r="A11" s="266"/>
      <c r="B11" s="260" t="s">
        <v>107</v>
      </c>
      <c r="C11" s="274">
        <v>403153.4</v>
      </c>
      <c r="D11" s="274">
        <v>411082.5</v>
      </c>
      <c r="E11" s="274">
        <v>3622044.7</v>
      </c>
      <c r="F11" s="283">
        <v>104.82</v>
      </c>
      <c r="G11" s="283">
        <v>102.1</v>
      </c>
      <c r="H11" s="262"/>
    </row>
    <row r="12" spans="1:8" ht="19.899999999999999" customHeight="1">
      <c r="A12" s="284" t="s">
        <v>120</v>
      </c>
      <c r="B12" s="284"/>
      <c r="C12" s="285">
        <v>885</v>
      </c>
      <c r="D12" s="285">
        <v>887.5</v>
      </c>
      <c r="E12" s="285">
        <v>9420</v>
      </c>
      <c r="F12" s="281">
        <v>115.09</v>
      </c>
      <c r="G12" s="281">
        <v>115.09</v>
      </c>
    </row>
    <row r="13" spans="1:8" ht="19.899999999999999" customHeight="1">
      <c r="A13" s="284" t="s">
        <v>121</v>
      </c>
      <c r="B13" s="284"/>
      <c r="C13" s="285">
        <v>316670.90000000002</v>
      </c>
      <c r="D13" s="285">
        <v>320631.8</v>
      </c>
      <c r="E13" s="285">
        <v>2799631.4</v>
      </c>
      <c r="F13" s="284">
        <v>108.92</v>
      </c>
      <c r="G13" s="284">
        <v>105.08</v>
      </c>
    </row>
  </sheetData>
  <mergeCells count="2">
    <mergeCell ref="F4:G4"/>
    <mergeCell ref="F5:G5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XFD1048576"/>
    </sheetView>
  </sheetViews>
  <sheetFormatPr defaultColWidth="7" defaultRowHeight="15.75"/>
  <cols>
    <col min="1" max="1" width="2.625" style="254" customWidth="1"/>
    <col min="2" max="2" width="21.375" style="254" customWidth="1"/>
    <col min="3" max="8" width="9.625" style="254" customWidth="1"/>
    <col min="9" max="9" width="11.75" style="254" customWidth="1"/>
    <col min="10" max="16384" width="7" style="254"/>
  </cols>
  <sheetData>
    <row r="1" spans="1:9" ht="20.100000000000001" customHeight="1">
      <c r="A1" s="251" t="s">
        <v>405</v>
      </c>
      <c r="B1" s="251"/>
      <c r="C1" s="251"/>
      <c r="D1" s="251"/>
      <c r="E1" s="251"/>
      <c r="F1" s="251"/>
    </row>
    <row r="2" spans="1:9" ht="20.100000000000001" customHeight="1">
      <c r="A2" s="284" t="s">
        <v>331</v>
      </c>
    </row>
    <row r="3" spans="1:9" ht="20.100000000000001" customHeight="1"/>
    <row r="4" spans="1:9" ht="20.100000000000001" customHeight="1">
      <c r="H4" s="259" t="s">
        <v>108</v>
      </c>
    </row>
    <row r="5" spans="1:9" ht="20.100000000000001" customHeight="1">
      <c r="A5" s="171"/>
      <c r="B5" s="171"/>
      <c r="C5" s="152" t="s">
        <v>4</v>
      </c>
      <c r="D5" s="152" t="s">
        <v>4</v>
      </c>
      <c r="E5" s="152" t="s">
        <v>19</v>
      </c>
      <c r="F5" s="153" t="s">
        <v>88</v>
      </c>
      <c r="G5" s="153"/>
      <c r="H5" s="153"/>
    </row>
    <row r="6" spans="1:9" ht="20.100000000000001" customHeight="1">
      <c r="A6" s="174"/>
      <c r="B6" s="174"/>
      <c r="C6" s="155" t="s">
        <v>78</v>
      </c>
      <c r="D6" s="155" t="s">
        <v>29</v>
      </c>
      <c r="E6" s="155" t="s">
        <v>30</v>
      </c>
      <c r="F6" s="155" t="s">
        <v>73</v>
      </c>
      <c r="G6" s="155" t="s">
        <v>55</v>
      </c>
      <c r="H6" s="155" t="s">
        <v>20</v>
      </c>
    </row>
    <row r="7" spans="1:9" ht="20.100000000000001" customHeight="1">
      <c r="A7" s="174"/>
      <c r="B7" s="174"/>
      <c r="C7" s="58" t="s">
        <v>25</v>
      </c>
      <c r="D7" s="58" t="s">
        <v>25</v>
      </c>
      <c r="E7" s="58" t="s">
        <v>25</v>
      </c>
      <c r="F7" s="58" t="s">
        <v>25</v>
      </c>
      <c r="G7" s="58" t="s">
        <v>25</v>
      </c>
      <c r="H7" s="58" t="s">
        <v>25</v>
      </c>
    </row>
    <row r="8" spans="1:9" ht="20.100000000000001" customHeight="1">
      <c r="C8" s="63">
        <v>2019</v>
      </c>
      <c r="D8" s="63">
        <v>2019</v>
      </c>
      <c r="E8" s="63">
        <v>2019</v>
      </c>
      <c r="F8" s="63">
        <v>2019</v>
      </c>
      <c r="G8" s="63">
        <v>2019</v>
      </c>
      <c r="H8" s="63">
        <v>2019</v>
      </c>
    </row>
    <row r="9" spans="1:9" s="260" customFormat="1" ht="25.9" customHeight="1">
      <c r="A9" s="251" t="s">
        <v>119</v>
      </c>
      <c r="B9" s="251"/>
      <c r="C9" s="268">
        <v>1251893.0999999999</v>
      </c>
      <c r="D9" s="268">
        <v>1258423.4000000001</v>
      </c>
      <c r="E9" s="268">
        <v>1269468.1000000001</v>
      </c>
      <c r="F9" s="269">
        <v>102.81</v>
      </c>
      <c r="G9" s="278">
        <v>100.5</v>
      </c>
      <c r="H9" s="278">
        <v>102.82</v>
      </c>
      <c r="I9" s="286"/>
    </row>
    <row r="10" spans="1:9" s="251" customFormat="1" ht="20.100000000000001" customHeight="1">
      <c r="A10" s="273"/>
      <c r="B10" s="282" t="s">
        <v>106</v>
      </c>
      <c r="C10" s="287">
        <v>52198.9</v>
      </c>
      <c r="D10" s="287">
        <v>52564.3</v>
      </c>
      <c r="E10" s="287">
        <v>52976.69999999999</v>
      </c>
      <c r="F10" s="288">
        <v>99.93</v>
      </c>
      <c r="G10" s="275">
        <v>99.6</v>
      </c>
      <c r="H10" s="275">
        <v>102.01</v>
      </c>
      <c r="I10" s="286"/>
    </row>
    <row r="11" spans="1:9" s="251" customFormat="1" ht="20.100000000000001" customHeight="1">
      <c r="A11" s="266"/>
      <c r="B11" s="260" t="s">
        <v>107</v>
      </c>
      <c r="C11" s="274">
        <v>1199694.2</v>
      </c>
      <c r="D11" s="274">
        <v>1205859.1000000001</v>
      </c>
      <c r="E11" s="274">
        <v>1216491.4000000001</v>
      </c>
      <c r="F11" s="288">
        <v>102.94</v>
      </c>
      <c r="G11" s="275">
        <v>100.54</v>
      </c>
      <c r="H11" s="275">
        <v>102.86</v>
      </c>
      <c r="I11" s="286"/>
    </row>
    <row r="12" spans="1:9" s="260" customFormat="1" ht="20.100000000000001" customHeight="1">
      <c r="A12" s="284" t="s">
        <v>120</v>
      </c>
      <c r="B12" s="284"/>
      <c r="C12" s="289">
        <v>3525</v>
      </c>
      <c r="D12" s="289">
        <v>3240</v>
      </c>
      <c r="E12" s="289">
        <v>2655</v>
      </c>
      <c r="F12" s="269">
        <v>149.30000000000001</v>
      </c>
      <c r="G12" s="278">
        <v>133.77000000000001</v>
      </c>
      <c r="H12" s="278">
        <v>106.29</v>
      </c>
      <c r="I12" s="286"/>
    </row>
    <row r="13" spans="1:9" s="266" customFormat="1" ht="20.100000000000001" customHeight="1">
      <c r="A13" s="284" t="s">
        <v>121</v>
      </c>
      <c r="B13" s="284"/>
      <c r="C13" s="289">
        <v>903834.7</v>
      </c>
      <c r="D13" s="289">
        <v>942779.3</v>
      </c>
      <c r="E13" s="289">
        <v>953017.39999999991</v>
      </c>
      <c r="F13" s="269">
        <v>100.41</v>
      </c>
      <c r="G13" s="278">
        <v>106.07</v>
      </c>
      <c r="H13" s="278">
        <v>108.83</v>
      </c>
      <c r="I13" s="286"/>
    </row>
  </sheetData>
  <mergeCells count="1">
    <mergeCell ref="F5:H5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sqref="A1:XFD1048576"/>
    </sheetView>
  </sheetViews>
  <sheetFormatPr defaultColWidth="8" defaultRowHeight="15.75"/>
  <cols>
    <col min="1" max="1" width="2" style="292" customWidth="1"/>
    <col min="2" max="2" width="7.625" style="292" customWidth="1"/>
    <col min="3" max="3" width="19.75" style="292" customWidth="1"/>
    <col min="4" max="7" width="10.125" style="292" customWidth="1"/>
    <col min="8" max="8" width="12.875" style="292" customWidth="1"/>
    <col min="9" max="16384" width="8" style="292"/>
  </cols>
  <sheetData>
    <row r="1" spans="1:10" ht="20.100000000000001" customHeight="1">
      <c r="A1" s="290" t="s">
        <v>422</v>
      </c>
      <c r="B1" s="294"/>
      <c r="C1" s="294"/>
      <c r="D1" s="294"/>
      <c r="E1" s="294"/>
      <c r="F1" s="291"/>
    </row>
    <row r="2" spans="1:10" ht="20.100000000000001" customHeight="1">
      <c r="A2" s="291"/>
      <c r="B2" s="291"/>
      <c r="C2" s="291"/>
      <c r="D2" s="291"/>
      <c r="E2" s="291"/>
      <c r="F2" s="291"/>
    </row>
    <row r="3" spans="1:10" ht="20.100000000000001" customHeight="1">
      <c r="A3" s="291"/>
      <c r="B3" s="291"/>
      <c r="C3" s="291"/>
      <c r="D3" s="291"/>
      <c r="E3" s="291"/>
      <c r="H3" s="295" t="s">
        <v>27</v>
      </c>
    </row>
    <row r="4" spans="1:10" ht="15.95" customHeight="1">
      <c r="A4" s="293"/>
      <c r="B4" s="293"/>
      <c r="C4" s="293"/>
      <c r="D4" s="296" t="s">
        <v>332</v>
      </c>
      <c r="E4" s="296"/>
      <c r="F4" s="296"/>
      <c r="G4" s="296"/>
      <c r="H4" s="261" t="s">
        <v>72</v>
      </c>
    </row>
    <row r="5" spans="1:10" ht="15.95" customHeight="1">
      <c r="A5" s="291"/>
      <c r="B5" s="291"/>
      <c r="C5" s="291"/>
      <c r="D5" s="297" t="s">
        <v>56</v>
      </c>
      <c r="E5" s="297" t="s">
        <v>28</v>
      </c>
      <c r="F5" s="297" t="s">
        <v>34</v>
      </c>
      <c r="G5" s="297" t="s">
        <v>35</v>
      </c>
      <c r="H5" s="263" t="s">
        <v>12</v>
      </c>
    </row>
    <row r="6" spans="1:10" ht="15.95" customHeight="1">
      <c r="A6" s="291"/>
      <c r="B6" s="291"/>
      <c r="C6" s="291"/>
      <c r="D6" s="298" t="s">
        <v>57</v>
      </c>
      <c r="E6" s="297" t="s">
        <v>25</v>
      </c>
      <c r="F6" s="297" t="s">
        <v>25</v>
      </c>
      <c r="G6" s="297" t="s">
        <v>25</v>
      </c>
      <c r="H6" s="263" t="s">
        <v>304</v>
      </c>
    </row>
    <row r="7" spans="1:10" ht="15.95" customHeight="1">
      <c r="A7" s="291"/>
      <c r="B7" s="291"/>
      <c r="C7" s="291"/>
      <c r="D7" s="299"/>
      <c r="E7" s="300">
        <v>2018</v>
      </c>
      <c r="F7" s="300">
        <v>2018</v>
      </c>
      <c r="G7" s="300">
        <v>2019</v>
      </c>
      <c r="H7" s="263" t="s">
        <v>8</v>
      </c>
    </row>
    <row r="8" spans="1:10" ht="15.95" customHeight="1">
      <c r="A8" s="291"/>
      <c r="B8" s="291"/>
      <c r="C8" s="291"/>
      <c r="D8" s="301"/>
      <c r="E8" s="301"/>
      <c r="F8" s="302"/>
      <c r="G8" s="302"/>
      <c r="H8" s="265" t="s">
        <v>84</v>
      </c>
    </row>
    <row r="9" spans="1:10" ht="20.100000000000001" customHeight="1">
      <c r="A9" s="291"/>
      <c r="B9" s="291"/>
    </row>
    <row r="10" spans="1:10" ht="20.100000000000001" customHeight="1">
      <c r="A10" s="294" t="s">
        <v>36</v>
      </c>
      <c r="B10" s="291"/>
      <c r="D10" s="303">
        <v>116.73</v>
      </c>
      <c r="E10" s="303">
        <v>101.48</v>
      </c>
      <c r="F10" s="303">
        <v>101.55</v>
      </c>
      <c r="G10" s="303">
        <v>100.46</v>
      </c>
      <c r="H10" s="303">
        <v>102.05</v>
      </c>
      <c r="J10" s="304"/>
    </row>
    <row r="11" spans="1:10" ht="20.100000000000001" customHeight="1">
      <c r="A11" s="291"/>
      <c r="B11" s="305" t="s">
        <v>37</v>
      </c>
      <c r="D11" s="306">
        <v>113.23</v>
      </c>
      <c r="E11" s="306">
        <v>100.43</v>
      </c>
      <c r="F11" s="306">
        <v>99.66</v>
      </c>
      <c r="G11" s="306">
        <v>100.87</v>
      </c>
      <c r="H11" s="306">
        <v>102.98</v>
      </c>
    </row>
    <row r="12" spans="1:10" ht="20.100000000000001" customHeight="1">
      <c r="A12" s="291"/>
      <c r="B12" s="307" t="s">
        <v>9</v>
      </c>
      <c r="C12" s="292" t="s">
        <v>38</v>
      </c>
      <c r="D12" s="306">
        <v>110.08</v>
      </c>
      <c r="E12" s="306">
        <v>97.97</v>
      </c>
      <c r="F12" s="306">
        <v>96.56</v>
      </c>
      <c r="G12" s="306">
        <v>100.03</v>
      </c>
      <c r="H12" s="306">
        <v>101</v>
      </c>
    </row>
    <row r="13" spans="1:10" ht="20.100000000000001" customHeight="1">
      <c r="A13" s="291"/>
      <c r="B13" s="305"/>
      <c r="C13" s="292" t="s">
        <v>39</v>
      </c>
      <c r="D13" s="306">
        <v>111.61</v>
      </c>
      <c r="E13" s="306">
        <v>100.93</v>
      </c>
      <c r="F13" s="306">
        <v>100.03</v>
      </c>
      <c r="G13" s="306">
        <v>101.53</v>
      </c>
      <c r="H13" s="306">
        <v>103.83</v>
      </c>
    </row>
    <row r="14" spans="1:10" ht="20.100000000000001" customHeight="1">
      <c r="A14" s="291"/>
      <c r="B14" s="305"/>
      <c r="C14" s="292" t="s">
        <v>40</v>
      </c>
      <c r="D14" s="306">
        <v>122.45</v>
      </c>
      <c r="E14" s="306">
        <v>101.17</v>
      </c>
      <c r="F14" s="306">
        <v>101.27</v>
      </c>
      <c r="G14" s="306">
        <v>99.39</v>
      </c>
      <c r="H14" s="306">
        <v>102.06</v>
      </c>
    </row>
    <row r="15" spans="1:10" ht="20.100000000000001" customHeight="1">
      <c r="A15" s="291"/>
      <c r="B15" s="305" t="s">
        <v>41</v>
      </c>
      <c r="D15" s="306">
        <v>110.44</v>
      </c>
      <c r="E15" s="306">
        <v>99.92</v>
      </c>
      <c r="F15" s="306">
        <v>99.81</v>
      </c>
      <c r="G15" s="306">
        <v>100.35</v>
      </c>
      <c r="H15" s="306">
        <v>99.79</v>
      </c>
    </row>
    <row r="16" spans="1:10" ht="20.100000000000001" customHeight="1">
      <c r="A16" s="291"/>
      <c r="B16" s="305" t="s">
        <v>42</v>
      </c>
      <c r="D16" s="306">
        <v>130.25</v>
      </c>
      <c r="E16" s="306">
        <v>104</v>
      </c>
      <c r="F16" s="306">
        <v>103.15</v>
      </c>
      <c r="G16" s="306">
        <v>100.29</v>
      </c>
      <c r="H16" s="306">
        <v>104.07</v>
      </c>
    </row>
    <row r="17" spans="1:10" ht="20.100000000000001" customHeight="1">
      <c r="A17" s="291"/>
      <c r="B17" s="305" t="s">
        <v>43</v>
      </c>
      <c r="D17" s="306">
        <v>104.21</v>
      </c>
      <c r="E17" s="306">
        <v>101.27</v>
      </c>
      <c r="F17" s="306">
        <v>102.6</v>
      </c>
      <c r="G17" s="306">
        <v>99.86</v>
      </c>
      <c r="H17" s="306">
        <v>103.36</v>
      </c>
      <c r="J17" s="306"/>
    </row>
    <row r="18" spans="1:10" ht="20.100000000000001" customHeight="1">
      <c r="A18" s="291"/>
      <c r="B18" s="305" t="s">
        <v>44</v>
      </c>
      <c r="D18" s="306">
        <v>106.98</v>
      </c>
      <c r="E18" s="306">
        <v>101.92</v>
      </c>
      <c r="F18" s="306">
        <v>101.93</v>
      </c>
      <c r="G18" s="306">
        <v>100.16</v>
      </c>
      <c r="H18" s="306">
        <v>101.29</v>
      </c>
    </row>
    <row r="19" spans="1:10" ht="20.100000000000001" customHeight="1">
      <c r="A19" s="291"/>
      <c r="B19" s="305" t="s">
        <v>45</v>
      </c>
      <c r="D19" s="306">
        <v>285.58999999999997</v>
      </c>
      <c r="E19" s="306">
        <v>110.25</v>
      </c>
      <c r="F19" s="306">
        <v>103.44</v>
      </c>
      <c r="G19" s="306">
        <v>100.08</v>
      </c>
      <c r="H19" s="306">
        <v>102.46</v>
      </c>
      <c r="I19" s="308"/>
    </row>
    <row r="20" spans="1:10" ht="20.100000000000001" customHeight="1">
      <c r="A20" s="291"/>
      <c r="B20" s="307" t="s">
        <v>9</v>
      </c>
      <c r="C20" s="292" t="s">
        <v>46</v>
      </c>
      <c r="D20" s="306">
        <v>333.29</v>
      </c>
      <c r="E20" s="306">
        <v>111.75</v>
      </c>
      <c r="F20" s="306">
        <v>103.75</v>
      </c>
      <c r="G20" s="306">
        <v>100</v>
      </c>
      <c r="H20" s="306">
        <v>102.78</v>
      </c>
    </row>
    <row r="21" spans="1:10" ht="20.100000000000001" customHeight="1">
      <c r="A21" s="291"/>
      <c r="B21" s="305" t="s">
        <v>47</v>
      </c>
      <c r="D21" s="306">
        <v>101.57</v>
      </c>
      <c r="E21" s="306">
        <v>97.97</v>
      </c>
      <c r="F21" s="306">
        <v>104.67</v>
      </c>
      <c r="G21" s="306">
        <v>98.76</v>
      </c>
      <c r="H21" s="306">
        <v>99.26</v>
      </c>
      <c r="J21" s="306"/>
    </row>
    <row r="22" spans="1:10" ht="20.100000000000001" customHeight="1">
      <c r="A22" s="291"/>
      <c r="B22" s="305" t="s">
        <v>48</v>
      </c>
      <c r="D22" s="306">
        <v>100.61</v>
      </c>
      <c r="E22" s="306">
        <v>99.96</v>
      </c>
      <c r="F22" s="306">
        <v>99.85</v>
      </c>
      <c r="G22" s="306">
        <v>100</v>
      </c>
      <c r="H22" s="306">
        <v>99.88</v>
      </c>
    </row>
    <row r="23" spans="1:10" ht="20.100000000000001" customHeight="1">
      <c r="A23" s="291"/>
      <c r="B23" s="305" t="s">
        <v>49</v>
      </c>
      <c r="D23" s="306">
        <v>112.38</v>
      </c>
      <c r="E23" s="306">
        <v>102.19</v>
      </c>
      <c r="F23" s="306">
        <v>101.38</v>
      </c>
      <c r="G23" s="306">
        <v>101.09</v>
      </c>
      <c r="H23" s="306">
        <v>101.14</v>
      </c>
    </row>
    <row r="24" spans="1:10" ht="20.100000000000001" customHeight="1">
      <c r="A24" s="291"/>
      <c r="B24" s="307" t="s">
        <v>9</v>
      </c>
      <c r="C24" s="292" t="s">
        <v>50</v>
      </c>
      <c r="D24" s="306">
        <v>112.77</v>
      </c>
      <c r="E24" s="306">
        <v>101.79</v>
      </c>
      <c r="F24" s="306">
        <v>100.81</v>
      </c>
      <c r="G24" s="306">
        <v>100.81</v>
      </c>
      <c r="H24" s="306">
        <v>101.21</v>
      </c>
      <c r="I24" s="306"/>
    </row>
    <row r="25" spans="1:10" ht="20.100000000000001" customHeight="1">
      <c r="A25" s="291"/>
      <c r="B25" s="305" t="s">
        <v>51</v>
      </c>
      <c r="D25" s="306">
        <v>111.99</v>
      </c>
      <c r="E25" s="306">
        <v>100.82</v>
      </c>
      <c r="F25" s="306">
        <v>100.96</v>
      </c>
      <c r="G25" s="306">
        <v>100.35</v>
      </c>
      <c r="H25" s="306">
        <v>101.14</v>
      </c>
    </row>
    <row r="26" spans="1:10" ht="20.100000000000001" customHeight="1">
      <c r="A26" s="291"/>
      <c r="B26" s="305" t="s">
        <v>52</v>
      </c>
      <c r="D26" s="306">
        <v>114.42</v>
      </c>
      <c r="E26" s="306">
        <v>106.08</v>
      </c>
      <c r="F26" s="306">
        <v>105.5</v>
      </c>
      <c r="G26" s="306">
        <v>100.99</v>
      </c>
      <c r="H26" s="306">
        <v>102.2</v>
      </c>
    </row>
    <row r="27" spans="1:10" ht="20.100000000000001" customHeight="1">
      <c r="A27" s="294" t="s">
        <v>53</v>
      </c>
      <c r="B27" s="309"/>
      <c r="D27" s="303">
        <v>111.78</v>
      </c>
      <c r="E27" s="303">
        <v>112.08</v>
      </c>
      <c r="F27" s="303">
        <v>109.2</v>
      </c>
      <c r="G27" s="303">
        <v>96.88</v>
      </c>
      <c r="H27" s="303">
        <v>104.22</v>
      </c>
    </row>
    <row r="28" spans="1:10" ht="20.100000000000001" customHeight="1">
      <c r="A28" s="294" t="s">
        <v>54</v>
      </c>
      <c r="B28" s="309"/>
      <c r="D28" s="303">
        <v>104.48</v>
      </c>
      <c r="E28" s="303">
        <v>95.36</v>
      </c>
      <c r="F28" s="303">
        <v>95.24</v>
      </c>
      <c r="G28" s="303">
        <v>95.63</v>
      </c>
      <c r="H28" s="303">
        <v>100.93</v>
      </c>
    </row>
    <row r="29" spans="1:10" ht="20.100000000000001" customHeight="1">
      <c r="E29" s="306"/>
      <c r="F29" s="306"/>
    </row>
    <row r="30" spans="1:10" ht="20.100000000000001" customHeight="1"/>
  </sheetData>
  <mergeCells count="1">
    <mergeCell ref="D4:G4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sqref="A1:XFD1048576"/>
    </sheetView>
  </sheetViews>
  <sheetFormatPr defaultColWidth="8.25" defaultRowHeight="15.75"/>
  <cols>
    <col min="1" max="1" width="3.25" style="311" customWidth="1"/>
    <col min="2" max="2" width="18.25" style="311" customWidth="1"/>
    <col min="3" max="3" width="12.25" style="311" customWidth="1"/>
    <col min="4" max="4" width="9.375" style="311" customWidth="1"/>
    <col min="5" max="5" width="11.75" style="311" customWidth="1"/>
    <col min="6" max="6" width="10.25" style="311" customWidth="1"/>
    <col min="7" max="7" width="15.875" style="311" customWidth="1"/>
    <col min="8" max="16384" width="8.25" style="311"/>
  </cols>
  <sheetData>
    <row r="1" spans="1:8" ht="24" customHeight="1">
      <c r="A1" s="310" t="s">
        <v>406</v>
      </c>
    </row>
    <row r="2" spans="1:8" ht="24" customHeight="1">
      <c r="A2" s="310"/>
    </row>
    <row r="3" spans="1:8" ht="19.5" customHeight="1">
      <c r="A3" s="312"/>
      <c r="B3" s="312"/>
      <c r="G3" s="259" t="s">
        <v>108</v>
      </c>
    </row>
    <row r="4" spans="1:8" s="260" customFormat="1" ht="20.100000000000001" customHeight="1">
      <c r="C4" s="261" t="s">
        <v>4</v>
      </c>
      <c r="D4" s="261" t="s">
        <v>19</v>
      </c>
      <c r="E4" s="261" t="s">
        <v>21</v>
      </c>
      <c r="F4" s="55" t="s">
        <v>83</v>
      </c>
      <c r="G4" s="55"/>
      <c r="H4" s="262"/>
    </row>
    <row r="5" spans="1:8" s="260" customFormat="1" ht="20.100000000000001" customHeight="1">
      <c r="C5" s="263" t="s">
        <v>15</v>
      </c>
      <c r="D5" s="263" t="s">
        <v>24</v>
      </c>
      <c r="E5" s="263" t="s">
        <v>12</v>
      </c>
      <c r="F5" s="264" t="s">
        <v>84</v>
      </c>
      <c r="G5" s="264"/>
      <c r="H5" s="262"/>
    </row>
    <row r="6" spans="1:8" s="260" customFormat="1" ht="20.100000000000001" customHeight="1">
      <c r="C6" s="263" t="s">
        <v>25</v>
      </c>
      <c r="D6" s="263" t="s">
        <v>25</v>
      </c>
      <c r="E6" s="263" t="s">
        <v>25</v>
      </c>
      <c r="F6" s="58" t="s">
        <v>28</v>
      </c>
      <c r="G6" s="58" t="s">
        <v>12</v>
      </c>
      <c r="H6" s="262"/>
    </row>
    <row r="7" spans="1:8" s="260" customFormat="1" ht="20.100000000000001" customHeight="1">
      <c r="C7" s="265">
        <v>2019</v>
      </c>
      <c r="D7" s="265">
        <v>2019</v>
      </c>
      <c r="E7" s="265">
        <v>2019</v>
      </c>
      <c r="F7" s="63" t="s">
        <v>304</v>
      </c>
      <c r="G7" s="63" t="s">
        <v>304</v>
      </c>
      <c r="H7" s="262"/>
    </row>
    <row r="8" spans="1:8" ht="19.899999999999999" customHeight="1">
      <c r="A8" s="313" t="s">
        <v>129</v>
      </c>
      <c r="C8" s="314">
        <v>163365.03</v>
      </c>
      <c r="D8" s="314">
        <v>163749.21000000002</v>
      </c>
      <c r="E8" s="314">
        <v>1477491.47</v>
      </c>
      <c r="F8" s="315">
        <v>101.72</v>
      </c>
      <c r="G8" s="315">
        <v>102.68</v>
      </c>
    </row>
    <row r="9" spans="1:8" ht="20.100000000000001" customHeight="1">
      <c r="A9" s="316" t="s">
        <v>128</v>
      </c>
      <c r="C9" s="317">
        <v>98891.53</v>
      </c>
      <c r="D9" s="317">
        <v>99012.94</v>
      </c>
      <c r="E9" s="317">
        <v>903639.76</v>
      </c>
      <c r="F9" s="318">
        <v>101.96</v>
      </c>
      <c r="G9" s="318">
        <v>103.05</v>
      </c>
    </row>
    <row r="10" spans="1:8" ht="20.100000000000001" customHeight="1">
      <c r="B10" s="319" t="s">
        <v>60</v>
      </c>
      <c r="C10" s="317">
        <v>98891.53</v>
      </c>
      <c r="D10" s="317">
        <v>99012.94</v>
      </c>
      <c r="E10" s="317">
        <v>903639.76</v>
      </c>
      <c r="F10" s="318">
        <v>101.96</v>
      </c>
      <c r="G10" s="318">
        <v>103.05</v>
      </c>
    </row>
    <row r="11" spans="1:8" ht="20.100000000000001" customHeight="1">
      <c r="B11" s="319" t="s">
        <v>59</v>
      </c>
      <c r="C11" s="317"/>
      <c r="D11" s="317"/>
      <c r="E11" s="317"/>
      <c r="F11" s="318"/>
      <c r="G11" s="318"/>
    </row>
    <row r="12" spans="1:8" ht="20.100000000000001" customHeight="1">
      <c r="B12" s="319" t="s">
        <v>109</v>
      </c>
      <c r="C12" s="317"/>
      <c r="D12" s="317"/>
      <c r="E12" s="317"/>
      <c r="F12" s="318"/>
      <c r="G12" s="318"/>
    </row>
    <row r="13" spans="1:8" ht="20.100000000000001" customHeight="1">
      <c r="B13" s="319" t="s">
        <v>126</v>
      </c>
      <c r="C13" s="317"/>
      <c r="D13" s="317"/>
      <c r="E13" s="317"/>
      <c r="F13" s="318"/>
      <c r="G13" s="318"/>
    </row>
    <row r="14" spans="1:8" ht="20.100000000000001" customHeight="1">
      <c r="A14" s="316" t="s">
        <v>127</v>
      </c>
      <c r="C14" s="317">
        <v>62262.22</v>
      </c>
      <c r="D14" s="317">
        <v>62512.32</v>
      </c>
      <c r="E14" s="317">
        <v>552704.64</v>
      </c>
      <c r="F14" s="318">
        <v>101.48</v>
      </c>
      <c r="G14" s="318">
        <v>102.34</v>
      </c>
    </row>
    <row r="15" spans="1:8" ht="20.100000000000001" customHeight="1">
      <c r="A15" s="319"/>
      <c r="B15" s="319" t="s">
        <v>60</v>
      </c>
      <c r="C15" s="317">
        <v>62262.22</v>
      </c>
      <c r="D15" s="317">
        <v>62512.32</v>
      </c>
      <c r="E15" s="317">
        <v>552704.64</v>
      </c>
      <c r="F15" s="318">
        <v>101.48</v>
      </c>
      <c r="G15" s="318">
        <v>102.34</v>
      </c>
    </row>
    <row r="16" spans="1:8" ht="20.100000000000001" customHeight="1">
      <c r="A16" s="319"/>
      <c r="B16" s="319" t="s">
        <v>59</v>
      </c>
      <c r="C16" s="317"/>
      <c r="D16" s="317"/>
      <c r="E16" s="317"/>
      <c r="F16" s="318"/>
      <c r="G16" s="318"/>
    </row>
    <row r="17" spans="1:7" ht="20.100000000000001" customHeight="1">
      <c r="A17" s="319"/>
      <c r="B17" s="319" t="s">
        <v>109</v>
      </c>
      <c r="C17" s="317"/>
      <c r="D17" s="317"/>
      <c r="E17" s="317"/>
      <c r="F17" s="318"/>
      <c r="G17" s="318"/>
    </row>
    <row r="18" spans="1:7" ht="20.100000000000001" customHeight="1">
      <c r="A18" s="319"/>
      <c r="B18" s="319" t="s">
        <v>126</v>
      </c>
      <c r="C18" s="317"/>
      <c r="D18" s="317"/>
      <c r="E18" s="317"/>
      <c r="F18" s="318"/>
      <c r="G18" s="318"/>
    </row>
    <row r="19" spans="1:7" ht="20.100000000000001" customHeight="1">
      <c r="A19" s="316" t="s">
        <v>125</v>
      </c>
      <c r="C19" s="317">
        <v>2211.2800000000002</v>
      </c>
      <c r="D19" s="317">
        <v>2223.9499999999998</v>
      </c>
      <c r="E19" s="317">
        <v>21147.07</v>
      </c>
      <c r="F19" s="318">
        <v>98.08</v>
      </c>
      <c r="G19" s="318">
        <v>96.42</v>
      </c>
    </row>
    <row r="20" spans="1:7" ht="20.100000000000001" customHeight="1">
      <c r="B20" s="316" t="s">
        <v>124</v>
      </c>
      <c r="C20" s="317"/>
      <c r="D20" s="317"/>
      <c r="E20" s="317"/>
    </row>
    <row r="21" spans="1:7" ht="20.100000000000001" customHeight="1">
      <c r="B21" s="316" t="s">
        <v>123</v>
      </c>
      <c r="C21" s="317"/>
      <c r="D21" s="317"/>
      <c r="E21" s="317"/>
    </row>
    <row r="22" spans="1:7" ht="20.100000000000001" customHeight="1">
      <c r="B22" s="316" t="s">
        <v>122</v>
      </c>
      <c r="C22" s="317">
        <v>2211.2800000000002</v>
      </c>
      <c r="D22" s="317">
        <v>2223.9499999999998</v>
      </c>
      <c r="E22" s="317">
        <v>21147.07</v>
      </c>
      <c r="F22" s="311">
        <v>98.08</v>
      </c>
      <c r="G22" s="311">
        <v>96.42</v>
      </c>
    </row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0.100000000000001" customHeight="1"/>
    <row r="29" spans="1:7" ht="20.100000000000001" customHeight="1"/>
    <row r="30" spans="1:7" ht="20.100000000000001" customHeight="1"/>
    <row r="31" spans="1:7" ht="20.100000000000001" customHeight="1"/>
    <row r="32" spans="1:7" ht="20.100000000000001" customHeight="1"/>
    <row r="33" ht="20.100000000000001" customHeight="1"/>
    <row r="34" ht="20.100000000000001" customHeight="1"/>
  </sheetData>
  <mergeCells count="2">
    <mergeCell ref="F5:G5"/>
    <mergeCell ref="F4:G4"/>
  </mergeCells>
  <pageMargins left="0.78740157480314965" right="0.39370078740157483" top="0.74803149606299213" bottom="0.70866141732283472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sqref="A1:XFD1048576"/>
    </sheetView>
  </sheetViews>
  <sheetFormatPr defaultColWidth="8" defaultRowHeight="15.75"/>
  <cols>
    <col min="1" max="1" width="4.25" style="5" customWidth="1"/>
    <col min="2" max="2" width="26.375" style="5" customWidth="1"/>
    <col min="3" max="3" width="16" style="5" customWidth="1"/>
    <col min="4" max="4" width="13" style="5" customWidth="1"/>
    <col min="5" max="5" width="16" style="5" customWidth="1"/>
    <col min="6" max="16384" width="8" style="5"/>
  </cols>
  <sheetData>
    <row r="1" spans="1:5" ht="18" customHeight="1">
      <c r="A1" s="23" t="s">
        <v>342</v>
      </c>
      <c r="B1" s="24"/>
      <c r="C1" s="24"/>
      <c r="D1" s="24"/>
      <c r="E1" s="24"/>
    </row>
    <row r="2" spans="1:5" ht="18" customHeight="1">
      <c r="A2" s="6"/>
      <c r="B2" s="25"/>
      <c r="C2" s="25"/>
      <c r="D2" s="25"/>
      <c r="E2" s="25"/>
    </row>
    <row r="3" spans="1:5" ht="18" customHeight="1">
      <c r="A3" s="6"/>
      <c r="B3" s="25"/>
      <c r="C3" s="25"/>
      <c r="D3" s="25"/>
      <c r="E3" s="25"/>
    </row>
    <row r="4" spans="1:5" ht="18" customHeight="1">
      <c r="A4" s="26"/>
      <c r="B4" s="27"/>
      <c r="C4" s="28" t="s">
        <v>4</v>
      </c>
      <c r="D4" s="28" t="s">
        <v>31</v>
      </c>
      <c r="E4" s="28" t="s">
        <v>343</v>
      </c>
    </row>
    <row r="5" spans="1:5" ht="18" customHeight="1">
      <c r="A5" s="29"/>
      <c r="B5" s="30"/>
      <c r="C5" s="31" t="s">
        <v>344</v>
      </c>
      <c r="D5" s="31" t="s">
        <v>304</v>
      </c>
      <c r="E5" s="31" t="s">
        <v>345</v>
      </c>
    </row>
    <row r="6" spans="1:5" ht="29.25" customHeight="1">
      <c r="A6" s="32" t="s">
        <v>346</v>
      </c>
      <c r="B6" s="33"/>
      <c r="C6" s="34">
        <v>420033</v>
      </c>
      <c r="D6" s="34">
        <v>423422</v>
      </c>
      <c r="E6" s="35">
        <v>100.81</v>
      </c>
    </row>
    <row r="7" spans="1:5" ht="15.6" customHeight="1">
      <c r="A7" s="21" t="s">
        <v>347</v>
      </c>
      <c r="B7" s="30"/>
      <c r="C7" s="36"/>
      <c r="D7" s="30"/>
      <c r="E7" s="37"/>
    </row>
    <row r="8" spans="1:5" ht="15.6" customHeight="1">
      <c r="B8" s="38" t="s">
        <v>348</v>
      </c>
      <c r="E8" s="39"/>
    </row>
    <row r="9" spans="1:5" ht="15.6" customHeight="1">
      <c r="B9" s="40" t="s">
        <v>349</v>
      </c>
      <c r="C9" s="41">
        <v>15503</v>
      </c>
      <c r="D9" s="41">
        <v>16594</v>
      </c>
      <c r="E9" s="42">
        <v>107.04</v>
      </c>
    </row>
    <row r="10" spans="1:5" ht="15.6" customHeight="1">
      <c r="B10" s="43" t="s">
        <v>350</v>
      </c>
      <c r="C10" s="19"/>
      <c r="D10" s="19"/>
      <c r="E10" s="42"/>
    </row>
    <row r="11" spans="1:5" ht="15.6" customHeight="1">
      <c r="B11" s="38" t="s">
        <v>351</v>
      </c>
      <c r="C11" s="44"/>
      <c r="D11" s="44"/>
      <c r="E11" s="42"/>
    </row>
    <row r="12" spans="1:5" ht="15.6" customHeight="1">
      <c r="B12" s="40" t="s">
        <v>349</v>
      </c>
      <c r="C12" s="41">
        <v>238498</v>
      </c>
      <c r="D12" s="41">
        <v>240140</v>
      </c>
      <c r="E12" s="42">
        <v>100.69</v>
      </c>
    </row>
    <row r="13" spans="1:5" ht="15.6" customHeight="1">
      <c r="B13" s="43" t="s">
        <v>350</v>
      </c>
      <c r="C13" s="41">
        <v>213373</v>
      </c>
      <c r="D13" s="41">
        <v>228306</v>
      </c>
      <c r="E13" s="42">
        <v>107</v>
      </c>
    </row>
    <row r="14" spans="1:5" ht="15.6" customHeight="1">
      <c r="B14" s="38" t="s">
        <v>352</v>
      </c>
      <c r="C14" s="41"/>
      <c r="D14" s="41"/>
      <c r="E14" s="42"/>
    </row>
    <row r="15" spans="1:5" ht="15.6" customHeight="1">
      <c r="B15" s="40" t="s">
        <v>349</v>
      </c>
      <c r="C15" s="41">
        <v>16987</v>
      </c>
      <c r="D15" s="41">
        <v>16856</v>
      </c>
      <c r="E15" s="42">
        <v>99.23</v>
      </c>
    </row>
    <row r="16" spans="1:5" ht="15.6" customHeight="1">
      <c r="B16" s="43" t="s">
        <v>350</v>
      </c>
      <c r="C16" s="41">
        <v>24305</v>
      </c>
      <c r="D16" s="41">
        <v>29189</v>
      </c>
      <c r="E16" s="42">
        <v>120.09</v>
      </c>
    </row>
    <row r="17" spans="1:5">
      <c r="B17" s="38" t="s">
        <v>353</v>
      </c>
      <c r="C17" s="41"/>
      <c r="D17" s="41"/>
      <c r="E17" s="42"/>
    </row>
    <row r="18" spans="1:5">
      <c r="B18" s="40" t="s">
        <v>349</v>
      </c>
      <c r="C18" s="41">
        <v>138175</v>
      </c>
      <c r="D18" s="41">
        <v>138779</v>
      </c>
      <c r="E18" s="42">
        <v>100.44</v>
      </c>
    </row>
    <row r="19" spans="1:5">
      <c r="B19" s="43" t="s">
        <v>350</v>
      </c>
      <c r="C19" s="41">
        <v>125739</v>
      </c>
      <c r="D19" s="41">
        <v>140100</v>
      </c>
      <c r="E19" s="42">
        <v>111.42</v>
      </c>
    </row>
    <row r="20" spans="1:5">
      <c r="A20" s="45" t="s">
        <v>354</v>
      </c>
      <c r="C20" s="41"/>
      <c r="D20" s="41"/>
      <c r="E20" s="42"/>
    </row>
    <row r="21" spans="1:5">
      <c r="B21" s="46" t="s">
        <v>355</v>
      </c>
      <c r="C21" s="41"/>
      <c r="D21" s="41"/>
      <c r="E21" s="42"/>
    </row>
    <row r="22" spans="1:5">
      <c r="B22" s="40" t="s">
        <v>349</v>
      </c>
      <c r="C22" s="41">
        <v>460</v>
      </c>
      <c r="D22" s="41">
        <v>473</v>
      </c>
      <c r="E22" s="42">
        <v>102.83</v>
      </c>
    </row>
    <row r="23" spans="1:5">
      <c r="B23" s="43" t="s">
        <v>350</v>
      </c>
      <c r="C23" s="41">
        <v>1921</v>
      </c>
      <c r="D23" s="41">
        <v>2307</v>
      </c>
      <c r="E23" s="42">
        <v>120.09</v>
      </c>
    </row>
    <row r="24" spans="1:5">
      <c r="B24" s="46" t="s">
        <v>356</v>
      </c>
      <c r="C24" s="41"/>
      <c r="D24" s="41"/>
      <c r="E24" s="42"/>
    </row>
    <row r="25" spans="1:5">
      <c r="B25" s="40" t="s">
        <v>349</v>
      </c>
      <c r="C25" s="41">
        <v>1531</v>
      </c>
      <c r="D25" s="41">
        <v>1539</v>
      </c>
      <c r="E25" s="42">
        <v>100.52</v>
      </c>
    </row>
    <row r="26" spans="1:5">
      <c r="B26" s="43" t="s">
        <v>350</v>
      </c>
      <c r="C26" s="41">
        <v>4938</v>
      </c>
      <c r="D26" s="41">
        <v>5799</v>
      </c>
      <c r="E26" s="42">
        <v>117.44</v>
      </c>
    </row>
    <row r="27" spans="1:5">
      <c r="B27" s="46" t="s">
        <v>357</v>
      </c>
      <c r="C27" s="44"/>
      <c r="D27" s="44"/>
      <c r="E27" s="42"/>
    </row>
    <row r="28" spans="1:5">
      <c r="B28" s="40" t="s">
        <v>349</v>
      </c>
      <c r="C28" s="41">
        <v>586</v>
      </c>
      <c r="D28" s="41">
        <v>584</v>
      </c>
      <c r="E28" s="42">
        <v>99.66</v>
      </c>
    </row>
    <row r="29" spans="1:5">
      <c r="B29" s="43" t="s">
        <v>350</v>
      </c>
      <c r="C29" s="41">
        <v>2931</v>
      </c>
      <c r="D29" s="41">
        <v>2527</v>
      </c>
      <c r="E29" s="42">
        <v>86.22</v>
      </c>
    </row>
    <row r="30" spans="1:5">
      <c r="B30" s="46" t="s">
        <v>358</v>
      </c>
      <c r="C30" s="44"/>
      <c r="D30" s="44"/>
      <c r="E30" s="42"/>
    </row>
    <row r="31" spans="1:5">
      <c r="B31" s="40" t="s">
        <v>349</v>
      </c>
      <c r="C31" s="41">
        <v>1657</v>
      </c>
      <c r="D31" s="41">
        <v>1827</v>
      </c>
      <c r="E31" s="42">
        <v>110.26</v>
      </c>
    </row>
    <row r="32" spans="1:5">
      <c r="B32" s="43" t="s">
        <v>350</v>
      </c>
      <c r="C32" s="41">
        <v>5211</v>
      </c>
      <c r="D32" s="41">
        <v>5239</v>
      </c>
      <c r="E32" s="42">
        <v>100.54</v>
      </c>
    </row>
    <row r="33" spans="2:5">
      <c r="B33" s="46" t="s">
        <v>359</v>
      </c>
      <c r="C33" s="44"/>
      <c r="D33" s="44"/>
      <c r="E33" s="42"/>
    </row>
    <row r="34" spans="2:5">
      <c r="B34" s="40" t="s">
        <v>349</v>
      </c>
      <c r="C34" s="41">
        <v>667</v>
      </c>
      <c r="D34" s="41">
        <v>765</v>
      </c>
      <c r="E34" s="42">
        <v>114.69</v>
      </c>
    </row>
    <row r="35" spans="2:5">
      <c r="B35" s="43" t="s">
        <v>350</v>
      </c>
      <c r="C35" s="41">
        <v>4032</v>
      </c>
      <c r="D35" s="41">
        <v>5902</v>
      </c>
      <c r="E35" s="42">
        <v>146.38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sqref="A1:XFD1048576"/>
    </sheetView>
  </sheetViews>
  <sheetFormatPr defaultColWidth="8.25" defaultRowHeight="15.75"/>
  <cols>
    <col min="1" max="1" width="3.25" style="311" customWidth="1"/>
    <col min="2" max="2" width="18.25" style="311" customWidth="1"/>
    <col min="3" max="3" width="10.5" style="311" customWidth="1"/>
    <col min="4" max="4" width="9.25" style="311" customWidth="1"/>
    <col min="5" max="5" width="9.75" style="311" customWidth="1"/>
    <col min="6" max="6" width="9.5" style="311" customWidth="1"/>
    <col min="7" max="7" width="8.625" style="311" customWidth="1"/>
    <col min="8" max="8" width="8.375" style="311" bestFit="1" customWidth="1"/>
    <col min="9" max="16384" width="8.25" style="311"/>
  </cols>
  <sheetData>
    <row r="1" spans="1:8" ht="24" customHeight="1">
      <c r="A1" s="310" t="s">
        <v>407</v>
      </c>
    </row>
    <row r="2" spans="1:8" ht="24" customHeight="1">
      <c r="A2" s="310"/>
    </row>
    <row r="3" spans="1:8" ht="19.5" customHeight="1">
      <c r="A3" s="312"/>
      <c r="B3" s="312"/>
      <c r="H3" s="259" t="s">
        <v>108</v>
      </c>
    </row>
    <row r="4" spans="1:8" s="1" customFormat="1" ht="20.100000000000001" customHeight="1">
      <c r="A4" s="171"/>
      <c r="B4" s="171"/>
      <c r="C4" s="172" t="s">
        <v>4</v>
      </c>
      <c r="D4" s="172" t="s">
        <v>4</v>
      </c>
      <c r="E4" s="172" t="s">
        <v>19</v>
      </c>
      <c r="F4" s="173" t="s">
        <v>74</v>
      </c>
      <c r="G4" s="173"/>
      <c r="H4" s="173"/>
    </row>
    <row r="5" spans="1:8" s="1" customFormat="1" ht="20.100000000000001" customHeight="1">
      <c r="A5" s="174"/>
      <c r="B5" s="174"/>
      <c r="C5" s="175" t="s">
        <v>78</v>
      </c>
      <c r="D5" s="175" t="s">
        <v>29</v>
      </c>
      <c r="E5" s="175" t="s">
        <v>30</v>
      </c>
      <c r="F5" s="175" t="s">
        <v>73</v>
      </c>
      <c r="G5" s="175" t="s">
        <v>55</v>
      </c>
      <c r="H5" s="175" t="s">
        <v>20</v>
      </c>
    </row>
    <row r="6" spans="1:8" s="1" customFormat="1" ht="20.100000000000001" customHeight="1">
      <c r="A6" s="174"/>
      <c r="B6" s="174"/>
      <c r="C6" s="58" t="s">
        <v>25</v>
      </c>
      <c r="D6" s="58" t="s">
        <v>25</v>
      </c>
      <c r="E6" s="58" t="s">
        <v>25</v>
      </c>
      <c r="F6" s="58" t="s">
        <v>25</v>
      </c>
      <c r="G6" s="58" t="s">
        <v>25</v>
      </c>
      <c r="H6" s="58" t="s">
        <v>25</v>
      </c>
    </row>
    <row r="7" spans="1:8" s="1" customFormat="1" ht="20.100000000000001" customHeight="1">
      <c r="A7" s="174"/>
      <c r="B7" s="174"/>
      <c r="C7" s="63">
        <v>2019</v>
      </c>
      <c r="D7" s="63">
        <v>2019</v>
      </c>
      <c r="E7" s="63">
        <v>2019</v>
      </c>
      <c r="F7" s="63">
        <v>2019</v>
      </c>
      <c r="G7" s="63">
        <v>2019</v>
      </c>
      <c r="H7" s="63">
        <v>2019</v>
      </c>
    </row>
    <row r="8" spans="1:8" ht="25.9" customHeight="1">
      <c r="A8" s="313" t="s">
        <v>129</v>
      </c>
      <c r="C8" s="314">
        <v>506505.26999999996</v>
      </c>
      <c r="D8" s="314">
        <v>481392.83</v>
      </c>
      <c r="E8" s="314">
        <v>489593.37</v>
      </c>
      <c r="F8" s="315">
        <v>105.54</v>
      </c>
      <c r="G8" s="315">
        <v>101.28</v>
      </c>
      <c r="H8" s="315">
        <v>101.22</v>
      </c>
    </row>
    <row r="9" spans="1:8" ht="20.100000000000001" customHeight="1">
      <c r="A9" s="316" t="s">
        <v>128</v>
      </c>
      <c r="C9" s="317">
        <v>313557.3</v>
      </c>
      <c r="D9" s="317">
        <v>293599.53000000003</v>
      </c>
      <c r="E9" s="317">
        <v>296482.93</v>
      </c>
      <c r="F9" s="318">
        <v>105.88</v>
      </c>
      <c r="G9" s="318">
        <v>101.38</v>
      </c>
      <c r="H9" s="318">
        <v>101.84</v>
      </c>
    </row>
    <row r="10" spans="1:8" ht="20.100000000000001" customHeight="1">
      <c r="B10" s="319" t="s">
        <v>60</v>
      </c>
      <c r="C10" s="317">
        <v>313557.3</v>
      </c>
      <c r="D10" s="317">
        <v>293599.53000000003</v>
      </c>
      <c r="E10" s="317">
        <v>296482.93</v>
      </c>
      <c r="F10" s="318">
        <v>105.87</v>
      </c>
      <c r="G10" s="318">
        <v>101.38</v>
      </c>
      <c r="H10" s="318">
        <v>101.84</v>
      </c>
    </row>
    <row r="11" spans="1:8" ht="20.100000000000001" customHeight="1">
      <c r="B11" s="319" t="s">
        <v>59</v>
      </c>
      <c r="C11" s="317"/>
      <c r="D11" s="317"/>
      <c r="E11" s="317"/>
      <c r="F11" s="318"/>
      <c r="G11" s="318"/>
      <c r="H11" s="318"/>
    </row>
    <row r="12" spans="1:8" ht="20.100000000000001" customHeight="1">
      <c r="B12" s="319" t="s">
        <v>109</v>
      </c>
      <c r="C12" s="317"/>
      <c r="D12" s="317"/>
      <c r="E12" s="317"/>
      <c r="F12" s="318"/>
      <c r="G12" s="318"/>
      <c r="H12" s="318"/>
    </row>
    <row r="13" spans="1:8" ht="20.100000000000001" customHeight="1">
      <c r="B13" s="319" t="s">
        <v>126</v>
      </c>
      <c r="C13" s="317"/>
      <c r="D13" s="317"/>
      <c r="E13" s="317"/>
      <c r="F13" s="318"/>
      <c r="G13" s="318"/>
      <c r="H13" s="318"/>
    </row>
    <row r="14" spans="1:8" ht="20.100000000000001" customHeight="1">
      <c r="A14" s="316" t="s">
        <v>127</v>
      </c>
      <c r="C14" s="317">
        <v>185208.17</v>
      </c>
      <c r="D14" s="317">
        <v>181011.21</v>
      </c>
      <c r="E14" s="317">
        <v>186485.26</v>
      </c>
      <c r="F14" s="318">
        <v>104.84</v>
      </c>
      <c r="G14" s="318">
        <v>101.21</v>
      </c>
      <c r="H14" s="318">
        <v>101.04</v>
      </c>
    </row>
    <row r="15" spans="1:8" ht="20.100000000000001" customHeight="1">
      <c r="A15" s="319"/>
      <c r="B15" s="319" t="s">
        <v>60</v>
      </c>
      <c r="C15" s="317">
        <v>185208.17</v>
      </c>
      <c r="D15" s="317">
        <v>181011.21</v>
      </c>
      <c r="E15" s="317">
        <v>186485.26</v>
      </c>
      <c r="F15" s="318">
        <v>104.84</v>
      </c>
      <c r="G15" s="318">
        <v>101.21</v>
      </c>
      <c r="H15" s="318">
        <v>101.04</v>
      </c>
    </row>
    <row r="16" spans="1:8" ht="20.100000000000001" customHeight="1">
      <c r="A16" s="319"/>
      <c r="B16" s="319" t="s">
        <v>59</v>
      </c>
      <c r="C16" s="317"/>
      <c r="D16" s="317"/>
      <c r="E16" s="317"/>
      <c r="F16" s="318"/>
      <c r="G16" s="318"/>
      <c r="H16" s="318"/>
    </row>
    <row r="17" spans="1:8" ht="20.100000000000001" customHeight="1">
      <c r="A17" s="319"/>
      <c r="B17" s="319" t="s">
        <v>109</v>
      </c>
      <c r="C17" s="317"/>
      <c r="D17" s="317"/>
      <c r="E17" s="317"/>
      <c r="F17" s="318"/>
      <c r="G17" s="318"/>
      <c r="H17" s="318"/>
    </row>
    <row r="18" spans="1:8" ht="20.100000000000001" customHeight="1">
      <c r="A18" s="319"/>
      <c r="B18" s="319" t="s">
        <v>126</v>
      </c>
      <c r="C18" s="317"/>
      <c r="D18" s="317"/>
      <c r="E18" s="317"/>
      <c r="F18" s="318"/>
      <c r="G18" s="318"/>
      <c r="H18" s="318"/>
    </row>
    <row r="19" spans="1:8" ht="20.100000000000001" customHeight="1">
      <c r="A19" s="316" t="s">
        <v>125</v>
      </c>
      <c r="C19" s="317">
        <v>7739.7999999999993</v>
      </c>
      <c r="D19" s="317">
        <v>6782.09</v>
      </c>
      <c r="E19" s="317">
        <v>6625.1799999999994</v>
      </c>
      <c r="F19" s="318">
        <v>108.96</v>
      </c>
      <c r="G19" s="318">
        <v>99.14</v>
      </c>
      <c r="H19" s="318">
        <v>82.95</v>
      </c>
    </row>
    <row r="20" spans="1:8" ht="20.100000000000001" customHeight="1">
      <c r="B20" s="316" t="s">
        <v>124</v>
      </c>
    </row>
    <row r="21" spans="1:8" ht="20.100000000000001" customHeight="1">
      <c r="B21" s="316" t="s">
        <v>123</v>
      </c>
    </row>
    <row r="22" spans="1:8" ht="20.100000000000001" customHeight="1">
      <c r="B22" s="316" t="s">
        <v>122</v>
      </c>
      <c r="C22" s="311">
        <v>7739.7999999999993</v>
      </c>
      <c r="D22" s="311">
        <v>6782.09</v>
      </c>
      <c r="E22" s="311">
        <v>6625.1799999999994</v>
      </c>
      <c r="F22" s="311">
        <v>108.96</v>
      </c>
      <c r="G22" s="311">
        <v>99.14</v>
      </c>
      <c r="H22" s="311">
        <v>82.95</v>
      </c>
    </row>
    <row r="23" spans="1:8" ht="20.100000000000001" customHeight="1"/>
    <row r="24" spans="1:8" ht="20.100000000000001" customHeight="1"/>
    <row r="25" spans="1:8" ht="20.100000000000001" customHeight="1"/>
    <row r="26" spans="1:8" ht="20.100000000000001" customHeight="1"/>
    <row r="27" spans="1:8" ht="20.100000000000001" customHeight="1"/>
    <row r="28" spans="1:8" ht="20.100000000000001" customHeight="1"/>
    <row r="29" spans="1:8" ht="20.100000000000001" customHeight="1"/>
    <row r="30" spans="1:8" ht="20.100000000000001" customHeight="1"/>
    <row r="31" spans="1:8" ht="20.100000000000001" customHeight="1"/>
    <row r="32" spans="1:8" ht="20.100000000000001" customHeight="1"/>
    <row r="33" ht="20.100000000000001" customHeight="1"/>
    <row r="34" ht="20.100000000000001" customHeight="1"/>
  </sheetData>
  <mergeCells count="1">
    <mergeCell ref="F4:H4"/>
  </mergeCells>
  <pageMargins left="0.78740157480314965" right="0.39370078740157483" top="0.74803149606299213" bottom="0.70866141732283472" header="0.31496062992125984" footer="0.31496062992125984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5"/>
  <sheetViews>
    <sheetView workbookViewId="0">
      <selection activeCell="A7" sqref="A1:XFD1048576"/>
    </sheetView>
  </sheetViews>
  <sheetFormatPr defaultColWidth="7.875" defaultRowHeight="15.75"/>
  <cols>
    <col min="1" max="1" width="1.5" style="322" customWidth="1"/>
    <col min="2" max="2" width="30.25" style="322" customWidth="1"/>
    <col min="3" max="3" width="8.625" style="322" customWidth="1"/>
    <col min="4" max="4" width="10.25" style="322" bestFit="1" customWidth="1"/>
    <col min="5" max="7" width="10.625" style="322" customWidth="1"/>
    <col min="8" max="16384" width="7.875" style="322"/>
  </cols>
  <sheetData>
    <row r="1" spans="1:7" ht="20.100000000000001" customHeight="1">
      <c r="A1" s="320" t="s">
        <v>408</v>
      </c>
      <c r="B1" s="321"/>
      <c r="C1" s="321"/>
      <c r="D1" s="321"/>
      <c r="E1" s="321"/>
      <c r="F1" s="321"/>
      <c r="G1" s="321"/>
    </row>
    <row r="2" spans="1:7" ht="20.100000000000001" customHeight="1">
      <c r="A2" s="323" t="s">
        <v>63</v>
      </c>
      <c r="B2" s="324"/>
      <c r="C2" s="324"/>
      <c r="D2" s="324"/>
      <c r="E2" s="324"/>
      <c r="F2" s="324"/>
      <c r="G2" s="324"/>
    </row>
    <row r="3" spans="1:7" ht="20.100000000000001" customHeight="1">
      <c r="A3" s="325"/>
      <c r="B3" s="326"/>
      <c r="C3" s="326"/>
      <c r="D3" s="326"/>
      <c r="E3" s="326"/>
      <c r="F3" s="326"/>
      <c r="G3" s="327"/>
    </row>
    <row r="4" spans="1:7" ht="20.100000000000001" customHeight="1">
      <c r="A4" s="328"/>
      <c r="B4" s="328"/>
      <c r="C4" s="329" t="s">
        <v>19</v>
      </c>
      <c r="D4" s="329" t="s">
        <v>21</v>
      </c>
      <c r="E4" s="329" t="s">
        <v>79</v>
      </c>
      <c r="F4" s="329" t="s">
        <v>79</v>
      </c>
      <c r="G4" s="329" t="s">
        <v>22</v>
      </c>
    </row>
    <row r="5" spans="1:7" ht="20.100000000000001" customHeight="1">
      <c r="A5" s="330"/>
      <c r="B5" s="330"/>
      <c r="C5" s="331" t="s">
        <v>24</v>
      </c>
      <c r="D5" s="331" t="s">
        <v>12</v>
      </c>
      <c r="E5" s="331" t="s">
        <v>329</v>
      </c>
      <c r="F5" s="331" t="s">
        <v>329</v>
      </c>
      <c r="G5" s="331" t="s">
        <v>329</v>
      </c>
    </row>
    <row r="6" spans="1:7" ht="20.100000000000001" customHeight="1">
      <c r="A6" s="330"/>
      <c r="B6" s="330"/>
      <c r="C6" s="58" t="s">
        <v>25</v>
      </c>
      <c r="D6" s="58" t="s">
        <v>25</v>
      </c>
      <c r="E6" s="58" t="s">
        <v>87</v>
      </c>
      <c r="F6" s="58" t="s">
        <v>33</v>
      </c>
      <c r="G6" s="58" t="s">
        <v>33</v>
      </c>
    </row>
    <row r="7" spans="1:7" ht="20.100000000000001" customHeight="1">
      <c r="A7" s="330"/>
      <c r="B7" s="330"/>
      <c r="C7" s="63">
        <v>2019</v>
      </c>
      <c r="D7" s="63">
        <v>2019</v>
      </c>
      <c r="E7" s="63" t="s">
        <v>333</v>
      </c>
      <c r="F7" s="63" t="s">
        <v>85</v>
      </c>
      <c r="G7" s="63" t="s">
        <v>85</v>
      </c>
    </row>
    <row r="8" spans="1:7" ht="20.100000000000001" customHeight="1">
      <c r="A8" s="330"/>
      <c r="B8" s="330"/>
      <c r="C8" s="332"/>
      <c r="D8" s="332"/>
      <c r="E8" s="333"/>
      <c r="F8" s="333"/>
      <c r="G8" s="334"/>
    </row>
    <row r="9" spans="1:7" ht="20.100000000000001" customHeight="1">
      <c r="A9" s="335" t="s">
        <v>58</v>
      </c>
      <c r="B9" s="335"/>
      <c r="C9" s="336"/>
      <c r="D9" s="336"/>
      <c r="E9" s="337"/>
      <c r="F9" s="337"/>
      <c r="G9" s="337"/>
    </row>
    <row r="10" spans="1:7" ht="20.100000000000001" customHeight="1">
      <c r="A10" s="338" t="s">
        <v>80</v>
      </c>
      <c r="B10" s="339"/>
      <c r="C10" s="336">
        <v>1166.6099999999999</v>
      </c>
      <c r="D10" s="336">
        <v>10441.49</v>
      </c>
      <c r="E10" s="340">
        <v>100.11</v>
      </c>
      <c r="F10" s="340">
        <v>100.02</v>
      </c>
      <c r="G10" s="340">
        <v>101.87</v>
      </c>
    </row>
    <row r="11" spans="1:7" ht="20.100000000000001" customHeight="1">
      <c r="A11" s="341"/>
      <c r="B11" s="342" t="s">
        <v>60</v>
      </c>
      <c r="C11" s="343">
        <f>C10</f>
        <v>1166.6099999999999</v>
      </c>
      <c r="D11" s="343">
        <f t="shared" ref="D11" si="0">D10</f>
        <v>10441.49</v>
      </c>
      <c r="E11" s="343">
        <v>100.11</v>
      </c>
      <c r="F11" s="343">
        <v>100.02</v>
      </c>
      <c r="G11" s="343">
        <v>101.87</v>
      </c>
    </row>
    <row r="12" spans="1:7" ht="20.100000000000001" customHeight="1">
      <c r="A12" s="341"/>
      <c r="B12" s="342" t="s">
        <v>59</v>
      </c>
      <c r="C12" s="343"/>
      <c r="D12" s="344"/>
      <c r="E12" s="345"/>
      <c r="F12" s="345"/>
      <c r="G12" s="346"/>
    </row>
    <row r="13" spans="1:7" ht="20.100000000000001" customHeight="1">
      <c r="A13" s="341"/>
      <c r="B13" s="342" t="s">
        <v>109</v>
      </c>
      <c r="C13" s="343"/>
      <c r="D13" s="344"/>
      <c r="E13" s="345"/>
      <c r="F13" s="345"/>
      <c r="G13" s="346"/>
    </row>
    <row r="14" spans="1:7" ht="20.100000000000001" customHeight="1">
      <c r="A14" s="341"/>
      <c r="B14" s="342" t="s">
        <v>61</v>
      </c>
      <c r="C14" s="343"/>
      <c r="D14" s="344"/>
      <c r="E14" s="345"/>
      <c r="F14" s="345"/>
      <c r="G14" s="346"/>
    </row>
    <row r="15" spans="1:7" ht="20.100000000000001" customHeight="1">
      <c r="A15" s="338" t="s">
        <v>81</v>
      </c>
      <c r="B15" s="339"/>
      <c r="C15" s="336">
        <v>142.489</v>
      </c>
      <c r="D15" s="347">
        <v>1267.1880000000001</v>
      </c>
      <c r="E15" s="348">
        <v>100.08</v>
      </c>
      <c r="F15" s="348">
        <v>100.22</v>
      </c>
      <c r="G15" s="348">
        <v>102.57</v>
      </c>
    </row>
    <row r="16" spans="1:7" ht="20.100000000000001" customHeight="1">
      <c r="A16" s="341"/>
      <c r="B16" s="342" t="s">
        <v>60</v>
      </c>
      <c r="C16" s="343">
        <f>C15</f>
        <v>142.489</v>
      </c>
      <c r="D16" s="343">
        <f t="shared" ref="D16" si="1">D15</f>
        <v>1267.1880000000001</v>
      </c>
      <c r="E16" s="343">
        <v>100.08</v>
      </c>
      <c r="F16" s="343">
        <v>100.22</v>
      </c>
      <c r="G16" s="343">
        <v>102.57</v>
      </c>
    </row>
    <row r="17" spans="1:7" ht="20.100000000000001" customHeight="1">
      <c r="A17" s="341"/>
      <c r="B17" s="342" t="s">
        <v>59</v>
      </c>
      <c r="C17" s="343"/>
      <c r="D17" s="343"/>
      <c r="E17" s="349"/>
      <c r="F17" s="349"/>
      <c r="G17" s="349"/>
    </row>
    <row r="18" spans="1:7" ht="20.100000000000001" customHeight="1">
      <c r="A18" s="341"/>
      <c r="B18" s="342" t="s">
        <v>109</v>
      </c>
      <c r="C18" s="347"/>
      <c r="D18" s="336"/>
      <c r="E18" s="337"/>
      <c r="F18" s="337"/>
      <c r="G18" s="337"/>
    </row>
    <row r="19" spans="1:7" ht="20.100000000000001" customHeight="1">
      <c r="A19" s="341"/>
      <c r="B19" s="342" t="s">
        <v>61</v>
      </c>
      <c r="C19" s="343"/>
      <c r="D19" s="343"/>
      <c r="E19" s="349"/>
      <c r="F19" s="349"/>
      <c r="G19" s="349"/>
    </row>
    <row r="20" spans="1:7" ht="20.100000000000001" customHeight="1">
      <c r="A20" s="341"/>
      <c r="B20" s="342"/>
      <c r="C20" s="343"/>
      <c r="D20" s="343"/>
      <c r="E20" s="349"/>
      <c r="F20" s="349"/>
      <c r="G20" s="349"/>
    </row>
    <row r="21" spans="1:7" ht="20.100000000000001" customHeight="1">
      <c r="A21" s="335" t="s">
        <v>62</v>
      </c>
      <c r="B21" s="335"/>
      <c r="C21" s="336"/>
      <c r="D21" s="336"/>
      <c r="E21" s="337"/>
      <c r="F21" s="337"/>
      <c r="G21" s="337"/>
    </row>
    <row r="22" spans="1:7" s="350" customFormat="1" ht="20.100000000000001" customHeight="1">
      <c r="A22" s="338" t="s">
        <v>82</v>
      </c>
      <c r="B22" s="339"/>
      <c r="C22" s="347">
        <v>278.48</v>
      </c>
      <c r="D22" s="347">
        <v>2484.67</v>
      </c>
      <c r="E22" s="347">
        <v>100.28</v>
      </c>
      <c r="F22" s="347">
        <v>97.79</v>
      </c>
      <c r="G22" s="347">
        <v>101.73</v>
      </c>
    </row>
    <row r="23" spans="1:7" ht="20.100000000000001" customHeight="1">
      <c r="A23" s="341"/>
      <c r="B23" s="342" t="s">
        <v>60</v>
      </c>
      <c r="C23" s="343">
        <f>C22</f>
        <v>278.48</v>
      </c>
      <c r="D23" s="343">
        <f t="shared" ref="D23" si="2">D22</f>
        <v>2484.67</v>
      </c>
      <c r="E23" s="343">
        <v>100.28</v>
      </c>
      <c r="F23" s="343">
        <v>97.79</v>
      </c>
      <c r="G23" s="343">
        <v>101.73</v>
      </c>
    </row>
    <row r="24" spans="1:7" ht="20.100000000000001" customHeight="1">
      <c r="A24" s="341"/>
      <c r="B24" s="342" t="s">
        <v>59</v>
      </c>
      <c r="C24" s="343"/>
      <c r="D24" s="343"/>
      <c r="E24" s="343"/>
      <c r="F24" s="343"/>
      <c r="G24" s="343"/>
    </row>
    <row r="25" spans="1:7" ht="20.100000000000001" customHeight="1">
      <c r="A25" s="341"/>
      <c r="B25" s="342" t="s">
        <v>109</v>
      </c>
      <c r="C25" s="343"/>
      <c r="D25" s="343"/>
      <c r="E25" s="343"/>
      <c r="F25" s="343"/>
      <c r="G25" s="343"/>
    </row>
    <row r="26" spans="1:7" ht="20.100000000000001" customHeight="1">
      <c r="A26" s="341"/>
      <c r="B26" s="342" t="s">
        <v>61</v>
      </c>
      <c r="C26" s="343"/>
      <c r="D26" s="343"/>
      <c r="E26" s="343"/>
      <c r="F26" s="343"/>
      <c r="G26" s="343"/>
    </row>
    <row r="27" spans="1:7" ht="20.100000000000001" customHeight="1">
      <c r="A27" s="338" t="s">
        <v>294</v>
      </c>
      <c r="B27" s="339"/>
      <c r="C27" s="336">
        <v>18.97</v>
      </c>
      <c r="D27" s="336">
        <v>168.90600000000001</v>
      </c>
      <c r="E27" s="336">
        <v>100.35</v>
      </c>
      <c r="F27" s="336">
        <v>101.43</v>
      </c>
      <c r="G27" s="336">
        <v>101.86</v>
      </c>
    </row>
    <row r="28" spans="1:7" ht="20.100000000000001" customHeight="1">
      <c r="A28" s="341"/>
      <c r="B28" s="342" t="s">
        <v>60</v>
      </c>
      <c r="C28" s="343">
        <f>C27</f>
        <v>18.97</v>
      </c>
      <c r="D28" s="343">
        <f t="shared" ref="D28" si="3">D27</f>
        <v>168.90600000000001</v>
      </c>
      <c r="E28" s="343">
        <v>100.35</v>
      </c>
      <c r="F28" s="343">
        <v>101.43</v>
      </c>
      <c r="G28" s="343">
        <v>101.86</v>
      </c>
    </row>
    <row r="29" spans="1:7" ht="20.100000000000001" customHeight="1">
      <c r="A29" s="341"/>
      <c r="B29" s="342" t="s">
        <v>59</v>
      </c>
      <c r="C29" s="351"/>
      <c r="D29" s="352"/>
      <c r="E29" s="353"/>
      <c r="F29" s="354"/>
      <c r="G29" s="354"/>
    </row>
    <row r="30" spans="1:7" ht="20.100000000000001" customHeight="1">
      <c r="A30" s="341"/>
      <c r="B30" s="342" t="s">
        <v>109</v>
      </c>
      <c r="C30" s="355"/>
      <c r="D30" s="355"/>
    </row>
    <row r="31" spans="1:7" ht="20.100000000000001" customHeight="1">
      <c r="A31" s="341"/>
      <c r="B31" s="342" t="s">
        <v>61</v>
      </c>
      <c r="C31" s="356"/>
      <c r="D31" s="356"/>
      <c r="E31" s="325"/>
      <c r="F31" s="325"/>
      <c r="G31" s="325"/>
    </row>
    <row r="32" spans="1:7" ht="18" customHeight="1">
      <c r="A32" s="325"/>
      <c r="B32" s="325"/>
      <c r="C32" s="325"/>
      <c r="D32" s="325"/>
      <c r="E32" s="325"/>
      <c r="F32" s="325"/>
      <c r="G32" s="325"/>
    </row>
    <row r="33" spans="1:7" ht="18" customHeight="1">
      <c r="A33" s="325"/>
      <c r="B33" s="325"/>
      <c r="C33" s="325"/>
      <c r="D33" s="325"/>
      <c r="E33" s="325"/>
      <c r="F33" s="325"/>
      <c r="G33" s="325"/>
    </row>
    <row r="34" spans="1:7" ht="18" customHeight="1">
      <c r="A34" s="325"/>
      <c r="B34" s="325"/>
      <c r="C34" s="325"/>
      <c r="D34" s="325"/>
      <c r="E34" s="325"/>
      <c r="F34" s="325"/>
      <c r="G34" s="325"/>
    </row>
    <row r="35" spans="1:7" ht="18" customHeight="1">
      <c r="A35" s="325"/>
      <c r="B35" s="325"/>
      <c r="C35" s="325"/>
      <c r="D35" s="325"/>
      <c r="E35" s="325"/>
      <c r="F35" s="325"/>
      <c r="G35" s="325"/>
    </row>
    <row r="36" spans="1:7" ht="18" customHeight="1">
      <c r="A36" s="325"/>
      <c r="B36" s="325"/>
      <c r="C36" s="325"/>
      <c r="D36" s="325"/>
      <c r="E36" s="325"/>
      <c r="F36" s="325"/>
      <c r="G36" s="325"/>
    </row>
    <row r="37" spans="1:7">
      <c r="A37" s="325"/>
      <c r="B37" s="325"/>
      <c r="C37" s="325"/>
      <c r="D37" s="325"/>
      <c r="E37" s="325"/>
      <c r="F37" s="325"/>
      <c r="G37" s="325"/>
    </row>
    <row r="38" spans="1:7">
      <c r="A38" s="325"/>
      <c r="B38" s="325"/>
      <c r="C38" s="325"/>
      <c r="D38" s="325"/>
      <c r="E38" s="325"/>
      <c r="F38" s="325"/>
      <c r="G38" s="325"/>
    </row>
    <row r="39" spans="1:7">
      <c r="A39" s="325"/>
      <c r="B39" s="325"/>
      <c r="C39" s="325"/>
      <c r="D39" s="325"/>
      <c r="E39" s="325"/>
      <c r="F39" s="325"/>
      <c r="G39" s="325"/>
    </row>
    <row r="40" spans="1:7">
      <c r="A40" s="325"/>
      <c r="B40" s="325"/>
      <c r="C40" s="325"/>
      <c r="D40" s="325"/>
      <c r="E40" s="325"/>
      <c r="F40" s="325"/>
      <c r="G40" s="325"/>
    </row>
    <row r="41" spans="1:7">
      <c r="A41" s="325"/>
      <c r="B41" s="325"/>
      <c r="C41" s="325"/>
      <c r="D41" s="325"/>
      <c r="E41" s="325"/>
      <c r="F41" s="325"/>
      <c r="G41" s="325"/>
    </row>
    <row r="42" spans="1:7">
      <c r="A42" s="325"/>
      <c r="B42" s="325"/>
      <c r="C42" s="325"/>
      <c r="D42" s="325"/>
      <c r="E42" s="325"/>
      <c r="F42" s="325"/>
      <c r="G42" s="325"/>
    </row>
    <row r="43" spans="1:7">
      <c r="A43" s="325"/>
      <c r="B43" s="325"/>
      <c r="C43" s="325"/>
      <c r="D43" s="325"/>
      <c r="E43" s="325"/>
      <c r="F43" s="325"/>
      <c r="G43" s="325"/>
    </row>
    <row r="44" spans="1:7">
      <c r="A44" s="325"/>
      <c r="B44" s="325"/>
      <c r="C44" s="325"/>
      <c r="D44" s="325"/>
      <c r="E44" s="325"/>
      <c r="F44" s="325"/>
      <c r="G44" s="325"/>
    </row>
    <row r="45" spans="1:7">
      <c r="A45" s="325"/>
      <c r="B45" s="325"/>
      <c r="C45" s="325"/>
      <c r="D45" s="325"/>
      <c r="E45" s="325"/>
      <c r="F45" s="325"/>
      <c r="G45" s="325"/>
    </row>
    <row r="46" spans="1:7">
      <c r="A46" s="325"/>
      <c r="B46" s="325"/>
      <c r="C46" s="325"/>
      <c r="D46" s="325"/>
      <c r="E46" s="325"/>
      <c r="F46" s="325"/>
      <c r="G46" s="325"/>
    </row>
    <row r="47" spans="1:7">
      <c r="A47" s="325"/>
      <c r="B47" s="325"/>
      <c r="C47" s="325"/>
      <c r="D47" s="325"/>
      <c r="E47" s="325"/>
      <c r="F47" s="325"/>
      <c r="G47" s="325"/>
    </row>
    <row r="48" spans="1:7">
      <c r="A48" s="325"/>
      <c r="B48" s="325"/>
      <c r="C48" s="325"/>
      <c r="D48" s="325"/>
      <c r="E48" s="325"/>
      <c r="F48" s="325"/>
      <c r="G48" s="325"/>
    </row>
    <row r="49" spans="1:7">
      <c r="A49" s="325"/>
      <c r="B49" s="325"/>
      <c r="C49" s="325"/>
      <c r="D49" s="325"/>
      <c r="E49" s="325"/>
      <c r="F49" s="325"/>
      <c r="G49" s="325"/>
    </row>
    <row r="50" spans="1:7">
      <c r="A50" s="325"/>
      <c r="B50" s="325"/>
      <c r="C50" s="325"/>
      <c r="D50" s="325"/>
      <c r="E50" s="325"/>
      <c r="F50" s="325"/>
      <c r="G50" s="325"/>
    </row>
    <row r="51" spans="1:7">
      <c r="A51" s="325"/>
      <c r="B51" s="325"/>
      <c r="C51" s="325"/>
      <c r="D51" s="325"/>
      <c r="E51" s="325"/>
      <c r="F51" s="325"/>
      <c r="G51" s="325"/>
    </row>
    <row r="52" spans="1:7">
      <c r="A52" s="325"/>
      <c r="B52" s="325"/>
      <c r="C52" s="325"/>
      <c r="D52" s="325"/>
      <c r="E52" s="325"/>
      <c r="F52" s="325"/>
      <c r="G52" s="325"/>
    </row>
    <row r="53" spans="1:7">
      <c r="A53" s="325"/>
      <c r="B53" s="325"/>
      <c r="C53" s="325"/>
      <c r="D53" s="325"/>
      <c r="E53" s="325"/>
      <c r="F53" s="325"/>
      <c r="G53" s="325"/>
    </row>
    <row r="54" spans="1:7">
      <c r="A54" s="325"/>
      <c r="B54" s="325"/>
      <c r="C54" s="325"/>
      <c r="D54" s="325"/>
      <c r="E54" s="325"/>
      <c r="F54" s="325"/>
      <c r="G54" s="325"/>
    </row>
    <row r="55" spans="1:7">
      <c r="A55" s="325"/>
      <c r="B55" s="325"/>
      <c r="C55" s="325"/>
      <c r="D55" s="325"/>
      <c r="E55" s="325"/>
      <c r="F55" s="325"/>
      <c r="G55" s="325"/>
    </row>
    <row r="56" spans="1:7">
      <c r="A56" s="325"/>
      <c r="B56" s="325"/>
      <c r="C56" s="325"/>
      <c r="D56" s="325"/>
      <c r="E56" s="325"/>
      <c r="F56" s="325"/>
      <c r="G56" s="325"/>
    </row>
    <row r="57" spans="1:7">
      <c r="A57" s="325"/>
      <c r="B57" s="325"/>
      <c r="C57" s="325"/>
      <c r="D57" s="325"/>
      <c r="E57" s="325"/>
      <c r="F57" s="325"/>
      <c r="G57" s="325"/>
    </row>
    <row r="58" spans="1:7">
      <c r="A58" s="325"/>
      <c r="B58" s="325"/>
      <c r="C58" s="325"/>
      <c r="D58" s="325"/>
      <c r="E58" s="325"/>
      <c r="F58" s="325"/>
      <c r="G58" s="325"/>
    </row>
    <row r="59" spans="1:7">
      <c r="A59" s="325"/>
      <c r="B59" s="325"/>
      <c r="C59" s="325"/>
      <c r="D59" s="325"/>
      <c r="E59" s="325"/>
      <c r="F59" s="325"/>
      <c r="G59" s="325"/>
    </row>
    <row r="60" spans="1:7">
      <c r="A60" s="325"/>
      <c r="B60" s="325"/>
      <c r="C60" s="325"/>
      <c r="D60" s="325"/>
      <c r="E60" s="325"/>
      <c r="F60" s="325"/>
      <c r="G60" s="325"/>
    </row>
    <row r="61" spans="1:7">
      <c r="A61" s="325"/>
      <c r="B61" s="325"/>
      <c r="C61" s="325"/>
      <c r="D61" s="325"/>
      <c r="E61" s="325"/>
      <c r="F61" s="325"/>
      <c r="G61" s="325"/>
    </row>
    <row r="62" spans="1:7">
      <c r="A62" s="325"/>
      <c r="B62" s="325"/>
      <c r="C62" s="325"/>
      <c r="D62" s="325"/>
      <c r="E62" s="325"/>
      <c r="F62" s="325"/>
      <c r="G62" s="325"/>
    </row>
    <row r="63" spans="1:7">
      <c r="A63" s="325"/>
      <c r="B63" s="325"/>
      <c r="C63" s="325"/>
      <c r="D63" s="325"/>
      <c r="E63" s="325"/>
      <c r="F63" s="325"/>
      <c r="G63" s="325"/>
    </row>
    <row r="64" spans="1:7">
      <c r="A64" s="325"/>
      <c r="B64" s="325"/>
      <c r="C64" s="325"/>
      <c r="D64" s="325"/>
      <c r="E64" s="325"/>
      <c r="F64" s="325"/>
      <c r="G64" s="325"/>
    </row>
    <row r="65" spans="1:7">
      <c r="A65" s="325"/>
      <c r="B65" s="325"/>
      <c r="C65" s="325"/>
      <c r="D65" s="325"/>
      <c r="E65" s="325"/>
      <c r="F65" s="325"/>
      <c r="G65" s="325"/>
    </row>
    <row r="66" spans="1:7">
      <c r="A66" s="325"/>
      <c r="B66" s="325"/>
      <c r="C66" s="325"/>
      <c r="D66" s="325"/>
      <c r="E66" s="325"/>
      <c r="F66" s="325"/>
      <c r="G66" s="325"/>
    </row>
    <row r="67" spans="1:7">
      <c r="A67" s="325"/>
      <c r="B67" s="325"/>
      <c r="C67" s="325"/>
      <c r="D67" s="325"/>
      <c r="E67" s="325"/>
      <c r="F67" s="325"/>
      <c r="G67" s="325"/>
    </row>
    <row r="68" spans="1:7">
      <c r="A68" s="325"/>
      <c r="B68" s="325"/>
      <c r="C68" s="325"/>
      <c r="D68" s="325"/>
      <c r="E68" s="325"/>
      <c r="F68" s="325"/>
      <c r="G68" s="325"/>
    </row>
    <row r="69" spans="1:7">
      <c r="A69" s="325"/>
      <c r="B69" s="325"/>
      <c r="C69" s="325"/>
      <c r="D69" s="325"/>
      <c r="E69" s="325"/>
      <c r="F69" s="325"/>
      <c r="G69" s="325"/>
    </row>
    <row r="70" spans="1:7">
      <c r="A70" s="325"/>
      <c r="B70" s="325"/>
      <c r="C70" s="325"/>
      <c r="D70" s="325"/>
      <c r="E70" s="325"/>
      <c r="F70" s="325"/>
      <c r="G70" s="325"/>
    </row>
    <row r="71" spans="1:7">
      <c r="A71" s="325"/>
      <c r="B71" s="325"/>
      <c r="C71" s="325"/>
      <c r="D71" s="325"/>
      <c r="E71" s="325"/>
      <c r="F71" s="325"/>
      <c r="G71" s="325"/>
    </row>
    <row r="72" spans="1:7">
      <c r="A72" s="325"/>
      <c r="B72" s="325"/>
      <c r="C72" s="325"/>
      <c r="D72" s="325"/>
      <c r="E72" s="325"/>
      <c r="F72" s="325"/>
      <c r="G72" s="325"/>
    </row>
    <row r="73" spans="1:7">
      <c r="A73" s="325"/>
      <c r="B73" s="325"/>
      <c r="C73" s="325"/>
      <c r="D73" s="325"/>
      <c r="E73" s="325"/>
      <c r="F73" s="325"/>
      <c r="G73" s="325"/>
    </row>
    <row r="74" spans="1:7">
      <c r="A74" s="325"/>
      <c r="B74" s="325"/>
      <c r="C74" s="325"/>
      <c r="D74" s="325"/>
      <c r="E74" s="325"/>
      <c r="F74" s="325"/>
      <c r="G74" s="325"/>
    </row>
    <row r="75" spans="1:7">
      <c r="A75" s="325"/>
      <c r="B75" s="325"/>
      <c r="C75" s="325"/>
      <c r="D75" s="325"/>
      <c r="E75" s="325"/>
      <c r="F75" s="325"/>
      <c r="G75" s="325"/>
    </row>
    <row r="76" spans="1:7">
      <c r="A76" s="325"/>
      <c r="B76" s="325"/>
      <c r="C76" s="325"/>
      <c r="D76" s="325"/>
      <c r="E76" s="325"/>
      <c r="F76" s="325"/>
      <c r="G76" s="325"/>
    </row>
    <row r="77" spans="1:7">
      <c r="A77" s="325"/>
      <c r="B77" s="325"/>
      <c r="C77" s="325"/>
      <c r="D77" s="325"/>
      <c r="E77" s="325"/>
      <c r="F77" s="325"/>
      <c r="G77" s="325"/>
    </row>
    <row r="78" spans="1:7">
      <c r="A78" s="325"/>
      <c r="B78" s="325"/>
      <c r="C78" s="325"/>
      <c r="D78" s="325"/>
      <c r="E78" s="325"/>
      <c r="F78" s="325"/>
      <c r="G78" s="325"/>
    </row>
    <row r="79" spans="1:7">
      <c r="A79" s="325"/>
      <c r="B79" s="325"/>
      <c r="C79" s="325"/>
      <c r="D79" s="325"/>
      <c r="E79" s="325"/>
      <c r="F79" s="325"/>
      <c r="G79" s="325"/>
    </row>
    <row r="80" spans="1:7">
      <c r="A80" s="325"/>
      <c r="B80" s="325"/>
      <c r="C80" s="325"/>
      <c r="D80" s="325"/>
      <c r="E80" s="325"/>
      <c r="F80" s="325"/>
      <c r="G80" s="325"/>
    </row>
    <row r="81" spans="1:7">
      <c r="A81" s="325"/>
      <c r="B81" s="325"/>
      <c r="C81" s="325"/>
      <c r="D81" s="325"/>
      <c r="E81" s="325"/>
      <c r="F81" s="325"/>
      <c r="G81" s="325"/>
    </row>
    <row r="82" spans="1:7">
      <c r="A82" s="325"/>
      <c r="B82" s="325"/>
      <c r="C82" s="325"/>
      <c r="D82" s="325"/>
      <c r="E82" s="325"/>
      <c r="F82" s="325"/>
      <c r="G82" s="325"/>
    </row>
    <row r="83" spans="1:7">
      <c r="A83" s="325"/>
      <c r="B83" s="325"/>
      <c r="C83" s="325"/>
      <c r="D83" s="325"/>
      <c r="E83" s="325"/>
      <c r="F83" s="325"/>
      <c r="G83" s="325"/>
    </row>
    <row r="84" spans="1:7">
      <c r="A84" s="325"/>
      <c r="B84" s="325"/>
      <c r="C84" s="325"/>
      <c r="D84" s="325"/>
      <c r="E84" s="325"/>
      <c r="F84" s="325"/>
      <c r="G84" s="325"/>
    </row>
    <row r="85" spans="1:7">
      <c r="A85" s="325"/>
      <c r="B85" s="325"/>
      <c r="C85" s="325"/>
      <c r="D85" s="325"/>
      <c r="E85" s="325"/>
      <c r="F85" s="325"/>
      <c r="G85" s="325"/>
    </row>
    <row r="86" spans="1:7">
      <c r="A86" s="325"/>
      <c r="B86" s="325"/>
      <c r="C86" s="325"/>
      <c r="D86" s="325"/>
      <c r="E86" s="325"/>
      <c r="F86" s="325"/>
      <c r="G86" s="325"/>
    </row>
    <row r="87" spans="1:7">
      <c r="A87" s="325"/>
      <c r="B87" s="325"/>
      <c r="C87" s="325"/>
      <c r="D87" s="325"/>
      <c r="E87" s="325"/>
      <c r="F87" s="325"/>
      <c r="G87" s="325"/>
    </row>
    <row r="88" spans="1:7">
      <c r="A88" s="325"/>
      <c r="B88" s="325"/>
      <c r="C88" s="325"/>
      <c r="D88" s="325"/>
      <c r="E88" s="325"/>
      <c r="F88" s="325"/>
      <c r="G88" s="325"/>
    </row>
    <row r="89" spans="1:7">
      <c r="A89" s="325"/>
      <c r="B89" s="325"/>
      <c r="C89" s="325"/>
      <c r="D89" s="325"/>
      <c r="E89" s="325"/>
      <c r="F89" s="325"/>
      <c r="G89" s="325"/>
    </row>
    <row r="90" spans="1:7">
      <c r="A90" s="325"/>
      <c r="B90" s="325"/>
      <c r="C90" s="325"/>
      <c r="D90" s="325"/>
      <c r="E90" s="325"/>
      <c r="F90" s="325"/>
      <c r="G90" s="325"/>
    </row>
    <row r="91" spans="1:7">
      <c r="A91" s="325"/>
      <c r="B91" s="325"/>
      <c r="C91" s="325"/>
      <c r="D91" s="325"/>
      <c r="E91" s="325"/>
      <c r="F91" s="325"/>
      <c r="G91" s="325"/>
    </row>
    <row r="92" spans="1:7">
      <c r="A92" s="325"/>
      <c r="B92" s="325"/>
      <c r="C92" s="325"/>
      <c r="D92" s="325"/>
      <c r="E92" s="325"/>
      <c r="F92" s="325"/>
      <c r="G92" s="325"/>
    </row>
    <row r="93" spans="1:7">
      <c r="A93" s="325"/>
      <c r="B93" s="325"/>
      <c r="C93" s="325"/>
      <c r="D93" s="325"/>
      <c r="E93" s="325"/>
      <c r="F93" s="325"/>
      <c r="G93" s="325"/>
    </row>
    <row r="94" spans="1:7">
      <c r="A94" s="325"/>
      <c r="B94" s="325"/>
      <c r="C94" s="325"/>
      <c r="D94" s="325"/>
      <c r="E94" s="325"/>
      <c r="F94" s="325"/>
      <c r="G94" s="325"/>
    </row>
    <row r="95" spans="1:7">
      <c r="A95" s="325"/>
      <c r="B95" s="325"/>
      <c r="C95" s="325"/>
      <c r="D95" s="325"/>
      <c r="E95" s="325"/>
      <c r="F95" s="325"/>
      <c r="G95" s="325"/>
    </row>
    <row r="96" spans="1:7">
      <c r="A96" s="325"/>
      <c r="B96" s="325"/>
      <c r="C96" s="325"/>
      <c r="D96" s="325"/>
      <c r="E96" s="325"/>
      <c r="F96" s="325"/>
      <c r="G96" s="325"/>
    </row>
    <row r="97" spans="1:7">
      <c r="A97" s="325"/>
      <c r="B97" s="325"/>
      <c r="C97" s="325"/>
      <c r="D97" s="325"/>
      <c r="E97" s="325"/>
      <c r="F97" s="325"/>
      <c r="G97" s="325"/>
    </row>
    <row r="98" spans="1:7">
      <c r="A98" s="325"/>
      <c r="B98" s="325"/>
      <c r="C98" s="325"/>
      <c r="D98" s="325"/>
      <c r="E98" s="325"/>
      <c r="F98" s="325"/>
      <c r="G98" s="325"/>
    </row>
    <row r="99" spans="1:7">
      <c r="A99" s="325"/>
      <c r="B99" s="325"/>
      <c r="C99" s="325"/>
      <c r="D99" s="325"/>
      <c r="E99" s="325"/>
      <c r="F99" s="325"/>
      <c r="G99" s="325"/>
    </row>
    <row r="100" spans="1:7">
      <c r="A100" s="325"/>
      <c r="B100" s="325"/>
      <c r="C100" s="325"/>
      <c r="D100" s="325"/>
      <c r="E100" s="325"/>
      <c r="F100" s="325"/>
      <c r="G100" s="325"/>
    </row>
    <row r="101" spans="1:7">
      <c r="A101" s="325"/>
      <c r="B101" s="325"/>
      <c r="C101" s="325"/>
      <c r="D101" s="325"/>
      <c r="E101" s="325"/>
      <c r="F101" s="325"/>
      <c r="G101" s="325"/>
    </row>
    <row r="102" spans="1:7">
      <c r="A102" s="325"/>
      <c r="B102" s="325"/>
      <c r="C102" s="325"/>
      <c r="D102" s="325"/>
      <c r="E102" s="325"/>
      <c r="F102" s="325"/>
      <c r="G102" s="325"/>
    </row>
    <row r="103" spans="1:7">
      <c r="A103" s="325"/>
      <c r="B103" s="325"/>
      <c r="C103" s="325"/>
      <c r="D103" s="325"/>
      <c r="E103" s="325"/>
      <c r="F103" s="325"/>
      <c r="G103" s="325"/>
    </row>
    <row r="104" spans="1:7">
      <c r="A104" s="325"/>
      <c r="B104" s="325"/>
      <c r="C104" s="325"/>
      <c r="D104" s="325"/>
      <c r="E104" s="325"/>
      <c r="F104" s="325"/>
      <c r="G104" s="325"/>
    </row>
    <row r="105" spans="1:7">
      <c r="A105" s="325"/>
      <c r="B105" s="325"/>
      <c r="C105" s="325"/>
      <c r="D105" s="325"/>
      <c r="E105" s="325"/>
      <c r="F105" s="325"/>
      <c r="G105" s="325"/>
    </row>
    <row r="106" spans="1:7">
      <c r="A106" s="325"/>
      <c r="B106" s="325"/>
      <c r="C106" s="325"/>
      <c r="D106" s="325"/>
      <c r="E106" s="325"/>
      <c r="F106" s="325"/>
      <c r="G106" s="325"/>
    </row>
    <row r="107" spans="1:7">
      <c r="A107" s="325"/>
      <c r="B107" s="325"/>
      <c r="C107" s="325"/>
      <c r="D107" s="325"/>
      <c r="E107" s="325"/>
      <c r="F107" s="325"/>
      <c r="G107" s="325"/>
    </row>
    <row r="108" spans="1:7">
      <c r="A108" s="325"/>
      <c r="B108" s="325"/>
      <c r="C108" s="325"/>
      <c r="D108" s="325"/>
      <c r="E108" s="325"/>
      <c r="F108" s="325"/>
      <c r="G108" s="325"/>
    </row>
    <row r="109" spans="1:7">
      <c r="A109" s="325"/>
      <c r="B109" s="325"/>
      <c r="C109" s="325"/>
      <c r="D109" s="325"/>
      <c r="E109" s="325"/>
      <c r="F109" s="325"/>
      <c r="G109" s="325"/>
    </row>
    <row r="110" spans="1:7">
      <c r="A110" s="325"/>
      <c r="B110" s="325"/>
      <c r="C110" s="325"/>
      <c r="D110" s="325"/>
      <c r="E110" s="325"/>
      <c r="F110" s="325"/>
      <c r="G110" s="325"/>
    </row>
    <row r="111" spans="1:7">
      <c r="A111" s="325"/>
      <c r="B111" s="325"/>
      <c r="C111" s="325"/>
      <c r="D111" s="325"/>
      <c r="E111" s="325"/>
      <c r="F111" s="325"/>
      <c r="G111" s="325"/>
    </row>
    <row r="112" spans="1:7">
      <c r="A112" s="325"/>
      <c r="B112" s="325"/>
      <c r="C112" s="325"/>
      <c r="D112" s="325"/>
      <c r="E112" s="325"/>
      <c r="F112" s="325"/>
      <c r="G112" s="325"/>
    </row>
    <row r="113" spans="1:7">
      <c r="A113" s="325"/>
      <c r="B113" s="325"/>
      <c r="C113" s="325"/>
      <c r="D113" s="325"/>
      <c r="E113" s="325"/>
      <c r="F113" s="325"/>
      <c r="G113" s="325"/>
    </row>
    <row r="114" spans="1:7">
      <c r="A114" s="325"/>
      <c r="B114" s="325"/>
      <c r="C114" s="325"/>
      <c r="D114" s="325"/>
      <c r="E114" s="325"/>
      <c r="F114" s="325"/>
      <c r="G114" s="325"/>
    </row>
    <row r="115" spans="1:7">
      <c r="A115" s="325"/>
      <c r="B115" s="325"/>
      <c r="C115" s="325"/>
      <c r="D115" s="325"/>
      <c r="E115" s="325"/>
      <c r="F115" s="325"/>
      <c r="G115" s="325"/>
    </row>
    <row r="116" spans="1:7">
      <c r="A116" s="325"/>
      <c r="B116" s="325"/>
      <c r="C116" s="325"/>
      <c r="D116" s="325"/>
      <c r="E116" s="325"/>
      <c r="F116" s="325"/>
      <c r="G116" s="325"/>
    </row>
    <row r="117" spans="1:7">
      <c r="A117" s="325"/>
      <c r="B117" s="325"/>
      <c r="C117" s="325"/>
      <c r="D117" s="325"/>
      <c r="E117" s="325"/>
      <c r="F117" s="325"/>
      <c r="G117" s="325"/>
    </row>
    <row r="118" spans="1:7">
      <c r="A118" s="325"/>
      <c r="B118" s="325"/>
      <c r="C118" s="325"/>
      <c r="D118" s="325"/>
      <c r="E118" s="325"/>
      <c r="F118" s="325"/>
      <c r="G118" s="325"/>
    </row>
    <row r="119" spans="1:7">
      <c r="A119" s="325"/>
      <c r="B119" s="325"/>
      <c r="C119" s="325"/>
      <c r="D119" s="325"/>
      <c r="E119" s="325"/>
      <c r="F119" s="325"/>
      <c r="G119" s="325"/>
    </row>
    <row r="120" spans="1:7">
      <c r="A120" s="325"/>
      <c r="B120" s="325"/>
      <c r="C120" s="325"/>
      <c r="D120" s="325"/>
      <c r="E120" s="325"/>
      <c r="F120" s="325"/>
      <c r="G120" s="325"/>
    </row>
    <row r="121" spans="1:7">
      <c r="A121" s="325"/>
      <c r="B121" s="325"/>
      <c r="C121" s="325"/>
      <c r="D121" s="325"/>
      <c r="E121" s="325"/>
      <c r="F121" s="325"/>
      <c r="G121" s="325"/>
    </row>
    <row r="122" spans="1:7">
      <c r="A122" s="325"/>
      <c r="B122" s="325"/>
      <c r="C122" s="325"/>
      <c r="D122" s="325"/>
      <c r="E122" s="325"/>
      <c r="F122" s="325"/>
      <c r="G122" s="325"/>
    </row>
    <row r="123" spans="1:7">
      <c r="A123" s="325"/>
      <c r="B123" s="325"/>
      <c r="C123" s="325"/>
      <c r="D123" s="325"/>
      <c r="E123" s="325"/>
      <c r="F123" s="325"/>
      <c r="G123" s="325"/>
    </row>
    <row r="124" spans="1:7">
      <c r="A124" s="325"/>
      <c r="B124" s="325"/>
      <c r="C124" s="325"/>
      <c r="D124" s="325"/>
      <c r="E124" s="325"/>
      <c r="F124" s="325"/>
      <c r="G124" s="325"/>
    </row>
    <row r="125" spans="1:7">
      <c r="A125" s="325"/>
      <c r="B125" s="325"/>
      <c r="C125" s="325"/>
      <c r="D125" s="325"/>
      <c r="E125" s="325"/>
      <c r="F125" s="325"/>
      <c r="G125" s="325"/>
    </row>
    <row r="126" spans="1:7">
      <c r="A126" s="325"/>
      <c r="B126" s="325"/>
      <c r="C126" s="325"/>
      <c r="D126" s="325"/>
      <c r="E126" s="325"/>
      <c r="F126" s="325"/>
      <c r="G126" s="325"/>
    </row>
    <row r="127" spans="1:7">
      <c r="A127" s="325"/>
      <c r="B127" s="325"/>
      <c r="C127" s="325"/>
      <c r="D127" s="325"/>
      <c r="E127" s="325"/>
      <c r="F127" s="325"/>
      <c r="G127" s="357"/>
    </row>
    <row r="128" spans="1:7">
      <c r="A128" s="357"/>
      <c r="B128" s="357"/>
      <c r="C128" s="357"/>
      <c r="D128" s="325"/>
      <c r="E128" s="325"/>
      <c r="F128" s="325"/>
      <c r="G128" s="357"/>
    </row>
    <row r="129" spans="1:7">
      <c r="A129" s="357"/>
      <c r="B129" s="357"/>
      <c r="C129" s="357"/>
      <c r="D129" s="325"/>
      <c r="E129" s="325"/>
      <c r="F129" s="325"/>
      <c r="G129" s="357"/>
    </row>
    <row r="130" spans="1:7">
      <c r="D130" s="325"/>
      <c r="E130" s="325"/>
      <c r="F130" s="325"/>
    </row>
    <row r="131" spans="1:7">
      <c r="D131" s="325"/>
      <c r="E131" s="325"/>
      <c r="F131" s="325"/>
    </row>
    <row r="132" spans="1:7">
      <c r="D132" s="325"/>
      <c r="E132" s="325"/>
      <c r="F132" s="325"/>
    </row>
    <row r="133" spans="1:7">
      <c r="D133" s="325"/>
      <c r="E133" s="325"/>
      <c r="F133" s="325"/>
    </row>
    <row r="134" spans="1:7">
      <c r="D134" s="325"/>
      <c r="E134" s="325"/>
      <c r="F134" s="325"/>
    </row>
    <row r="135" spans="1:7">
      <c r="D135" s="325"/>
      <c r="E135" s="325"/>
      <c r="F135" s="325"/>
    </row>
    <row r="136" spans="1:7">
      <c r="D136" s="325"/>
      <c r="E136" s="325"/>
      <c r="F136" s="325"/>
    </row>
    <row r="137" spans="1:7">
      <c r="D137" s="325"/>
      <c r="E137" s="325"/>
      <c r="F137" s="325"/>
    </row>
    <row r="138" spans="1:7">
      <c r="D138" s="325"/>
      <c r="E138" s="325"/>
      <c r="F138" s="325"/>
    </row>
    <row r="139" spans="1:7">
      <c r="D139" s="325"/>
      <c r="E139" s="325"/>
      <c r="F139" s="325"/>
    </row>
    <row r="140" spans="1:7">
      <c r="D140" s="325"/>
      <c r="E140" s="325"/>
      <c r="F140" s="325"/>
    </row>
    <row r="141" spans="1:7">
      <c r="D141" s="325"/>
      <c r="E141" s="325"/>
      <c r="F141" s="325"/>
    </row>
    <row r="142" spans="1:7">
      <c r="D142" s="325"/>
      <c r="E142" s="325"/>
      <c r="F142" s="325"/>
    </row>
    <row r="143" spans="1:7">
      <c r="D143" s="325"/>
      <c r="E143" s="325"/>
      <c r="F143" s="325"/>
    </row>
    <row r="144" spans="1:7">
      <c r="D144" s="325"/>
      <c r="E144" s="325"/>
      <c r="F144" s="325"/>
    </row>
    <row r="145" spans="4:6">
      <c r="D145" s="325"/>
      <c r="E145" s="325"/>
      <c r="F145" s="325"/>
    </row>
    <row r="146" spans="4:6">
      <c r="D146" s="325"/>
      <c r="E146" s="325"/>
      <c r="F146" s="325"/>
    </row>
    <row r="147" spans="4:6">
      <c r="D147" s="325"/>
      <c r="E147" s="325"/>
      <c r="F147" s="325"/>
    </row>
    <row r="148" spans="4:6">
      <c r="D148" s="325"/>
      <c r="E148" s="325"/>
      <c r="F148" s="325"/>
    </row>
    <row r="149" spans="4:6">
      <c r="D149" s="325"/>
      <c r="E149" s="325"/>
      <c r="F149" s="325"/>
    </row>
    <row r="150" spans="4:6">
      <c r="D150" s="325"/>
      <c r="E150" s="325"/>
      <c r="F150" s="325"/>
    </row>
    <row r="151" spans="4:6">
      <c r="D151" s="325"/>
      <c r="E151" s="325"/>
      <c r="F151" s="325"/>
    </row>
    <row r="152" spans="4:6">
      <c r="D152" s="325"/>
      <c r="E152" s="325"/>
      <c r="F152" s="325"/>
    </row>
    <row r="153" spans="4:6">
      <c r="D153" s="325"/>
      <c r="E153" s="325"/>
      <c r="F153" s="325"/>
    </row>
    <row r="154" spans="4:6">
      <c r="D154" s="325"/>
      <c r="E154" s="325"/>
      <c r="F154" s="325"/>
    </row>
    <row r="155" spans="4:6">
      <c r="D155" s="325"/>
      <c r="E155" s="325"/>
      <c r="F155" s="325"/>
    </row>
    <row r="156" spans="4:6">
      <c r="D156" s="325"/>
      <c r="E156" s="325"/>
      <c r="F156" s="325"/>
    </row>
    <row r="157" spans="4:6">
      <c r="D157" s="325"/>
      <c r="E157" s="325"/>
      <c r="F157" s="325"/>
    </row>
    <row r="158" spans="4:6">
      <c r="D158" s="325"/>
      <c r="E158" s="325"/>
      <c r="F158" s="325"/>
    </row>
    <row r="159" spans="4:6">
      <c r="D159" s="325"/>
      <c r="E159" s="325"/>
      <c r="F159" s="325"/>
    </row>
    <row r="160" spans="4:6">
      <c r="D160" s="325"/>
      <c r="E160" s="325"/>
      <c r="F160" s="325"/>
    </row>
    <row r="161" spans="4:6">
      <c r="D161" s="325"/>
      <c r="E161" s="325"/>
      <c r="F161" s="325"/>
    </row>
    <row r="162" spans="4:6">
      <c r="D162" s="325"/>
      <c r="E162" s="325"/>
      <c r="F162" s="325"/>
    </row>
    <row r="163" spans="4:6">
      <c r="D163" s="325"/>
      <c r="E163" s="325"/>
      <c r="F163" s="325"/>
    </row>
    <row r="164" spans="4:6">
      <c r="D164" s="325"/>
      <c r="E164" s="325"/>
      <c r="F164" s="325"/>
    </row>
    <row r="165" spans="4:6">
      <c r="D165" s="325"/>
      <c r="E165" s="325"/>
      <c r="F165" s="325"/>
    </row>
    <row r="166" spans="4:6">
      <c r="D166" s="325"/>
      <c r="E166" s="325"/>
      <c r="F166" s="325"/>
    </row>
    <row r="167" spans="4:6">
      <c r="D167" s="325"/>
      <c r="E167" s="325"/>
      <c r="F167" s="325"/>
    </row>
    <row r="168" spans="4:6">
      <c r="D168" s="325"/>
      <c r="E168" s="325"/>
      <c r="F168" s="325"/>
    </row>
    <row r="169" spans="4:6">
      <c r="D169" s="325"/>
      <c r="E169" s="325"/>
      <c r="F169" s="325"/>
    </row>
    <row r="170" spans="4:6">
      <c r="D170" s="325"/>
      <c r="E170" s="325"/>
      <c r="F170" s="325"/>
    </row>
    <row r="171" spans="4:6">
      <c r="D171" s="325"/>
      <c r="E171" s="325"/>
      <c r="F171" s="325"/>
    </row>
    <row r="172" spans="4:6">
      <c r="D172" s="325"/>
      <c r="E172" s="325"/>
      <c r="F172" s="325"/>
    </row>
    <row r="173" spans="4:6">
      <c r="D173" s="325"/>
      <c r="E173" s="325"/>
      <c r="F173" s="325"/>
    </row>
    <row r="174" spans="4:6">
      <c r="D174" s="325"/>
      <c r="E174" s="325"/>
      <c r="F174" s="325"/>
    </row>
    <row r="175" spans="4:6">
      <c r="D175" s="325"/>
      <c r="E175" s="325"/>
      <c r="F175" s="325"/>
    </row>
  </sheetData>
  <mergeCells count="2">
    <mergeCell ref="A9:B9"/>
    <mergeCell ref="A21:B21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workbookViewId="0">
      <selection sqref="A1:XFD1048576"/>
    </sheetView>
  </sheetViews>
  <sheetFormatPr defaultColWidth="9" defaultRowHeight="15.75"/>
  <cols>
    <col min="1" max="1" width="2.75" style="1" customWidth="1"/>
    <col min="2" max="2" width="27.875" style="1" customWidth="1"/>
    <col min="3" max="8" width="8.625" style="1" customWidth="1"/>
    <col min="9" max="16384" width="9" style="1"/>
  </cols>
  <sheetData>
    <row r="1" spans="1:10" ht="20.100000000000001" customHeight="1">
      <c r="A1" s="320" t="s">
        <v>409</v>
      </c>
      <c r="B1" s="358"/>
      <c r="C1" s="358"/>
      <c r="D1" s="358"/>
      <c r="E1" s="358"/>
      <c r="F1" s="358"/>
      <c r="G1" s="358"/>
      <c r="H1" s="358"/>
    </row>
    <row r="2" spans="1:10" ht="20.100000000000001" customHeight="1">
      <c r="A2" s="320"/>
      <c r="B2" s="358"/>
      <c r="C2" s="358"/>
      <c r="D2" s="358"/>
      <c r="E2" s="358"/>
      <c r="F2" s="358"/>
      <c r="G2" s="358"/>
      <c r="H2" s="358"/>
    </row>
    <row r="3" spans="1:10" ht="20.100000000000001" customHeight="1">
      <c r="A3" s="320"/>
      <c r="B3" s="358"/>
      <c r="C3" s="358"/>
      <c r="D3" s="358"/>
      <c r="E3" s="358"/>
      <c r="F3" s="358"/>
      <c r="G3" s="358"/>
      <c r="H3" s="358"/>
    </row>
    <row r="4" spans="1:10" ht="20.100000000000001" customHeight="1">
      <c r="A4" s="171"/>
      <c r="B4" s="171"/>
      <c r="C4" s="172" t="s">
        <v>4</v>
      </c>
      <c r="D4" s="172" t="s">
        <v>4</v>
      </c>
      <c r="E4" s="172" t="s">
        <v>19</v>
      </c>
      <c r="F4" s="173" t="s">
        <v>74</v>
      </c>
      <c r="G4" s="173"/>
      <c r="H4" s="173"/>
    </row>
    <row r="5" spans="1:10" ht="20.100000000000001" customHeight="1">
      <c r="A5" s="174"/>
      <c r="B5" s="174"/>
      <c r="C5" s="175" t="s">
        <v>78</v>
      </c>
      <c r="D5" s="175" t="s">
        <v>29</v>
      </c>
      <c r="E5" s="175" t="s">
        <v>30</v>
      </c>
      <c r="F5" s="175" t="s">
        <v>73</v>
      </c>
      <c r="G5" s="175" t="s">
        <v>55</v>
      </c>
      <c r="H5" s="175" t="s">
        <v>20</v>
      </c>
    </row>
    <row r="6" spans="1:10" ht="20.100000000000001" customHeight="1">
      <c r="A6" s="174"/>
      <c r="B6" s="174"/>
      <c r="C6" s="58" t="s">
        <v>25</v>
      </c>
      <c r="D6" s="58" t="s">
        <v>25</v>
      </c>
      <c r="E6" s="58" t="s">
        <v>25</v>
      </c>
      <c r="F6" s="58" t="s">
        <v>25</v>
      </c>
      <c r="G6" s="58" t="s">
        <v>25</v>
      </c>
      <c r="H6" s="58" t="s">
        <v>25</v>
      </c>
    </row>
    <row r="7" spans="1:10" ht="20.100000000000001" customHeight="1">
      <c r="A7" s="174"/>
      <c r="B7" s="174"/>
      <c r="C7" s="63">
        <v>2019</v>
      </c>
      <c r="D7" s="63">
        <v>2019</v>
      </c>
      <c r="E7" s="63">
        <v>2019</v>
      </c>
      <c r="F7" s="63">
        <v>2019</v>
      </c>
      <c r="G7" s="63">
        <v>2019</v>
      </c>
      <c r="H7" s="63">
        <v>2019</v>
      </c>
    </row>
    <row r="8" spans="1:10" ht="20.100000000000001" customHeight="1">
      <c r="A8" s="174"/>
      <c r="B8" s="174"/>
      <c r="C8" s="360"/>
      <c r="D8" s="360"/>
      <c r="E8" s="360"/>
      <c r="F8" s="360"/>
      <c r="G8" s="361"/>
      <c r="H8" s="361"/>
    </row>
    <row r="9" spans="1:10" ht="20.100000000000001" customHeight="1">
      <c r="A9" s="335" t="s">
        <v>58</v>
      </c>
      <c r="B9" s="335"/>
      <c r="C9" s="362"/>
      <c r="D9" s="362"/>
      <c r="E9" s="362"/>
      <c r="F9" s="362"/>
      <c r="G9" s="363"/>
      <c r="H9" s="363"/>
    </row>
    <row r="10" spans="1:10" ht="20.100000000000001" customHeight="1">
      <c r="A10" s="338" t="s">
        <v>80</v>
      </c>
      <c r="B10" s="339"/>
      <c r="C10" s="364">
        <v>3483.5199999999995</v>
      </c>
      <c r="D10" s="364">
        <v>3464.3399999999997</v>
      </c>
      <c r="E10" s="364">
        <v>3493.63</v>
      </c>
      <c r="F10" s="365">
        <v>103.71</v>
      </c>
      <c r="G10" s="366">
        <v>101.54</v>
      </c>
      <c r="H10" s="366">
        <v>100.41</v>
      </c>
    </row>
    <row r="11" spans="1:10" ht="20.100000000000001" customHeight="1">
      <c r="A11" s="341"/>
      <c r="B11" s="342" t="s">
        <v>60</v>
      </c>
      <c r="C11" s="367">
        <f>C10</f>
        <v>3483.5199999999995</v>
      </c>
      <c r="D11" s="367">
        <f t="shared" ref="D11:E11" si="0">D10</f>
        <v>3464.3399999999997</v>
      </c>
      <c r="E11" s="367">
        <f t="shared" si="0"/>
        <v>3493.63</v>
      </c>
      <c r="F11" s="367">
        <v>103.71</v>
      </c>
      <c r="G11" s="367">
        <v>101.54</v>
      </c>
      <c r="H11" s="367">
        <v>100.41</v>
      </c>
    </row>
    <row r="12" spans="1:10" ht="20.100000000000001" customHeight="1">
      <c r="A12" s="341"/>
      <c r="B12" s="342" t="s">
        <v>59</v>
      </c>
      <c r="C12" s="367"/>
      <c r="D12" s="367"/>
      <c r="E12" s="367"/>
      <c r="F12" s="368"/>
      <c r="G12" s="369"/>
      <c r="H12" s="369"/>
    </row>
    <row r="13" spans="1:10" ht="20.100000000000001" customHeight="1">
      <c r="A13" s="341"/>
      <c r="B13" s="342" t="s">
        <v>109</v>
      </c>
      <c r="C13" s="367"/>
      <c r="D13" s="367"/>
      <c r="E13" s="367"/>
      <c r="F13" s="368"/>
      <c r="G13" s="369"/>
      <c r="H13" s="369"/>
    </row>
    <row r="14" spans="1:10" ht="20.100000000000001" customHeight="1">
      <c r="A14" s="341"/>
      <c r="B14" s="342" t="s">
        <v>61</v>
      </c>
      <c r="C14" s="370"/>
      <c r="D14" s="370"/>
      <c r="E14" s="370"/>
      <c r="F14" s="368"/>
      <c r="G14" s="369"/>
      <c r="H14" s="369"/>
    </row>
    <row r="15" spans="1:10" ht="20.100000000000001" customHeight="1">
      <c r="A15" s="338" t="s">
        <v>81</v>
      </c>
      <c r="B15" s="339"/>
      <c r="C15" s="371">
        <v>419.83300000000003</v>
      </c>
      <c r="D15" s="371">
        <v>420.642</v>
      </c>
      <c r="E15" s="371">
        <v>426.71300000000002</v>
      </c>
      <c r="F15" s="365">
        <v>103.66</v>
      </c>
      <c r="G15" s="366">
        <v>102.6</v>
      </c>
      <c r="H15" s="366">
        <v>101.5</v>
      </c>
      <c r="J15" s="359"/>
    </row>
    <row r="16" spans="1:10" ht="20.100000000000001" customHeight="1">
      <c r="A16" s="341"/>
      <c r="B16" s="342" t="s">
        <v>60</v>
      </c>
      <c r="C16" s="372">
        <f>C15</f>
        <v>419.83300000000003</v>
      </c>
      <c r="D16" s="372">
        <f t="shared" ref="D16:E16" si="1">D15</f>
        <v>420.642</v>
      </c>
      <c r="E16" s="372">
        <f t="shared" si="1"/>
        <v>426.71300000000002</v>
      </c>
      <c r="F16" s="372">
        <v>103.66</v>
      </c>
      <c r="G16" s="372">
        <v>102.6</v>
      </c>
      <c r="H16" s="372">
        <v>101.5</v>
      </c>
    </row>
    <row r="17" spans="1:11" ht="20.100000000000001" customHeight="1">
      <c r="A17" s="341"/>
      <c r="B17" s="342" t="s">
        <v>59</v>
      </c>
      <c r="C17" s="370"/>
      <c r="D17" s="370"/>
      <c r="E17" s="370"/>
      <c r="F17" s="342"/>
      <c r="G17" s="373"/>
      <c r="H17" s="373"/>
    </row>
    <row r="18" spans="1:11" ht="20.100000000000001" customHeight="1">
      <c r="A18" s="341"/>
      <c r="B18" s="342" t="s">
        <v>109</v>
      </c>
      <c r="C18" s="374"/>
      <c r="D18" s="374"/>
      <c r="E18" s="374"/>
      <c r="F18" s="342"/>
      <c r="G18" s="373"/>
      <c r="H18" s="373"/>
    </row>
    <row r="19" spans="1:11" ht="20.100000000000001" customHeight="1">
      <c r="A19" s="341"/>
      <c r="B19" s="342" t="s">
        <v>61</v>
      </c>
      <c r="C19" s="374"/>
      <c r="D19" s="374"/>
      <c r="E19" s="374"/>
      <c r="F19" s="342"/>
      <c r="G19" s="373"/>
      <c r="H19" s="373"/>
    </row>
    <row r="20" spans="1:11" ht="20.100000000000001" customHeight="1">
      <c r="A20" s="341"/>
      <c r="B20" s="342"/>
      <c r="C20" s="374"/>
      <c r="D20" s="374"/>
      <c r="E20" s="374"/>
      <c r="F20" s="342"/>
      <c r="G20" s="373"/>
      <c r="H20" s="373"/>
    </row>
    <row r="21" spans="1:11" ht="20.100000000000001" customHeight="1">
      <c r="A21" s="335" t="s">
        <v>62</v>
      </c>
      <c r="B21" s="335"/>
      <c r="C21" s="374"/>
      <c r="D21" s="374"/>
      <c r="E21" s="374"/>
      <c r="F21" s="342"/>
      <c r="G21" s="373"/>
      <c r="H21" s="373"/>
    </row>
    <row r="22" spans="1:11" ht="20.100000000000001" customHeight="1">
      <c r="A22" s="338" t="s">
        <v>82</v>
      </c>
      <c r="B22" s="339"/>
      <c r="C22" s="371">
        <v>836.2299999999999</v>
      </c>
      <c r="D22" s="371">
        <v>816.22</v>
      </c>
      <c r="E22" s="371">
        <v>832.22</v>
      </c>
      <c r="F22" s="375">
        <v>103.43</v>
      </c>
      <c r="G22" s="376">
        <v>102.95</v>
      </c>
      <c r="H22" s="376">
        <v>99.34</v>
      </c>
    </row>
    <row r="23" spans="1:11" ht="20.100000000000001" customHeight="1">
      <c r="A23" s="341"/>
      <c r="B23" s="342" t="s">
        <v>60</v>
      </c>
      <c r="C23" s="372">
        <f>C22</f>
        <v>836.2299999999999</v>
      </c>
      <c r="D23" s="372">
        <f t="shared" ref="D23:E23" si="2">D22</f>
        <v>816.22</v>
      </c>
      <c r="E23" s="372">
        <f t="shared" si="2"/>
        <v>832.22</v>
      </c>
      <c r="F23" s="372">
        <v>103.43</v>
      </c>
      <c r="G23" s="372">
        <v>102.95</v>
      </c>
      <c r="H23" s="372">
        <v>99.34</v>
      </c>
    </row>
    <row r="24" spans="1:11" ht="20.100000000000001" customHeight="1">
      <c r="A24" s="341"/>
      <c r="B24" s="342" t="s">
        <v>59</v>
      </c>
      <c r="C24" s="372"/>
      <c r="D24" s="372"/>
      <c r="E24" s="372"/>
      <c r="F24" s="377"/>
      <c r="G24" s="378"/>
      <c r="H24" s="378"/>
    </row>
    <row r="25" spans="1:11" ht="20.100000000000001" customHeight="1">
      <c r="A25" s="341"/>
      <c r="B25" s="342" t="s">
        <v>109</v>
      </c>
      <c r="C25" s="372"/>
      <c r="D25" s="372"/>
      <c r="E25" s="372"/>
      <c r="F25" s="377"/>
      <c r="G25" s="378"/>
      <c r="H25" s="378"/>
    </row>
    <row r="26" spans="1:11" ht="20.100000000000001" customHeight="1">
      <c r="A26" s="341"/>
      <c r="B26" s="342" t="s">
        <v>61</v>
      </c>
      <c r="C26" s="372"/>
      <c r="D26" s="372"/>
      <c r="E26" s="372"/>
      <c r="F26" s="377"/>
      <c r="G26" s="378"/>
      <c r="H26" s="378"/>
    </row>
    <row r="27" spans="1:11" ht="20.100000000000001" customHeight="1">
      <c r="A27" s="338" t="s">
        <v>294</v>
      </c>
      <c r="B27" s="339"/>
      <c r="C27" s="371">
        <v>56.893000000000001</v>
      </c>
      <c r="D27" s="371">
        <v>55.399000000000001</v>
      </c>
      <c r="E27" s="371">
        <v>56.613999999999997</v>
      </c>
      <c r="F27" s="375">
        <v>103.22</v>
      </c>
      <c r="G27" s="376">
        <v>100.98</v>
      </c>
      <c r="H27" s="376">
        <v>101.38</v>
      </c>
      <c r="K27" s="359"/>
    </row>
    <row r="28" spans="1:11" ht="20.100000000000001" customHeight="1">
      <c r="A28" s="341"/>
      <c r="B28" s="342" t="s">
        <v>60</v>
      </c>
      <c r="C28" s="372">
        <f>C27</f>
        <v>56.893000000000001</v>
      </c>
      <c r="D28" s="372">
        <f t="shared" ref="D28:E28" si="3">D27</f>
        <v>55.399000000000001</v>
      </c>
      <c r="E28" s="372">
        <f t="shared" si="3"/>
        <v>56.613999999999997</v>
      </c>
      <c r="F28" s="372">
        <v>103.22</v>
      </c>
      <c r="G28" s="372">
        <v>100.98</v>
      </c>
      <c r="H28" s="372">
        <v>101.38</v>
      </c>
      <c r="K28" s="359"/>
    </row>
    <row r="29" spans="1:11" ht="20.100000000000001" customHeight="1">
      <c r="A29" s="341"/>
      <c r="B29" s="342" t="s">
        <v>59</v>
      </c>
      <c r="C29" s="379"/>
      <c r="D29" s="379"/>
      <c r="E29" s="380"/>
      <c r="F29" s="381"/>
      <c r="G29" s="378"/>
      <c r="H29" s="378"/>
    </row>
    <row r="30" spans="1:11" ht="20.100000000000001" customHeight="1">
      <c r="A30" s="341"/>
      <c r="B30" s="342" t="s">
        <v>109</v>
      </c>
      <c r="C30" s="379"/>
      <c r="D30" s="379"/>
      <c r="E30" s="379"/>
      <c r="F30" s="360"/>
      <c r="G30" s="382"/>
      <c r="H30" s="382"/>
    </row>
    <row r="31" spans="1:11" ht="20.100000000000001" customHeight="1">
      <c r="A31" s="341"/>
      <c r="B31" s="342" t="s">
        <v>61</v>
      </c>
      <c r="C31" s="379"/>
      <c r="D31" s="379"/>
      <c r="E31" s="379"/>
      <c r="F31" s="360"/>
      <c r="G31" s="382"/>
      <c r="H31" s="382"/>
    </row>
    <row r="32" spans="1:11" ht="20.100000000000001" customHeight="1">
      <c r="A32" s="335"/>
      <c r="B32" s="335"/>
      <c r="C32" s="383"/>
      <c r="D32" s="383"/>
      <c r="E32" s="383"/>
      <c r="F32" s="362"/>
      <c r="G32" s="363"/>
      <c r="H32" s="363"/>
    </row>
    <row r="33" spans="1:8" ht="20.100000000000001" customHeight="1">
      <c r="A33" s="338"/>
      <c r="B33" s="339"/>
      <c r="C33" s="383"/>
      <c r="D33" s="383"/>
      <c r="E33" s="383"/>
      <c r="F33" s="362"/>
      <c r="G33" s="373"/>
      <c r="H33" s="373"/>
    </row>
    <row r="34" spans="1:8" ht="20.100000000000001" customHeight="1">
      <c r="A34" s="384"/>
      <c r="B34" s="362"/>
      <c r="C34" s="383"/>
      <c r="D34" s="383"/>
      <c r="E34" s="383"/>
      <c r="F34" s="385"/>
      <c r="G34" s="373"/>
      <c r="H34" s="373"/>
    </row>
    <row r="35" spans="1:8" ht="20.100000000000001" customHeight="1">
      <c r="A35" s="384"/>
      <c r="B35" s="362"/>
      <c r="C35" s="383"/>
      <c r="D35" s="383"/>
      <c r="E35" s="383"/>
      <c r="F35" s="385"/>
      <c r="G35" s="373"/>
      <c r="H35" s="373"/>
    </row>
    <row r="36" spans="1:8" ht="20.100000000000001" customHeight="1">
      <c r="A36" s="362"/>
      <c r="B36" s="385"/>
      <c r="C36" s="383"/>
      <c r="D36" s="383"/>
      <c r="E36" s="383"/>
      <c r="F36" s="362"/>
      <c r="G36" s="373"/>
      <c r="H36" s="373"/>
    </row>
    <row r="37" spans="1:8" ht="20.100000000000001" customHeight="1">
      <c r="A37" s="362"/>
      <c r="B37" s="385"/>
      <c r="C37" s="374"/>
      <c r="D37" s="374"/>
      <c r="E37" s="374"/>
      <c r="F37" s="342"/>
      <c r="G37" s="373"/>
      <c r="H37" s="373"/>
    </row>
    <row r="38" spans="1:8" ht="20.100000000000001" customHeight="1">
      <c r="A38" s="384"/>
      <c r="B38" s="362"/>
      <c r="C38" s="374"/>
      <c r="D38" s="374"/>
      <c r="E38" s="374"/>
      <c r="F38" s="342"/>
      <c r="G38" s="373"/>
      <c r="H38" s="373"/>
    </row>
    <row r="39" spans="1:8" ht="20.100000000000001" customHeight="1">
      <c r="A39" s="341"/>
      <c r="B39" s="342"/>
      <c r="C39" s="374"/>
      <c r="D39" s="374"/>
      <c r="E39" s="374"/>
      <c r="F39" s="342"/>
      <c r="G39" s="373"/>
      <c r="H39" s="373"/>
    </row>
    <row r="40" spans="1:8" ht="20.100000000000001" customHeight="1">
      <c r="A40" s="341"/>
      <c r="B40" s="342"/>
      <c r="C40" s="342"/>
      <c r="D40" s="342"/>
      <c r="E40" s="342"/>
      <c r="F40" s="342"/>
      <c r="G40" s="373"/>
      <c r="H40" s="373"/>
    </row>
    <row r="41" spans="1:8" ht="14.1" customHeight="1">
      <c r="A41" s="341"/>
      <c r="B41" s="342"/>
      <c r="C41" s="342"/>
      <c r="D41" s="342"/>
      <c r="E41" s="342"/>
      <c r="F41" s="342"/>
      <c r="G41" s="373"/>
      <c r="H41" s="373"/>
    </row>
    <row r="42" spans="1:8" ht="14.1" customHeight="1">
      <c r="A42" s="341"/>
      <c r="B42" s="342"/>
      <c r="G42" s="386"/>
    </row>
    <row r="43" spans="1:8" ht="14.1" customHeight="1">
      <c r="A43" s="341"/>
      <c r="B43" s="342"/>
      <c r="G43" s="387"/>
    </row>
    <row r="44" spans="1:8" ht="14.1" customHeight="1">
      <c r="A44" s="338"/>
      <c r="B44" s="339"/>
      <c r="G44" s="387"/>
    </row>
    <row r="45" spans="1:8" ht="14.1" customHeight="1">
      <c r="A45" s="384"/>
      <c r="B45" s="362"/>
      <c r="G45" s="387"/>
    </row>
    <row r="46" spans="1:8" ht="14.1" customHeight="1">
      <c r="A46" s="384"/>
      <c r="B46" s="362"/>
      <c r="G46" s="387"/>
    </row>
    <row r="47" spans="1:8" ht="14.1" customHeight="1">
      <c r="A47" s="362"/>
      <c r="B47" s="385"/>
      <c r="G47" s="387"/>
    </row>
    <row r="48" spans="1:8" ht="14.1" customHeight="1">
      <c r="A48" s="362"/>
      <c r="B48" s="385"/>
    </row>
    <row r="49" spans="1:7" ht="14.1" customHeight="1">
      <c r="A49" s="384"/>
      <c r="B49" s="362"/>
    </row>
    <row r="50" spans="1:7" ht="14.1" customHeight="1">
      <c r="A50" s="341"/>
      <c r="B50" s="342"/>
    </row>
    <row r="51" spans="1:7" ht="14.1" customHeight="1">
      <c r="A51" s="341"/>
      <c r="B51" s="342"/>
    </row>
    <row r="52" spans="1:7" ht="14.1" customHeight="1">
      <c r="A52" s="341"/>
      <c r="B52" s="342"/>
    </row>
    <row r="53" spans="1:7" ht="14.1" customHeight="1">
      <c r="A53" s="341"/>
      <c r="B53" s="342"/>
    </row>
    <row r="54" spans="1:7" ht="14.1" customHeight="1">
      <c r="A54" s="341"/>
      <c r="B54" s="342"/>
    </row>
    <row r="55" spans="1:7">
      <c r="C55" s="2"/>
      <c r="D55" s="2"/>
      <c r="E55" s="2"/>
      <c r="F55" s="2"/>
      <c r="G55" s="388"/>
    </row>
    <row r="56" spans="1:7">
      <c r="C56" s="2"/>
      <c r="D56" s="2"/>
      <c r="E56" s="2"/>
      <c r="F56" s="2"/>
      <c r="G56" s="388"/>
    </row>
    <row r="57" spans="1:7">
      <c r="B57" s="2"/>
      <c r="C57" s="2"/>
      <c r="D57" s="2"/>
      <c r="E57" s="2"/>
      <c r="F57" s="2"/>
      <c r="G57" s="388"/>
    </row>
    <row r="58" spans="1:7">
      <c r="B58" s="2"/>
      <c r="C58" s="2"/>
      <c r="D58" s="2"/>
      <c r="E58" s="2"/>
      <c r="F58" s="2"/>
      <c r="G58" s="388"/>
    </row>
    <row r="59" spans="1:7">
      <c r="B59" s="2"/>
      <c r="C59" s="2"/>
      <c r="D59" s="2"/>
      <c r="E59" s="2"/>
      <c r="F59" s="2"/>
      <c r="G59" s="388"/>
    </row>
    <row r="60" spans="1:7">
      <c r="B60" s="2"/>
      <c r="C60" s="2"/>
      <c r="D60" s="2"/>
      <c r="E60" s="2"/>
      <c r="F60" s="2"/>
      <c r="G60" s="388"/>
    </row>
    <row r="61" spans="1:7">
      <c r="B61" s="2"/>
      <c r="C61" s="2"/>
      <c r="D61" s="2"/>
      <c r="E61" s="2"/>
      <c r="F61" s="2"/>
      <c r="G61" s="388"/>
    </row>
    <row r="62" spans="1:7">
      <c r="B62" s="2"/>
      <c r="C62" s="2"/>
      <c r="D62" s="2"/>
      <c r="E62" s="2"/>
      <c r="F62" s="2"/>
      <c r="G62" s="388"/>
    </row>
    <row r="63" spans="1:7">
      <c r="B63" s="2"/>
      <c r="C63" s="2"/>
      <c r="D63" s="2"/>
      <c r="E63" s="2"/>
      <c r="F63" s="2"/>
      <c r="G63" s="388"/>
    </row>
    <row r="64" spans="1:7">
      <c r="B64" s="2"/>
      <c r="C64" s="2"/>
      <c r="D64" s="2"/>
      <c r="E64" s="2"/>
      <c r="F64" s="2"/>
      <c r="G64" s="388"/>
    </row>
    <row r="65" spans="2:7">
      <c r="B65" s="2"/>
      <c r="C65" s="2"/>
      <c r="D65" s="2"/>
      <c r="E65" s="2"/>
      <c r="F65" s="2"/>
      <c r="G65" s="388"/>
    </row>
    <row r="66" spans="2:7">
      <c r="B66" s="2"/>
      <c r="C66" s="2"/>
      <c r="D66" s="2"/>
      <c r="E66" s="2"/>
      <c r="F66" s="2"/>
      <c r="G66" s="388"/>
    </row>
    <row r="67" spans="2:7">
      <c r="B67" s="2"/>
      <c r="C67" s="2"/>
      <c r="D67" s="2"/>
      <c r="E67" s="2"/>
      <c r="F67" s="2"/>
      <c r="G67" s="388"/>
    </row>
    <row r="68" spans="2:7">
      <c r="B68" s="2"/>
      <c r="C68" s="2"/>
      <c r="D68" s="2"/>
      <c r="E68" s="2"/>
      <c r="F68" s="2"/>
      <c r="G68" s="388"/>
    </row>
    <row r="69" spans="2:7">
      <c r="B69" s="2"/>
      <c r="C69" s="2"/>
      <c r="D69" s="2"/>
      <c r="E69" s="2"/>
      <c r="F69" s="2"/>
      <c r="G69" s="388"/>
    </row>
    <row r="70" spans="2:7">
      <c r="B70" s="2"/>
      <c r="C70" s="2"/>
      <c r="D70" s="2"/>
      <c r="E70" s="2"/>
      <c r="F70" s="2"/>
      <c r="G70" s="388"/>
    </row>
    <row r="71" spans="2:7">
      <c r="B71" s="2"/>
      <c r="C71" s="2"/>
      <c r="D71" s="2"/>
      <c r="E71" s="2"/>
      <c r="F71" s="2"/>
      <c r="G71" s="388"/>
    </row>
    <row r="72" spans="2:7">
      <c r="B72" s="2"/>
      <c r="C72" s="2"/>
      <c r="D72" s="2"/>
      <c r="E72" s="2"/>
      <c r="F72" s="2"/>
      <c r="G72" s="388"/>
    </row>
    <row r="73" spans="2:7">
      <c r="B73" s="2"/>
      <c r="C73" s="2"/>
      <c r="D73" s="2"/>
      <c r="E73" s="2"/>
      <c r="F73" s="2"/>
      <c r="G73" s="388"/>
    </row>
    <row r="74" spans="2:7">
      <c r="B74" s="2"/>
      <c r="C74" s="2"/>
      <c r="D74" s="2"/>
      <c r="E74" s="2"/>
      <c r="F74" s="2"/>
      <c r="G74" s="388"/>
    </row>
    <row r="75" spans="2:7">
      <c r="B75" s="2"/>
      <c r="C75" s="2"/>
      <c r="D75" s="2"/>
      <c r="E75" s="2"/>
      <c r="F75" s="2"/>
      <c r="G75" s="388"/>
    </row>
    <row r="76" spans="2:7">
      <c r="B76" s="2"/>
      <c r="C76" s="2"/>
      <c r="D76" s="2"/>
      <c r="E76" s="2"/>
      <c r="F76" s="2"/>
      <c r="G76" s="388"/>
    </row>
    <row r="77" spans="2:7">
      <c r="B77" s="2"/>
      <c r="C77" s="2"/>
      <c r="D77" s="2"/>
      <c r="E77" s="2"/>
      <c r="F77" s="2"/>
      <c r="G77" s="388"/>
    </row>
    <row r="78" spans="2:7">
      <c r="B78" s="2"/>
      <c r="C78" s="2"/>
      <c r="D78" s="2"/>
      <c r="E78" s="2"/>
      <c r="F78" s="2"/>
      <c r="G78" s="388"/>
    </row>
    <row r="79" spans="2:7">
      <c r="B79" s="2"/>
      <c r="C79" s="2"/>
      <c r="D79" s="2"/>
      <c r="E79" s="2"/>
      <c r="F79" s="2"/>
      <c r="G79" s="388"/>
    </row>
    <row r="80" spans="2:7">
      <c r="B80" s="2"/>
      <c r="C80" s="2"/>
      <c r="D80" s="2"/>
      <c r="E80" s="2"/>
      <c r="F80" s="2"/>
      <c r="G80" s="388"/>
    </row>
    <row r="81" spans="2:7">
      <c r="B81" s="2"/>
      <c r="C81" s="2"/>
      <c r="D81" s="2"/>
      <c r="E81" s="2"/>
      <c r="F81" s="2"/>
      <c r="G81" s="388"/>
    </row>
    <row r="82" spans="2:7">
      <c r="B82" s="2"/>
      <c r="C82" s="2"/>
      <c r="D82" s="2"/>
      <c r="E82" s="2"/>
      <c r="F82" s="2"/>
      <c r="G82" s="388"/>
    </row>
    <row r="83" spans="2:7">
      <c r="B83" s="2"/>
      <c r="C83" s="2"/>
      <c r="D83" s="2"/>
      <c r="E83" s="2"/>
      <c r="F83" s="2"/>
      <c r="G83" s="388"/>
    </row>
    <row r="84" spans="2:7">
      <c r="B84" s="2"/>
      <c r="C84" s="2"/>
      <c r="D84" s="2"/>
      <c r="E84" s="2"/>
      <c r="F84" s="2"/>
      <c r="G84" s="388"/>
    </row>
    <row r="85" spans="2:7">
      <c r="B85" s="2"/>
      <c r="C85" s="2"/>
      <c r="D85" s="2"/>
      <c r="E85" s="2"/>
      <c r="F85" s="2"/>
      <c r="G85" s="388"/>
    </row>
    <row r="86" spans="2:7">
      <c r="B86" s="2"/>
      <c r="C86" s="2"/>
      <c r="D86" s="2"/>
      <c r="E86" s="2"/>
      <c r="F86" s="2"/>
      <c r="G86" s="388"/>
    </row>
    <row r="87" spans="2:7">
      <c r="B87" s="2"/>
      <c r="C87" s="2"/>
      <c r="D87" s="2"/>
      <c r="E87" s="2"/>
      <c r="F87" s="2"/>
      <c r="G87" s="388"/>
    </row>
    <row r="88" spans="2:7">
      <c r="B88" s="2"/>
      <c r="C88" s="2"/>
      <c r="D88" s="2"/>
      <c r="E88" s="2"/>
      <c r="F88" s="2"/>
      <c r="G88" s="388"/>
    </row>
    <row r="89" spans="2:7">
      <c r="B89" s="2"/>
      <c r="C89" s="2"/>
      <c r="D89" s="2"/>
      <c r="E89" s="2"/>
      <c r="F89" s="2"/>
      <c r="G89" s="388"/>
    </row>
    <row r="90" spans="2:7">
      <c r="B90" s="2"/>
      <c r="C90" s="2"/>
      <c r="D90" s="2"/>
      <c r="E90" s="2"/>
      <c r="F90" s="2"/>
      <c r="G90" s="388"/>
    </row>
    <row r="91" spans="2:7">
      <c r="B91" s="2"/>
      <c r="C91" s="2"/>
      <c r="D91" s="2"/>
      <c r="E91" s="2"/>
      <c r="F91" s="2"/>
      <c r="G91" s="2"/>
    </row>
    <row r="92" spans="2:7">
      <c r="B92" s="2"/>
      <c r="C92" s="2"/>
      <c r="D92" s="2"/>
      <c r="E92" s="2"/>
      <c r="F92" s="2"/>
      <c r="G92" s="388"/>
    </row>
    <row r="93" spans="2:7">
      <c r="B93" s="2"/>
      <c r="C93" s="2"/>
      <c r="D93" s="2"/>
      <c r="E93" s="2"/>
      <c r="F93" s="2"/>
      <c r="G93" s="388"/>
    </row>
    <row r="94" spans="2:7">
      <c r="B94" s="2"/>
      <c r="C94" s="2"/>
      <c r="D94" s="2"/>
      <c r="E94" s="2"/>
      <c r="F94" s="2"/>
      <c r="G94" s="388"/>
    </row>
    <row r="95" spans="2:7">
      <c r="B95" s="2"/>
      <c r="C95" s="2"/>
      <c r="D95" s="2"/>
      <c r="E95" s="2"/>
      <c r="F95" s="2"/>
      <c r="G95" s="388"/>
    </row>
    <row r="96" spans="2:7">
      <c r="B96" s="2"/>
      <c r="C96" s="2"/>
      <c r="D96" s="2"/>
      <c r="E96" s="2"/>
      <c r="F96" s="2"/>
      <c r="G96" s="388"/>
    </row>
    <row r="97" spans="2:7">
      <c r="B97" s="2"/>
      <c r="C97" s="2"/>
      <c r="D97" s="2"/>
      <c r="E97" s="2"/>
      <c r="F97" s="2"/>
      <c r="G97" s="388"/>
    </row>
    <row r="98" spans="2:7">
      <c r="B98" s="2"/>
      <c r="C98" s="2"/>
      <c r="D98" s="2"/>
      <c r="E98" s="2"/>
      <c r="F98" s="2"/>
      <c r="G98" s="388"/>
    </row>
    <row r="99" spans="2:7">
      <c r="B99" s="2"/>
      <c r="C99" s="2"/>
      <c r="D99" s="2"/>
      <c r="E99" s="2"/>
      <c r="F99" s="2"/>
      <c r="G99" s="388"/>
    </row>
    <row r="100" spans="2:7">
      <c r="B100" s="2"/>
      <c r="C100" s="2"/>
      <c r="D100" s="2"/>
      <c r="E100" s="2"/>
      <c r="F100" s="2"/>
      <c r="G100" s="388"/>
    </row>
    <row r="101" spans="2:7">
      <c r="B101" s="2"/>
      <c r="C101" s="2"/>
      <c r="D101" s="2"/>
      <c r="E101" s="2"/>
      <c r="F101" s="2"/>
      <c r="G101" s="388"/>
    </row>
    <row r="102" spans="2:7">
      <c r="B102" s="2"/>
      <c r="C102" s="2"/>
      <c r="D102" s="2"/>
      <c r="E102" s="2"/>
      <c r="F102" s="2"/>
      <c r="G102" s="388"/>
    </row>
    <row r="103" spans="2:7">
      <c r="B103" s="2"/>
      <c r="C103" s="2"/>
      <c r="D103" s="2"/>
      <c r="E103" s="2"/>
      <c r="F103" s="2"/>
      <c r="G103" s="388"/>
    </row>
    <row r="104" spans="2:7">
      <c r="B104" s="2"/>
      <c r="C104" s="2"/>
      <c r="D104" s="2"/>
      <c r="E104" s="2"/>
      <c r="F104" s="2"/>
      <c r="G104" s="388"/>
    </row>
    <row r="105" spans="2:7">
      <c r="B105" s="2"/>
      <c r="C105" s="2"/>
      <c r="D105" s="2"/>
      <c r="E105" s="2"/>
      <c r="F105" s="2"/>
      <c r="G105" s="388"/>
    </row>
    <row r="106" spans="2:7">
      <c r="B106" s="2"/>
      <c r="C106" s="2"/>
      <c r="D106" s="2"/>
      <c r="E106" s="2"/>
      <c r="F106" s="2"/>
      <c r="G106" s="388"/>
    </row>
    <row r="107" spans="2:7">
      <c r="B107" s="2"/>
      <c r="C107" s="2"/>
      <c r="D107" s="2"/>
      <c r="E107" s="2"/>
      <c r="F107" s="2"/>
      <c r="G107" s="388"/>
    </row>
    <row r="108" spans="2:7">
      <c r="B108" s="2"/>
      <c r="C108" s="2"/>
      <c r="D108" s="2"/>
      <c r="E108" s="2"/>
      <c r="F108" s="2"/>
      <c r="G108" s="388"/>
    </row>
    <row r="109" spans="2:7">
      <c r="B109" s="2"/>
      <c r="C109" s="2"/>
      <c r="D109" s="2"/>
      <c r="E109" s="2"/>
      <c r="F109" s="2"/>
      <c r="G109" s="388"/>
    </row>
    <row r="110" spans="2:7">
      <c r="B110" s="2"/>
    </row>
    <row r="111" spans="2:7">
      <c r="B111" s="2"/>
    </row>
  </sheetData>
  <mergeCells count="4">
    <mergeCell ref="F4:H4"/>
    <mergeCell ref="A9:B9"/>
    <mergeCell ref="A32:B32"/>
    <mergeCell ref="A21:B21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sqref="A1:XFD1048576"/>
    </sheetView>
  </sheetViews>
  <sheetFormatPr defaultColWidth="9" defaultRowHeight="15.75"/>
  <cols>
    <col min="1" max="1" width="2" style="391" customWidth="1"/>
    <col min="2" max="2" width="29.25" style="391" customWidth="1"/>
    <col min="3" max="3" width="11.5" style="391" customWidth="1"/>
    <col min="4" max="6" width="9.75" style="391" customWidth="1"/>
    <col min="7" max="16384" width="9" style="391"/>
  </cols>
  <sheetData>
    <row r="1" spans="1:7" s="389" customFormat="1" ht="21.75" customHeight="1">
      <c r="A1" s="389" t="s">
        <v>410</v>
      </c>
    </row>
    <row r="2" spans="1:7" s="389" customFormat="1" ht="21.75" customHeight="1"/>
    <row r="3" spans="1:7">
      <c r="A3" s="390"/>
    </row>
    <row r="4" spans="1:7" ht="19.5" customHeight="1">
      <c r="A4" s="392"/>
      <c r="B4" s="392"/>
      <c r="C4" s="393" t="s">
        <v>18</v>
      </c>
      <c r="D4" s="393" t="s">
        <v>73</v>
      </c>
      <c r="E4" s="393" t="s">
        <v>55</v>
      </c>
      <c r="F4" s="393" t="s">
        <v>20</v>
      </c>
      <c r="G4" s="393" t="s">
        <v>12</v>
      </c>
    </row>
    <row r="5" spans="1:7" ht="19.5" customHeight="1">
      <c r="A5" s="394"/>
      <c r="B5" s="394"/>
      <c r="C5" s="395" t="s">
        <v>23</v>
      </c>
      <c r="D5" s="395" t="s">
        <v>304</v>
      </c>
      <c r="E5" s="395" t="s">
        <v>304</v>
      </c>
      <c r="F5" s="395" t="s">
        <v>304</v>
      </c>
      <c r="G5" s="395" t="s">
        <v>304</v>
      </c>
    </row>
    <row r="6" spans="1:7" ht="19.5" customHeight="1">
      <c r="A6" s="394"/>
      <c r="B6" s="394"/>
      <c r="C6" s="396"/>
      <c r="D6" s="396"/>
      <c r="E6" s="396"/>
      <c r="F6" s="396"/>
      <c r="G6" s="396"/>
    </row>
    <row r="7" spans="1:7" ht="20.100000000000001" customHeight="1">
      <c r="A7" s="389" t="s">
        <v>70</v>
      </c>
    </row>
    <row r="8" spans="1:7" ht="20.100000000000001" customHeight="1">
      <c r="B8" s="397" t="s">
        <v>64</v>
      </c>
      <c r="C8" s="398" t="s">
        <v>65</v>
      </c>
      <c r="D8" s="391">
        <v>60</v>
      </c>
      <c r="E8" s="391">
        <v>63</v>
      </c>
      <c r="F8" s="391">
        <v>58</v>
      </c>
      <c r="G8" s="391">
        <v>181</v>
      </c>
    </row>
    <row r="9" spans="1:7" ht="20.100000000000001" customHeight="1">
      <c r="B9" s="399" t="s">
        <v>60</v>
      </c>
      <c r="C9" s="398" t="s">
        <v>26</v>
      </c>
      <c r="D9" s="391">
        <v>60</v>
      </c>
      <c r="E9" s="391">
        <v>63</v>
      </c>
      <c r="F9" s="391">
        <v>58</v>
      </c>
      <c r="G9" s="391">
        <v>181</v>
      </c>
    </row>
    <row r="10" spans="1:7" ht="20.100000000000001" customHeight="1">
      <c r="B10" s="399" t="s">
        <v>59</v>
      </c>
      <c r="C10" s="398" t="s">
        <v>26</v>
      </c>
    </row>
    <row r="11" spans="1:7" ht="20.100000000000001" customHeight="1">
      <c r="B11" s="399" t="s">
        <v>109</v>
      </c>
      <c r="C11" s="398" t="s">
        <v>26</v>
      </c>
    </row>
    <row r="12" spans="1:7" ht="20.100000000000001" customHeight="1">
      <c r="B12" s="397" t="s">
        <v>66</v>
      </c>
      <c r="C12" s="398" t="s">
        <v>67</v>
      </c>
      <c r="D12" s="391">
        <v>47</v>
      </c>
      <c r="E12" s="391">
        <v>39</v>
      </c>
      <c r="F12" s="391">
        <v>36</v>
      </c>
      <c r="G12" s="391">
        <v>122</v>
      </c>
    </row>
    <row r="13" spans="1:7" ht="20.100000000000001" customHeight="1">
      <c r="B13" s="399" t="s">
        <v>60</v>
      </c>
      <c r="C13" s="398" t="s">
        <v>26</v>
      </c>
      <c r="D13" s="391">
        <v>47</v>
      </c>
      <c r="E13" s="391">
        <v>39</v>
      </c>
      <c r="F13" s="391">
        <v>36</v>
      </c>
      <c r="G13" s="391">
        <v>122</v>
      </c>
    </row>
    <row r="14" spans="1:7" ht="20.100000000000001" customHeight="1">
      <c r="B14" s="399" t="s">
        <v>59</v>
      </c>
      <c r="C14" s="398" t="s">
        <v>26</v>
      </c>
    </row>
    <row r="15" spans="1:7" ht="20.100000000000001" customHeight="1">
      <c r="B15" s="399" t="s">
        <v>109</v>
      </c>
      <c r="C15" s="398" t="s">
        <v>26</v>
      </c>
    </row>
    <row r="16" spans="1:7" ht="20.100000000000001" customHeight="1">
      <c r="B16" s="397" t="s">
        <v>68</v>
      </c>
      <c r="C16" s="398" t="s">
        <v>67</v>
      </c>
      <c r="D16" s="391">
        <v>35</v>
      </c>
      <c r="E16" s="391">
        <v>49</v>
      </c>
      <c r="F16" s="391">
        <v>43</v>
      </c>
      <c r="G16" s="391">
        <v>127</v>
      </c>
    </row>
    <row r="17" spans="1:7" ht="20.100000000000001" customHeight="1">
      <c r="B17" s="399" t="s">
        <v>60</v>
      </c>
      <c r="C17" s="398" t="s">
        <v>26</v>
      </c>
      <c r="D17" s="391">
        <v>35</v>
      </c>
      <c r="E17" s="391">
        <v>49</v>
      </c>
      <c r="F17" s="391">
        <v>43</v>
      </c>
      <c r="G17" s="391">
        <v>127</v>
      </c>
    </row>
    <row r="18" spans="1:7" ht="20.100000000000001" customHeight="1">
      <c r="B18" s="399" t="s">
        <v>59</v>
      </c>
      <c r="C18" s="398" t="s">
        <v>26</v>
      </c>
    </row>
    <row r="19" spans="1:7" ht="20.100000000000001" customHeight="1">
      <c r="B19" s="399" t="s">
        <v>109</v>
      </c>
      <c r="C19" s="398" t="s">
        <v>26</v>
      </c>
    </row>
    <row r="20" spans="1:7" ht="20.100000000000001" customHeight="1">
      <c r="A20" s="389" t="s">
        <v>71</v>
      </c>
      <c r="C20" s="398"/>
    </row>
    <row r="21" spans="1:7" ht="20.100000000000001" customHeight="1">
      <c r="B21" s="397" t="s">
        <v>69</v>
      </c>
      <c r="C21" s="398" t="s">
        <v>65</v>
      </c>
      <c r="D21" s="391">
        <v>8</v>
      </c>
      <c r="E21" s="400" t="s">
        <v>360</v>
      </c>
      <c r="F21" s="391">
        <v>2</v>
      </c>
      <c r="G21" s="391">
        <v>10</v>
      </c>
    </row>
    <row r="22" spans="1:7" ht="20.100000000000001" customHeight="1">
      <c r="B22" s="397" t="s">
        <v>66</v>
      </c>
      <c r="C22" s="398" t="s">
        <v>67</v>
      </c>
      <c r="D22" s="400" t="s">
        <v>360</v>
      </c>
      <c r="E22" s="400" t="s">
        <v>360</v>
      </c>
      <c r="F22" s="400" t="s">
        <v>360</v>
      </c>
      <c r="G22" s="400" t="s">
        <v>360</v>
      </c>
    </row>
    <row r="23" spans="1:7" ht="20.100000000000001" customHeight="1">
      <c r="B23" s="397" t="s">
        <v>68</v>
      </c>
      <c r="C23" s="398" t="s">
        <v>26</v>
      </c>
      <c r="D23" s="400" t="s">
        <v>360</v>
      </c>
      <c r="E23" s="400" t="s">
        <v>360</v>
      </c>
      <c r="F23" s="400" t="s">
        <v>360</v>
      </c>
      <c r="G23" s="400" t="s">
        <v>360</v>
      </c>
    </row>
    <row r="24" spans="1:7" ht="20.100000000000001" customHeight="1">
      <c r="B24" s="397" t="s">
        <v>86</v>
      </c>
      <c r="C24" s="398" t="s">
        <v>110</v>
      </c>
      <c r="D24" s="401">
        <v>734</v>
      </c>
      <c r="E24" s="402" t="s">
        <v>360</v>
      </c>
      <c r="F24" s="401">
        <v>180</v>
      </c>
      <c r="G24" s="401">
        <v>914</v>
      </c>
    </row>
    <row r="25" spans="1:7">
      <c r="E25" s="400"/>
    </row>
  </sheetData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sqref="A1:XFD1048576"/>
    </sheetView>
  </sheetViews>
  <sheetFormatPr defaultColWidth="8" defaultRowHeight="15.75"/>
  <cols>
    <col min="1" max="1" width="3.875" style="20" customWidth="1"/>
    <col min="2" max="2" width="24.625" style="20" customWidth="1"/>
    <col min="3" max="6" width="12.625" style="20" customWidth="1"/>
    <col min="7" max="16384" width="8" style="20"/>
  </cols>
  <sheetData>
    <row r="1" spans="1:8" ht="24" customHeight="1">
      <c r="A1" s="14" t="s">
        <v>411</v>
      </c>
    </row>
    <row r="2" spans="1:8" ht="20.100000000000001" customHeight="1">
      <c r="A2" s="14"/>
    </row>
    <row r="3" spans="1:8" ht="20.100000000000001" customHeight="1">
      <c r="A3" s="403"/>
      <c r="B3" s="403"/>
      <c r="C3" s="403"/>
      <c r="D3" s="403"/>
      <c r="E3" s="403"/>
      <c r="F3" s="403"/>
    </row>
    <row r="4" spans="1:8" ht="27.75" customHeight="1">
      <c r="C4" s="404" t="s">
        <v>334</v>
      </c>
      <c r="D4" s="404" t="s">
        <v>335</v>
      </c>
      <c r="E4" s="405" t="s">
        <v>133</v>
      </c>
      <c r="F4" s="405"/>
    </row>
    <row r="5" spans="1:8" ht="31.5" customHeight="1">
      <c r="C5" s="406"/>
      <c r="D5" s="406"/>
      <c r="E5" s="407" t="s">
        <v>134</v>
      </c>
      <c r="F5" s="408" t="s">
        <v>135</v>
      </c>
    </row>
    <row r="6" spans="1:8" ht="20.100000000000001" customHeight="1"/>
    <row r="7" spans="1:8" ht="19.5" customHeight="1">
      <c r="A7" s="409" t="s">
        <v>136</v>
      </c>
      <c r="B7" s="409"/>
      <c r="C7" s="410">
        <v>5904373</v>
      </c>
      <c r="D7" s="410">
        <v>5650321</v>
      </c>
      <c r="E7" s="411">
        <v>95.7</v>
      </c>
      <c r="F7" s="411">
        <v>62.78</v>
      </c>
    </row>
    <row r="8" spans="1:8" ht="19.5" customHeight="1">
      <c r="A8" s="14" t="s">
        <v>137</v>
      </c>
      <c r="C8" s="410">
        <v>5893740</v>
      </c>
      <c r="D8" s="410">
        <v>5640321</v>
      </c>
      <c r="E8" s="411">
        <v>95.7</v>
      </c>
      <c r="F8" s="411">
        <v>62.81</v>
      </c>
    </row>
    <row r="9" spans="1:8" s="14" customFormat="1" ht="31.5">
      <c r="A9" s="412"/>
      <c r="B9" s="142" t="s">
        <v>138</v>
      </c>
      <c r="C9" s="410">
        <v>5391906</v>
      </c>
      <c r="D9" s="410">
        <v>5115321</v>
      </c>
      <c r="E9" s="411">
        <v>94.87</v>
      </c>
      <c r="F9" s="411">
        <v>61.78</v>
      </c>
    </row>
    <row r="10" spans="1:8" ht="31.5">
      <c r="A10" s="412"/>
      <c r="B10" s="413" t="s">
        <v>139</v>
      </c>
      <c r="C10" s="414">
        <v>242312</v>
      </c>
      <c r="D10" s="414">
        <v>315000</v>
      </c>
      <c r="E10" s="415">
        <v>130</v>
      </c>
      <c r="F10" s="415">
        <v>69.23</v>
      </c>
      <c r="G10" s="414"/>
    </row>
    <row r="11" spans="1:8" ht="31.5">
      <c r="A11" s="412"/>
      <c r="B11" s="413" t="s">
        <v>140</v>
      </c>
      <c r="C11" s="414">
        <v>340912</v>
      </c>
      <c r="D11" s="414">
        <v>400000</v>
      </c>
      <c r="E11" s="415">
        <v>117.33</v>
      </c>
      <c r="F11" s="415">
        <v>84.21</v>
      </c>
    </row>
    <row r="12" spans="1:8" ht="31.5">
      <c r="A12" s="412"/>
      <c r="B12" s="413" t="s">
        <v>141</v>
      </c>
      <c r="C12" s="414">
        <v>231973</v>
      </c>
      <c r="D12" s="414">
        <v>232000</v>
      </c>
      <c r="E12" s="415">
        <v>100.01</v>
      </c>
      <c r="F12" s="415">
        <v>68.239999999999995</v>
      </c>
    </row>
    <row r="13" spans="1:8" ht="31.5">
      <c r="A13" s="412"/>
      <c r="B13" s="413" t="s">
        <v>142</v>
      </c>
      <c r="C13" s="414">
        <v>893240</v>
      </c>
      <c r="D13" s="414">
        <v>880000</v>
      </c>
      <c r="E13" s="415">
        <v>98.52</v>
      </c>
      <c r="F13" s="415">
        <v>64.709999999999994</v>
      </c>
      <c r="H13" s="415"/>
    </row>
    <row r="14" spans="1:8" ht="19.5" customHeight="1">
      <c r="A14" s="412"/>
      <c r="B14" s="416" t="s">
        <v>143</v>
      </c>
      <c r="C14" s="414">
        <v>243808</v>
      </c>
      <c r="D14" s="414">
        <v>247000</v>
      </c>
      <c r="E14" s="415">
        <v>101.31</v>
      </c>
      <c r="F14" s="415">
        <v>75.03</v>
      </c>
    </row>
    <row r="15" spans="1:8" ht="19.5" customHeight="1">
      <c r="B15" s="416" t="s">
        <v>144</v>
      </c>
      <c r="C15" s="414">
        <v>285</v>
      </c>
      <c r="D15" s="417">
        <v>321</v>
      </c>
      <c r="E15" s="415">
        <v>112.63</v>
      </c>
      <c r="F15" s="418" t="s">
        <v>360</v>
      </c>
    </row>
    <row r="16" spans="1:8" ht="19.5" customHeight="1">
      <c r="B16" s="416" t="s">
        <v>145</v>
      </c>
      <c r="C16" s="414">
        <v>3275</v>
      </c>
      <c r="D16" s="414">
        <v>4200</v>
      </c>
      <c r="E16" s="415">
        <v>128.24</v>
      </c>
      <c r="F16" s="415">
        <v>113.51</v>
      </c>
    </row>
    <row r="17" spans="1:6" ht="19.5" customHeight="1">
      <c r="B17" s="416" t="s">
        <v>146</v>
      </c>
      <c r="C17" s="414">
        <v>346108</v>
      </c>
      <c r="D17" s="414">
        <v>360000</v>
      </c>
      <c r="E17" s="415">
        <v>104.01</v>
      </c>
      <c r="F17" s="415">
        <v>74.23</v>
      </c>
    </row>
    <row r="18" spans="1:6" ht="19.5" customHeight="1">
      <c r="B18" s="416" t="s">
        <v>147</v>
      </c>
      <c r="C18" s="414">
        <v>102717</v>
      </c>
      <c r="D18" s="414">
        <v>135000</v>
      </c>
      <c r="E18" s="415">
        <v>131.43</v>
      </c>
      <c r="F18" s="415">
        <v>72.97</v>
      </c>
    </row>
    <row r="19" spans="1:6" ht="19.5" customHeight="1">
      <c r="B19" s="416" t="s">
        <v>148</v>
      </c>
      <c r="C19" s="414">
        <v>73834</v>
      </c>
      <c r="D19" s="414">
        <v>80000</v>
      </c>
      <c r="E19" s="415">
        <v>108.35</v>
      </c>
      <c r="F19" s="415">
        <v>67.8</v>
      </c>
    </row>
    <row r="20" spans="1:6" ht="19.5" customHeight="1">
      <c r="B20" s="416" t="s">
        <v>149</v>
      </c>
      <c r="C20" s="414">
        <v>1598320</v>
      </c>
      <c r="D20" s="414">
        <v>1300000</v>
      </c>
      <c r="E20" s="415">
        <v>81.34</v>
      </c>
      <c r="F20" s="415">
        <v>48.42</v>
      </c>
    </row>
    <row r="21" spans="1:6" ht="19.5" customHeight="1">
      <c r="B21" s="416" t="s">
        <v>150</v>
      </c>
      <c r="C21" s="414">
        <v>677518</v>
      </c>
      <c r="D21" s="414">
        <v>438000</v>
      </c>
      <c r="E21" s="415">
        <v>64.650000000000006</v>
      </c>
      <c r="F21" s="415">
        <v>45.92</v>
      </c>
    </row>
    <row r="22" spans="1:6" ht="31.5">
      <c r="B22" s="413" t="s">
        <v>151</v>
      </c>
      <c r="C22" s="414">
        <v>24225</v>
      </c>
      <c r="D22" s="414">
        <v>67100</v>
      </c>
      <c r="E22" s="415">
        <v>276.99</v>
      </c>
      <c r="F22" s="415">
        <v>71.540000000000006</v>
      </c>
    </row>
    <row r="23" spans="1:6" ht="19.5" customHeight="1">
      <c r="B23" s="416" t="s">
        <v>152</v>
      </c>
      <c r="C23" s="414">
        <v>341781</v>
      </c>
      <c r="D23" s="414">
        <v>465000</v>
      </c>
      <c r="E23" s="415">
        <v>136.05000000000001</v>
      </c>
      <c r="F23" s="415">
        <v>81.72</v>
      </c>
    </row>
    <row r="24" spans="1:6" ht="19.5" customHeight="1">
      <c r="B24" s="416" t="s">
        <v>153</v>
      </c>
      <c r="C24" s="414">
        <v>128878</v>
      </c>
      <c r="D24" s="414">
        <v>165000</v>
      </c>
      <c r="E24" s="415">
        <v>128.03</v>
      </c>
      <c r="F24" s="415">
        <v>81.16</v>
      </c>
    </row>
    <row r="25" spans="1:6" ht="31.5">
      <c r="B25" s="413" t="s">
        <v>154</v>
      </c>
      <c r="C25" s="414">
        <v>8578</v>
      </c>
      <c r="D25" s="414">
        <v>200</v>
      </c>
      <c r="E25" s="415">
        <v>2.33</v>
      </c>
      <c r="F25" s="415">
        <v>17.39</v>
      </c>
    </row>
    <row r="26" spans="1:6" ht="31.5">
      <c r="B26" s="413" t="s">
        <v>155</v>
      </c>
      <c r="C26" s="417">
        <v>134142</v>
      </c>
      <c r="D26" s="414">
        <v>26500</v>
      </c>
      <c r="E26" s="415">
        <v>19.760000000000002</v>
      </c>
      <c r="F26" s="415">
        <v>114.22</v>
      </c>
    </row>
    <row r="27" spans="1:6" ht="19.5" customHeight="1">
      <c r="B27" s="419" t="s">
        <v>156</v>
      </c>
      <c r="C27" s="410">
        <v>501834</v>
      </c>
      <c r="D27" s="410">
        <v>525000</v>
      </c>
      <c r="E27" s="411">
        <v>104.62</v>
      </c>
      <c r="F27" s="411">
        <v>75</v>
      </c>
    </row>
    <row r="28" spans="1:6" ht="25.5" customHeight="1">
      <c r="A28" s="420" t="s">
        <v>157</v>
      </c>
      <c r="B28" s="420"/>
      <c r="C28" s="410">
        <v>10633</v>
      </c>
      <c r="D28" s="410">
        <v>10000</v>
      </c>
      <c r="E28" s="411">
        <v>94.05</v>
      </c>
      <c r="F28" s="411">
        <v>50</v>
      </c>
    </row>
    <row r="29" spans="1:6">
      <c r="B29" s="220"/>
    </row>
    <row r="30" spans="1:6">
      <c r="B30" s="220"/>
    </row>
  </sheetData>
  <mergeCells count="5">
    <mergeCell ref="C4:C5"/>
    <mergeCell ref="D4:D5"/>
    <mergeCell ref="E4:F4"/>
    <mergeCell ref="A7:B7"/>
    <mergeCell ref="A28:B28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sqref="A1:XFD1048576"/>
    </sheetView>
  </sheetViews>
  <sheetFormatPr defaultColWidth="8" defaultRowHeight="15.75"/>
  <cols>
    <col min="1" max="1" width="3.875" style="20" customWidth="1"/>
    <col min="2" max="2" width="28.125" style="20" customWidth="1"/>
    <col min="3" max="6" width="11.25" style="20" customWidth="1"/>
    <col min="7" max="16384" width="8" style="20"/>
  </cols>
  <sheetData>
    <row r="1" spans="1:7" ht="24" customHeight="1">
      <c r="A1" s="14" t="s">
        <v>412</v>
      </c>
    </row>
    <row r="2" spans="1:7" ht="20.100000000000001" customHeight="1">
      <c r="A2" s="403"/>
      <c r="B2" s="403"/>
      <c r="C2" s="403"/>
      <c r="D2" s="403"/>
      <c r="E2" s="403"/>
    </row>
    <row r="3" spans="1:7" ht="27.75" customHeight="1">
      <c r="C3" s="404" t="s">
        <v>334</v>
      </c>
      <c r="D3" s="404" t="s">
        <v>335</v>
      </c>
      <c r="E3" s="405" t="s">
        <v>133</v>
      </c>
      <c r="F3" s="405"/>
    </row>
    <row r="4" spans="1:7" ht="63">
      <c r="C4" s="406"/>
      <c r="D4" s="406"/>
      <c r="E4" s="407" t="s">
        <v>134</v>
      </c>
      <c r="F4" s="408" t="s">
        <v>135</v>
      </c>
    </row>
    <row r="5" spans="1:7" ht="18" customHeight="1">
      <c r="C5" s="421"/>
      <c r="D5" s="421"/>
      <c r="E5" s="422"/>
      <c r="F5" s="421"/>
    </row>
    <row r="6" spans="1:7" ht="18" customHeight="1">
      <c r="A6" s="409" t="s">
        <v>158</v>
      </c>
      <c r="B6" s="409"/>
      <c r="C6" s="410">
        <v>6567735</v>
      </c>
      <c r="D6" s="410">
        <v>6990874</v>
      </c>
      <c r="E6" s="411">
        <v>106.44</v>
      </c>
      <c r="F6" s="411">
        <v>57.32</v>
      </c>
      <c r="G6" s="414"/>
    </row>
    <row r="7" spans="1:7" s="220" customFormat="1" ht="18" customHeight="1">
      <c r="A7" s="423" t="s">
        <v>159</v>
      </c>
      <c r="B7" s="424"/>
      <c r="C7" s="425">
        <v>6516388</v>
      </c>
      <c r="D7" s="425">
        <v>6980874</v>
      </c>
      <c r="E7" s="411">
        <v>107.13</v>
      </c>
      <c r="F7" s="411">
        <v>57.33</v>
      </c>
      <c r="G7" s="426"/>
    </row>
    <row r="8" spans="1:7" s="220" customFormat="1" ht="18" customHeight="1">
      <c r="A8" s="427"/>
      <c r="B8" s="424" t="s">
        <v>160</v>
      </c>
      <c r="C8" s="425">
        <v>2399149</v>
      </c>
      <c r="D8" s="425">
        <v>2408817</v>
      </c>
      <c r="E8" s="411">
        <v>100.4</v>
      </c>
      <c r="F8" s="411">
        <v>60.17</v>
      </c>
    </row>
    <row r="9" spans="1:7" s="220" customFormat="1" ht="18" customHeight="1">
      <c r="A9" s="427"/>
      <c r="B9" s="428" t="s">
        <v>161</v>
      </c>
      <c r="C9" s="426">
        <v>2399149</v>
      </c>
      <c r="D9" s="426">
        <v>2361817</v>
      </c>
      <c r="E9" s="415">
        <v>98.44</v>
      </c>
      <c r="F9" s="415">
        <v>59.7</v>
      </c>
    </row>
    <row r="10" spans="1:7" s="220" customFormat="1" ht="31.5">
      <c r="B10" s="428" t="s">
        <v>162</v>
      </c>
      <c r="C10" s="429" t="s">
        <v>360</v>
      </c>
      <c r="D10" s="429" t="s">
        <v>360</v>
      </c>
      <c r="E10" s="418" t="s">
        <v>360</v>
      </c>
      <c r="F10" s="418" t="s">
        <v>360</v>
      </c>
    </row>
    <row r="11" spans="1:7" s="220" customFormat="1" ht="18" customHeight="1">
      <c r="B11" s="428" t="s">
        <v>362</v>
      </c>
      <c r="C11" s="429" t="s">
        <v>360</v>
      </c>
      <c r="D11" s="426">
        <v>47000</v>
      </c>
      <c r="E11" s="418" t="s">
        <v>360</v>
      </c>
      <c r="F11" s="418" t="s">
        <v>360</v>
      </c>
    </row>
    <row r="12" spans="1:7" s="220" customFormat="1" ht="18" customHeight="1">
      <c r="B12" s="424" t="s">
        <v>163</v>
      </c>
      <c r="C12" s="425">
        <v>3913527</v>
      </c>
      <c r="D12" s="425">
        <v>4035576</v>
      </c>
      <c r="E12" s="411">
        <v>103.12</v>
      </c>
      <c r="F12" s="411">
        <v>57</v>
      </c>
    </row>
    <row r="13" spans="1:7" s="220" customFormat="1" ht="18" customHeight="1">
      <c r="B13" s="428" t="s">
        <v>164</v>
      </c>
      <c r="C13" s="426">
        <v>496565</v>
      </c>
      <c r="D13" s="426">
        <v>647713</v>
      </c>
      <c r="E13" s="415">
        <v>130.44</v>
      </c>
      <c r="F13" s="415">
        <v>36.46</v>
      </c>
    </row>
    <row r="14" spans="1:7" s="220" customFormat="1" ht="31.5">
      <c r="B14" s="428" t="s">
        <v>165</v>
      </c>
      <c r="C14" s="426">
        <v>1558529</v>
      </c>
      <c r="D14" s="426">
        <v>1624341</v>
      </c>
      <c r="E14" s="415">
        <v>104.22</v>
      </c>
      <c r="F14" s="415">
        <v>63.53</v>
      </c>
    </row>
    <row r="15" spans="1:7" s="220" customFormat="1" ht="18" customHeight="1">
      <c r="B15" s="428" t="s">
        <v>166</v>
      </c>
      <c r="C15" s="426">
        <v>361503</v>
      </c>
      <c r="D15" s="426">
        <v>423544</v>
      </c>
      <c r="E15" s="415">
        <v>117.16</v>
      </c>
      <c r="F15" s="415">
        <v>59.68</v>
      </c>
    </row>
    <row r="16" spans="1:7" s="220" customFormat="1" ht="31.5">
      <c r="B16" s="428" t="s">
        <v>167</v>
      </c>
      <c r="C16" s="426">
        <v>12510</v>
      </c>
      <c r="D16" s="426">
        <v>13465</v>
      </c>
      <c r="E16" s="415">
        <v>107.63</v>
      </c>
      <c r="F16" s="415">
        <v>59.6</v>
      </c>
    </row>
    <row r="17" spans="1:6" s="220" customFormat="1" ht="31.5">
      <c r="B17" s="428" t="s">
        <v>168</v>
      </c>
      <c r="C17" s="426">
        <v>112328</v>
      </c>
      <c r="D17" s="426">
        <v>109499</v>
      </c>
      <c r="E17" s="415">
        <v>97.48</v>
      </c>
      <c r="F17" s="415">
        <v>59.4</v>
      </c>
    </row>
    <row r="18" spans="1:6" s="220" customFormat="1" ht="31.5">
      <c r="B18" s="428" t="s">
        <v>169</v>
      </c>
      <c r="C18" s="426">
        <v>26968</v>
      </c>
      <c r="D18" s="426">
        <v>27704</v>
      </c>
      <c r="E18" s="415">
        <v>102.73</v>
      </c>
      <c r="F18" s="415">
        <v>36.6</v>
      </c>
    </row>
    <row r="19" spans="1:6" s="220" customFormat="1">
      <c r="B19" s="428" t="s">
        <v>170</v>
      </c>
      <c r="C19" s="426">
        <v>122909</v>
      </c>
      <c r="D19" s="426">
        <v>145155</v>
      </c>
      <c r="E19" s="415">
        <v>118.1</v>
      </c>
      <c r="F19" s="415">
        <v>57.97</v>
      </c>
    </row>
    <row r="20" spans="1:6" s="220" customFormat="1">
      <c r="B20" s="428" t="s">
        <v>171</v>
      </c>
      <c r="C20" s="426">
        <v>903908</v>
      </c>
      <c r="D20" s="426">
        <v>708411</v>
      </c>
      <c r="E20" s="415">
        <v>78.37</v>
      </c>
      <c r="F20" s="415">
        <v>61.66</v>
      </c>
    </row>
    <row r="21" spans="1:6" s="220" customFormat="1" ht="31.5">
      <c r="B21" s="428" t="s">
        <v>172</v>
      </c>
      <c r="C21" s="426">
        <v>282307</v>
      </c>
      <c r="D21" s="426">
        <v>299571</v>
      </c>
      <c r="E21" s="415">
        <v>106.12</v>
      </c>
      <c r="F21" s="415">
        <v>90.84</v>
      </c>
    </row>
    <row r="22" spans="1:6" s="220" customFormat="1">
      <c r="B22" s="428" t="s">
        <v>173</v>
      </c>
      <c r="C22" s="426">
        <v>36000</v>
      </c>
      <c r="D22" s="426">
        <v>36173</v>
      </c>
      <c r="E22" s="415">
        <v>100.48</v>
      </c>
      <c r="F22" s="415">
        <v>141.91</v>
      </c>
    </row>
    <row r="23" spans="1:6" s="220" customFormat="1">
      <c r="B23" s="424" t="s">
        <v>174</v>
      </c>
      <c r="C23" s="430">
        <v>3473</v>
      </c>
      <c r="D23" s="430" t="s">
        <v>360</v>
      </c>
      <c r="E23" s="429" t="s">
        <v>360</v>
      </c>
      <c r="F23" s="429" t="s">
        <v>360</v>
      </c>
    </row>
    <row r="24" spans="1:6" s="220" customFormat="1" ht="31.5">
      <c r="B24" s="424" t="s">
        <v>175</v>
      </c>
      <c r="C24" s="430">
        <v>83</v>
      </c>
      <c r="D24" s="430" t="s">
        <v>360</v>
      </c>
      <c r="E24" s="429" t="s">
        <v>360</v>
      </c>
      <c r="F24" s="429" t="s">
        <v>360</v>
      </c>
    </row>
    <row r="25" spans="1:6" s="220" customFormat="1" ht="31.5">
      <c r="B25" s="424" t="s">
        <v>176</v>
      </c>
      <c r="C25" s="430">
        <v>181303</v>
      </c>
      <c r="D25" s="430">
        <v>424156</v>
      </c>
      <c r="E25" s="411">
        <v>233.95</v>
      </c>
      <c r="F25" s="411">
        <v>74.97</v>
      </c>
    </row>
    <row r="26" spans="1:6" s="220" customFormat="1">
      <c r="B26" s="424" t="s">
        <v>281</v>
      </c>
      <c r="C26" s="430">
        <v>3326</v>
      </c>
      <c r="D26" s="430">
        <v>26608</v>
      </c>
      <c r="E26" s="411">
        <v>800</v>
      </c>
      <c r="F26" s="411">
        <v>66.67</v>
      </c>
    </row>
    <row r="27" spans="1:6" s="220" customFormat="1" ht="47.25">
      <c r="B27" s="424" t="s">
        <v>282</v>
      </c>
      <c r="C27" s="430">
        <v>2601</v>
      </c>
      <c r="D27" s="430">
        <v>59192</v>
      </c>
      <c r="E27" s="411">
        <v>2275.7399999999998</v>
      </c>
      <c r="F27" s="411">
        <v>66.67</v>
      </c>
    </row>
    <row r="28" spans="1:6" s="220" customFormat="1">
      <c r="B28" s="424" t="s">
        <v>283</v>
      </c>
      <c r="C28" s="430">
        <v>2395</v>
      </c>
      <c r="D28" s="430" t="s">
        <v>360</v>
      </c>
      <c r="E28" s="430" t="s">
        <v>360</v>
      </c>
      <c r="F28" s="430" t="s">
        <v>360</v>
      </c>
    </row>
    <row r="29" spans="1:6" s="220" customFormat="1" ht="31.5">
      <c r="B29" s="424" t="s">
        <v>284</v>
      </c>
      <c r="C29" s="430">
        <v>4410</v>
      </c>
      <c r="D29" s="430">
        <v>26525</v>
      </c>
      <c r="E29" s="411">
        <v>601.47</v>
      </c>
      <c r="F29" s="411">
        <v>66.67</v>
      </c>
    </row>
    <row r="30" spans="1:6" s="220" customFormat="1" ht="31.5">
      <c r="B30" s="431" t="s">
        <v>177</v>
      </c>
      <c r="C30" s="430">
        <v>6121</v>
      </c>
      <c r="D30" s="430" t="s">
        <v>360</v>
      </c>
      <c r="E30" s="430" t="s">
        <v>360</v>
      </c>
      <c r="F30" s="430" t="s">
        <v>360</v>
      </c>
    </row>
    <row r="31" spans="1:6" s="220" customFormat="1">
      <c r="B31" s="424" t="s">
        <v>178</v>
      </c>
      <c r="C31" s="430"/>
      <c r="D31" s="430" t="s">
        <v>360</v>
      </c>
      <c r="E31" s="430" t="s">
        <v>360</v>
      </c>
      <c r="F31" s="430" t="s">
        <v>360</v>
      </c>
    </row>
    <row r="32" spans="1:6" s="220" customFormat="1">
      <c r="A32" s="423" t="s">
        <v>179</v>
      </c>
      <c r="B32" s="424"/>
      <c r="C32" s="425">
        <v>51347</v>
      </c>
      <c r="D32" s="425">
        <v>10000</v>
      </c>
      <c r="E32" s="411">
        <v>19.48</v>
      </c>
      <c r="F32" s="411">
        <v>50</v>
      </c>
    </row>
  </sheetData>
  <mergeCells count="4">
    <mergeCell ref="C3:C4"/>
    <mergeCell ref="D3:D4"/>
    <mergeCell ref="E3:F3"/>
    <mergeCell ref="A6:B6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sqref="A1:XFD1048576"/>
    </sheetView>
  </sheetViews>
  <sheetFormatPr defaultColWidth="8" defaultRowHeight="15.75"/>
  <cols>
    <col min="1" max="1" width="3.875" style="20" customWidth="1"/>
    <col min="2" max="2" width="31.5" style="20" customWidth="1"/>
    <col min="3" max="3" width="14" style="20" customWidth="1"/>
    <col min="4" max="4" width="14.125" style="20" customWidth="1"/>
    <col min="5" max="5" width="16.25" style="20" customWidth="1"/>
    <col min="6" max="16384" width="8" style="20"/>
  </cols>
  <sheetData>
    <row r="1" spans="1:5" ht="24" customHeight="1">
      <c r="A1" s="14" t="s">
        <v>413</v>
      </c>
    </row>
    <row r="2" spans="1:5" ht="19.5" customHeight="1">
      <c r="A2" s="432"/>
    </row>
    <row r="3" spans="1:5" ht="20.100000000000001" customHeight="1"/>
    <row r="4" spans="1:5" ht="20.100000000000001" customHeight="1">
      <c r="A4" s="403"/>
      <c r="B4" s="403"/>
      <c r="C4" s="403"/>
      <c r="D4" s="403"/>
      <c r="E4" s="403"/>
    </row>
    <row r="5" spans="1:5" ht="69.75" customHeight="1">
      <c r="C5" s="433" t="s">
        <v>336</v>
      </c>
      <c r="D5" s="433" t="s">
        <v>337</v>
      </c>
      <c r="E5" s="433" t="s">
        <v>338</v>
      </c>
    </row>
    <row r="6" spans="1:5" ht="20.100000000000001" customHeight="1">
      <c r="A6" s="14" t="s">
        <v>129</v>
      </c>
      <c r="C6" s="14">
        <v>0</v>
      </c>
      <c r="D6" s="14">
        <v>0</v>
      </c>
      <c r="E6" s="14">
        <v>27</v>
      </c>
    </row>
    <row r="7" spans="1:5" ht="20.100000000000001" customHeight="1">
      <c r="A7" s="412" t="s">
        <v>180</v>
      </c>
      <c r="C7" s="14"/>
      <c r="D7" s="14"/>
    </row>
    <row r="8" spans="1:5" ht="20.100000000000001" customHeight="1">
      <c r="A8" s="412"/>
      <c r="B8" s="20" t="s">
        <v>181</v>
      </c>
    </row>
    <row r="9" spans="1:5" ht="20.100000000000001" customHeight="1">
      <c r="A9" s="412"/>
      <c r="B9" s="20" t="s">
        <v>182</v>
      </c>
      <c r="E9" s="20">
        <v>26</v>
      </c>
    </row>
    <row r="10" spans="1:5" ht="20.100000000000001" customHeight="1">
      <c r="A10" s="412"/>
      <c r="B10" s="20" t="s">
        <v>183</v>
      </c>
      <c r="E10" s="20">
        <v>1</v>
      </c>
    </row>
    <row r="11" spans="1:5" ht="20.100000000000001" customHeight="1">
      <c r="A11" s="412" t="s">
        <v>184</v>
      </c>
    </row>
    <row r="12" spans="1:5" ht="20.100000000000001" customHeight="1">
      <c r="A12" s="412"/>
      <c r="B12" s="20" t="s">
        <v>185</v>
      </c>
      <c r="E12" s="20">
        <v>18</v>
      </c>
    </row>
    <row r="13" spans="1:5" ht="20.100000000000001" customHeight="1">
      <c r="A13" s="412"/>
      <c r="B13" s="20" t="s">
        <v>186</v>
      </c>
      <c r="E13" s="20">
        <v>2</v>
      </c>
    </row>
    <row r="14" spans="1:5" ht="20.100000000000001" customHeight="1">
      <c r="A14" s="412"/>
      <c r="B14" s="20" t="s">
        <v>187</v>
      </c>
      <c r="E14" s="20">
        <v>1</v>
      </c>
    </row>
    <row r="15" spans="1:5" ht="20.100000000000001" customHeight="1">
      <c r="A15" s="412"/>
      <c r="B15" s="20" t="s">
        <v>188</v>
      </c>
    </row>
    <row r="16" spans="1:5" ht="20.100000000000001" customHeight="1">
      <c r="A16" s="412"/>
      <c r="B16" s="20" t="s">
        <v>189</v>
      </c>
    </row>
    <row r="17" spans="2:5" ht="19.5" customHeight="1">
      <c r="B17" s="20" t="s">
        <v>190</v>
      </c>
    </row>
    <row r="18" spans="2:5" ht="19.5" customHeight="1">
      <c r="B18" s="20" t="s">
        <v>191</v>
      </c>
      <c r="E18" s="20">
        <v>4</v>
      </c>
    </row>
    <row r="19" spans="2:5" ht="19.5" customHeight="1">
      <c r="B19" s="20" t="s">
        <v>192</v>
      </c>
      <c r="E19" s="20">
        <v>1</v>
      </c>
    </row>
    <row r="20" spans="2:5" ht="19.5" customHeight="1">
      <c r="B20" s="20" t="s">
        <v>295</v>
      </c>
    </row>
    <row r="21" spans="2:5" ht="19.5" customHeight="1">
      <c r="B21" s="20" t="s">
        <v>296</v>
      </c>
    </row>
    <row r="22" spans="2:5" ht="19.5" customHeight="1">
      <c r="B22" s="20" t="s">
        <v>421</v>
      </c>
      <c r="E22" s="20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K9" sqref="K9"/>
    </sheetView>
  </sheetViews>
  <sheetFormatPr defaultColWidth="8" defaultRowHeight="15.75"/>
  <cols>
    <col min="1" max="1" width="3.875" style="20" customWidth="1"/>
    <col min="2" max="2" width="31" style="20" customWidth="1"/>
    <col min="3" max="5" width="14.625" style="20" customWidth="1"/>
    <col min="6" max="16384" width="8" style="20"/>
  </cols>
  <sheetData>
    <row r="1" spans="1:6" ht="39.75" customHeight="1">
      <c r="A1" s="420" t="s">
        <v>414</v>
      </c>
      <c r="B1" s="420"/>
      <c r="C1" s="420"/>
      <c r="D1" s="420"/>
      <c r="E1" s="420"/>
      <c r="F1" s="434"/>
    </row>
    <row r="2" spans="1:6" ht="19.5" customHeight="1">
      <c r="A2" s="432"/>
    </row>
    <row r="3" spans="1:6" ht="20.100000000000001" customHeight="1"/>
    <row r="4" spans="1:6" ht="20.100000000000001" customHeight="1">
      <c r="A4" s="403"/>
      <c r="B4" s="403"/>
      <c r="C4" s="403"/>
      <c r="D4" s="403"/>
      <c r="E4" s="403"/>
    </row>
    <row r="5" spans="1:6" ht="69.75" customHeight="1">
      <c r="C5" s="433" t="s">
        <v>339</v>
      </c>
      <c r="D5" s="433" t="s">
        <v>340</v>
      </c>
      <c r="E5" s="433" t="s">
        <v>341</v>
      </c>
    </row>
    <row r="6" spans="1:6" ht="20.100000000000001" customHeight="1">
      <c r="A6" s="14" t="s">
        <v>129</v>
      </c>
      <c r="C6" s="14">
        <v>0</v>
      </c>
      <c r="D6" s="14">
        <v>0</v>
      </c>
      <c r="E6" s="435">
        <v>125.63499999999999</v>
      </c>
    </row>
    <row r="7" spans="1:6" ht="20.100000000000001" customHeight="1">
      <c r="A7" s="412" t="s">
        <v>180</v>
      </c>
      <c r="C7" s="14"/>
      <c r="D7" s="14"/>
      <c r="E7" s="436"/>
    </row>
    <row r="8" spans="1:6" ht="20.100000000000001" customHeight="1">
      <c r="A8" s="412"/>
      <c r="B8" s="20" t="s">
        <v>181</v>
      </c>
      <c r="E8" s="436"/>
    </row>
    <row r="9" spans="1:6" ht="20.100000000000001" customHeight="1">
      <c r="A9" s="412"/>
      <c r="B9" s="20" t="s">
        <v>182</v>
      </c>
      <c r="E9" s="436">
        <v>115.63499999999999</v>
      </c>
    </row>
    <row r="10" spans="1:6" ht="20.100000000000001" customHeight="1">
      <c r="A10" s="412"/>
      <c r="B10" s="20" t="s">
        <v>183</v>
      </c>
      <c r="E10" s="436">
        <v>10</v>
      </c>
    </row>
    <row r="11" spans="1:6" ht="20.100000000000001" customHeight="1">
      <c r="A11" s="412" t="s">
        <v>184</v>
      </c>
      <c r="E11" s="436"/>
    </row>
    <row r="12" spans="1:6" ht="20.100000000000001" customHeight="1">
      <c r="A12" s="412"/>
      <c r="B12" s="20" t="s">
        <v>185</v>
      </c>
      <c r="E12" s="436">
        <v>88.524999999999991</v>
      </c>
    </row>
    <row r="13" spans="1:6" ht="20.100000000000001" customHeight="1">
      <c r="A13" s="412"/>
      <c r="B13" s="20" t="s">
        <v>186</v>
      </c>
      <c r="E13" s="436">
        <v>6.31</v>
      </c>
    </row>
    <row r="14" spans="1:6" ht="20.100000000000001" customHeight="1">
      <c r="A14" s="412"/>
      <c r="B14" s="20" t="s">
        <v>187</v>
      </c>
      <c r="E14" s="436">
        <v>1.2</v>
      </c>
    </row>
    <row r="15" spans="1:6" ht="20.100000000000001" customHeight="1">
      <c r="A15" s="412"/>
      <c r="B15" s="20" t="s">
        <v>188</v>
      </c>
      <c r="E15" s="436"/>
    </row>
    <row r="16" spans="1:6" ht="20.100000000000001" customHeight="1">
      <c r="A16" s="412"/>
      <c r="B16" s="20" t="s">
        <v>189</v>
      </c>
      <c r="E16" s="436"/>
    </row>
    <row r="17" spans="2:5" ht="19.5" customHeight="1">
      <c r="B17" s="20" t="s">
        <v>190</v>
      </c>
      <c r="E17" s="436"/>
    </row>
    <row r="18" spans="2:5" ht="19.5" customHeight="1">
      <c r="B18" s="20" t="s">
        <v>191</v>
      </c>
      <c r="E18" s="436">
        <v>17.8</v>
      </c>
    </row>
    <row r="19" spans="2:5" ht="19.5" customHeight="1">
      <c r="B19" s="20" t="s">
        <v>192</v>
      </c>
      <c r="E19" s="436">
        <v>9.9</v>
      </c>
    </row>
    <row r="20" spans="2:5" ht="19.5" customHeight="1">
      <c r="B20" s="20" t="s">
        <v>295</v>
      </c>
      <c r="E20" s="436"/>
    </row>
    <row r="21" spans="2:5" ht="19.5" customHeight="1">
      <c r="B21" s="20" t="s">
        <v>296</v>
      </c>
      <c r="E21" s="436"/>
    </row>
    <row r="22" spans="2:5">
      <c r="E22" s="20">
        <v>1.9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sqref="A1:XFD1048576"/>
    </sheetView>
  </sheetViews>
  <sheetFormatPr defaultColWidth="8" defaultRowHeight="15.75"/>
  <cols>
    <col min="1" max="1" width="30.25" style="5" customWidth="1"/>
    <col min="2" max="2" width="14.25" style="5" customWidth="1"/>
    <col min="3" max="3" width="15" style="5" customWidth="1"/>
    <col min="4" max="4" width="15.125" style="5" customWidth="1"/>
    <col min="5" max="16384" width="8" style="5"/>
  </cols>
  <sheetData>
    <row r="1" spans="1:4" ht="20.100000000000001" customHeight="1">
      <c r="A1" s="45" t="s">
        <v>363</v>
      </c>
    </row>
    <row r="2" spans="1:4" ht="20.100000000000001" customHeight="1"/>
    <row r="3" spans="1:4" ht="20.100000000000001" customHeight="1">
      <c r="A3" s="47"/>
      <c r="B3" s="47"/>
      <c r="C3" s="47"/>
      <c r="D3" s="48"/>
    </row>
    <row r="4" spans="1:4" ht="20.100000000000001" customHeight="1">
      <c r="B4" s="28" t="s">
        <v>4</v>
      </c>
      <c r="C4" s="28" t="s">
        <v>31</v>
      </c>
      <c r="D4" s="28" t="s">
        <v>343</v>
      </c>
    </row>
    <row r="5" spans="1:4" ht="20.100000000000001" customHeight="1">
      <c r="B5" s="31" t="s">
        <v>344</v>
      </c>
      <c r="C5" s="31" t="s">
        <v>304</v>
      </c>
      <c r="D5" s="31" t="s">
        <v>345</v>
      </c>
    </row>
    <row r="6" spans="1:4" ht="20.100000000000001" customHeight="1">
      <c r="B6" s="30"/>
      <c r="C6" s="30"/>
      <c r="D6" s="30"/>
    </row>
    <row r="7" spans="1:4" ht="20.100000000000001" customHeight="1">
      <c r="A7" s="5" t="s">
        <v>417</v>
      </c>
      <c r="B7" s="44">
        <v>12606</v>
      </c>
      <c r="C7" s="44">
        <v>13139</v>
      </c>
      <c r="D7" s="49">
        <v>104.23</v>
      </c>
    </row>
    <row r="8" spans="1:4" ht="20.100000000000001" customHeight="1">
      <c r="A8" s="5" t="s">
        <v>418</v>
      </c>
      <c r="B8" s="44">
        <v>35606</v>
      </c>
      <c r="C8" s="44">
        <v>38270</v>
      </c>
      <c r="D8" s="49">
        <v>107.48</v>
      </c>
    </row>
    <row r="9" spans="1:4" ht="20.100000000000001" customHeight="1">
      <c r="A9" s="5" t="s">
        <v>419</v>
      </c>
      <c r="B9" s="44">
        <v>553090</v>
      </c>
      <c r="C9" s="44">
        <v>797342</v>
      </c>
      <c r="D9" s="49">
        <v>144.16</v>
      </c>
    </row>
    <row r="10" spans="1:4" ht="20.100000000000001" customHeight="1">
      <c r="A10" s="5" t="s">
        <v>364</v>
      </c>
      <c r="B10" s="44">
        <v>5362</v>
      </c>
      <c r="C10" s="44">
        <v>5642</v>
      </c>
      <c r="D10" s="49">
        <v>105.22</v>
      </c>
    </row>
    <row r="11" spans="1:4" ht="20.100000000000001" customHeight="1">
      <c r="A11" s="50" t="s">
        <v>415</v>
      </c>
      <c r="B11" s="44">
        <v>5154</v>
      </c>
      <c r="C11" s="44">
        <v>5409</v>
      </c>
      <c r="D11" s="49">
        <v>104.95</v>
      </c>
    </row>
    <row r="12" spans="1:4" ht="20.100000000000001" customHeight="1">
      <c r="A12" s="50"/>
      <c r="B12" s="44"/>
      <c r="C12" s="44"/>
      <c r="D12" s="49"/>
    </row>
    <row r="13" spans="1:4" ht="20.100000000000001" customHeight="1">
      <c r="A13" s="50"/>
    </row>
    <row r="14" spans="1:4" ht="20.100000000000001" customHeight="1"/>
    <row r="15" spans="1:4" ht="20.100000000000001" customHeight="1"/>
    <row r="16" spans="1:4" ht="20.100000000000001" customHeight="1"/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I7" sqref="I7"/>
    </sheetView>
  </sheetViews>
  <sheetFormatPr defaultRowHeight="15.75"/>
  <cols>
    <col min="1" max="1" width="36.5" style="52" bestFit="1" customWidth="1"/>
    <col min="2" max="3" width="6.375" style="52" bestFit="1" customWidth="1"/>
    <col min="4" max="4" width="7.375" style="52" bestFit="1" customWidth="1"/>
    <col min="5" max="5" width="6.375" style="52" bestFit="1" customWidth="1"/>
    <col min="6" max="6" width="6.5" style="52" bestFit="1" customWidth="1"/>
    <col min="7" max="7" width="6.375" style="52" bestFit="1" customWidth="1"/>
    <col min="8" max="8" width="10.5" style="52" bestFit="1" customWidth="1"/>
    <col min="9" max="16384" width="9" style="52"/>
  </cols>
  <sheetData>
    <row r="1" spans="1:8" ht="20.100000000000001" customHeight="1">
      <c r="A1" s="51" t="s">
        <v>365</v>
      </c>
    </row>
    <row r="2" spans="1:8" ht="20.100000000000001" customHeight="1"/>
    <row r="3" spans="1:8" s="56" customFormat="1" ht="15.95" customHeight="1">
      <c r="A3" s="53"/>
      <c r="B3" s="54" t="s">
        <v>366</v>
      </c>
      <c r="C3" s="54" t="s">
        <v>367</v>
      </c>
      <c r="D3" s="54" t="s">
        <v>367</v>
      </c>
      <c r="E3" s="55" t="s">
        <v>83</v>
      </c>
      <c r="F3" s="55"/>
      <c r="G3" s="55"/>
    </row>
    <row r="4" spans="1:8" s="56" customFormat="1" ht="15.95" customHeight="1">
      <c r="A4" s="57"/>
      <c r="B4" s="58" t="s">
        <v>368</v>
      </c>
      <c r="C4" s="58" t="s">
        <v>23</v>
      </c>
      <c r="D4" s="58" t="s">
        <v>23</v>
      </c>
      <c r="E4" s="59" t="s">
        <v>90</v>
      </c>
      <c r="F4" s="59"/>
      <c r="G4" s="59"/>
    </row>
    <row r="5" spans="1:8" s="56" customFormat="1" ht="15.95" customHeight="1">
      <c r="A5" s="60"/>
      <c r="B5" s="58" t="s">
        <v>29</v>
      </c>
      <c r="C5" s="58" t="s">
        <v>30</v>
      </c>
      <c r="D5" s="58" t="s">
        <v>12</v>
      </c>
      <c r="E5" s="58" t="s">
        <v>55</v>
      </c>
      <c r="F5" s="58" t="s">
        <v>20</v>
      </c>
      <c r="G5" s="58" t="s">
        <v>12</v>
      </c>
    </row>
    <row r="6" spans="1:8" s="56" customFormat="1" ht="15.95" customHeight="1">
      <c r="A6" s="61"/>
      <c r="B6" s="58" t="s">
        <v>25</v>
      </c>
      <c r="C6" s="58" t="s">
        <v>25</v>
      </c>
      <c r="D6" s="58" t="s">
        <v>369</v>
      </c>
      <c r="E6" s="58" t="s">
        <v>25</v>
      </c>
      <c r="F6" s="58" t="s">
        <v>25</v>
      </c>
      <c r="G6" s="58" t="s">
        <v>370</v>
      </c>
    </row>
    <row r="7" spans="1:8" s="56" customFormat="1" ht="15.95" customHeight="1">
      <c r="A7" s="62"/>
      <c r="B7" s="63">
        <v>2019</v>
      </c>
      <c r="C7" s="63">
        <v>2019</v>
      </c>
      <c r="D7" s="63">
        <v>2019</v>
      </c>
      <c r="E7" s="63">
        <v>2019</v>
      </c>
      <c r="F7" s="63">
        <v>2019</v>
      </c>
      <c r="G7" s="63">
        <v>2019</v>
      </c>
    </row>
    <row r="8" spans="1:8" s="56" customFormat="1" ht="20.100000000000001" customHeight="1"/>
    <row r="9" spans="1:8" s="56" customFormat="1" ht="20.100000000000001" customHeight="1">
      <c r="A9" s="64" t="s">
        <v>371</v>
      </c>
      <c r="B9" s="65">
        <v>360</v>
      </c>
      <c r="C9" s="65">
        <v>310</v>
      </c>
      <c r="D9" s="65">
        <v>881</v>
      </c>
      <c r="E9" s="66">
        <v>102.86</v>
      </c>
      <c r="F9" s="66">
        <v>101.31</v>
      </c>
      <c r="G9" s="66">
        <v>103.53</v>
      </c>
    </row>
    <row r="10" spans="1:8" s="56" customFormat="1" ht="20.100000000000001" customHeight="1">
      <c r="A10" s="67" t="s">
        <v>372</v>
      </c>
      <c r="B10" s="65">
        <v>675</v>
      </c>
      <c r="C10" s="65">
        <v>677</v>
      </c>
      <c r="D10" s="65">
        <v>2025</v>
      </c>
      <c r="E10" s="66">
        <v>103.85</v>
      </c>
      <c r="F10" s="66">
        <v>102.27</v>
      </c>
      <c r="G10" s="66">
        <v>103</v>
      </c>
    </row>
    <row r="11" spans="1:8" s="56" customFormat="1" ht="20.100000000000001" customHeight="1">
      <c r="A11" s="67" t="s">
        <v>420</v>
      </c>
      <c r="B11" s="65">
        <v>20366</v>
      </c>
      <c r="C11" s="65">
        <v>22809.919999999998</v>
      </c>
      <c r="D11" s="65">
        <v>71686</v>
      </c>
      <c r="E11" s="66">
        <v>116.38</v>
      </c>
      <c r="F11" s="66">
        <v>127.77</v>
      </c>
      <c r="G11" s="66">
        <v>139.33000000000001</v>
      </c>
      <c r="H11" s="65"/>
    </row>
    <row r="12" spans="1:8" s="56" customFormat="1" ht="20.100000000000001" customHeight="1">
      <c r="A12" s="67" t="s">
        <v>373</v>
      </c>
      <c r="B12" s="65">
        <v>5121</v>
      </c>
      <c r="C12" s="65">
        <v>5245</v>
      </c>
      <c r="D12" s="65">
        <v>15520</v>
      </c>
      <c r="E12" s="66">
        <v>104.92</v>
      </c>
      <c r="F12" s="66">
        <v>107.37</v>
      </c>
      <c r="G12" s="66">
        <v>105.97</v>
      </c>
    </row>
    <row r="13" spans="1:8" s="56" customFormat="1" ht="20.100000000000001" customHeight="1">
      <c r="A13" s="68" t="s">
        <v>416</v>
      </c>
      <c r="B13" s="65">
        <v>40731</v>
      </c>
      <c r="C13" s="65">
        <v>40000</v>
      </c>
      <c r="D13" s="65">
        <v>111000</v>
      </c>
      <c r="E13" s="66">
        <v>73.489999999999995</v>
      </c>
      <c r="F13" s="66">
        <v>71.59</v>
      </c>
      <c r="G13" s="66">
        <v>99.73</v>
      </c>
    </row>
    <row r="14" spans="1:8" s="56" customFormat="1" ht="20.100000000000001" customHeight="1">
      <c r="A14" s="68"/>
    </row>
    <row r="15" spans="1:8" ht="20.100000000000001" customHeight="1">
      <c r="A15" s="69"/>
      <c r="D15" s="70"/>
    </row>
    <row r="16" spans="1:8" ht="20.100000000000001" customHeight="1"/>
  </sheetData>
  <mergeCells count="2">
    <mergeCell ref="E3:G3"/>
    <mergeCell ref="E4:G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sqref="A1:XFD1048576"/>
    </sheetView>
  </sheetViews>
  <sheetFormatPr defaultColWidth="8" defaultRowHeight="15.75"/>
  <cols>
    <col min="1" max="1" width="34.5" style="5" customWidth="1"/>
    <col min="2" max="2" width="7.75" style="71" customWidth="1"/>
    <col min="3" max="3" width="7.125" style="71" customWidth="1"/>
    <col min="4" max="4" width="8.375" style="71" customWidth="1"/>
    <col min="5" max="6" width="7.25" style="71" customWidth="1"/>
    <col min="7" max="7" width="8.25" style="71" customWidth="1"/>
    <col min="8" max="16384" width="8" style="5"/>
  </cols>
  <sheetData>
    <row r="1" spans="1:8" ht="20.100000000000001" customHeight="1">
      <c r="A1" s="45" t="s">
        <v>374</v>
      </c>
      <c r="B1" s="5"/>
      <c r="C1" s="73"/>
      <c r="D1" s="73"/>
      <c r="E1" s="74"/>
      <c r="F1" s="74"/>
      <c r="G1" s="74"/>
      <c r="H1" s="74"/>
    </row>
    <row r="2" spans="1:8" ht="20.100000000000001" customHeight="1">
      <c r="B2" s="73"/>
      <c r="C2" s="73"/>
      <c r="D2" s="74"/>
      <c r="E2" s="74"/>
      <c r="F2" s="74"/>
      <c r="G2" s="74"/>
    </row>
    <row r="3" spans="1:8" ht="20.100000000000001" customHeight="1">
      <c r="B3" s="73"/>
      <c r="C3" s="73"/>
      <c r="D3" s="74"/>
      <c r="E3" s="74"/>
      <c r="F3" s="74"/>
      <c r="G3" s="74"/>
    </row>
    <row r="4" spans="1:8" ht="15.95" customHeight="1">
      <c r="A4" s="75"/>
      <c r="B4" s="54" t="s">
        <v>375</v>
      </c>
      <c r="C4" s="54" t="s">
        <v>19</v>
      </c>
      <c r="D4" s="54" t="s">
        <v>19</v>
      </c>
      <c r="E4" s="76" t="s">
        <v>74</v>
      </c>
      <c r="F4" s="76"/>
      <c r="G4" s="76"/>
    </row>
    <row r="5" spans="1:8" ht="15.95" customHeight="1">
      <c r="A5" s="77"/>
      <c r="B5" s="58" t="s">
        <v>29</v>
      </c>
      <c r="C5" s="58" t="s">
        <v>30</v>
      </c>
      <c r="D5" s="58" t="s">
        <v>12</v>
      </c>
      <c r="E5" s="58" t="s">
        <v>55</v>
      </c>
      <c r="F5" s="58" t="s">
        <v>20</v>
      </c>
      <c r="G5" s="58" t="s">
        <v>12</v>
      </c>
    </row>
    <row r="6" spans="1:8" ht="15.95" customHeight="1">
      <c r="B6" s="58" t="s">
        <v>25</v>
      </c>
      <c r="C6" s="58" t="s">
        <v>25</v>
      </c>
      <c r="D6" s="58" t="s">
        <v>376</v>
      </c>
      <c r="E6" s="58" t="s">
        <v>25</v>
      </c>
      <c r="F6" s="58" t="s">
        <v>25</v>
      </c>
      <c r="G6" s="58" t="s">
        <v>377</v>
      </c>
    </row>
    <row r="7" spans="1:8" ht="15.95" customHeight="1">
      <c r="B7" s="63">
        <v>2019</v>
      </c>
      <c r="C7" s="63">
        <v>2019</v>
      </c>
      <c r="D7" s="63">
        <v>2019</v>
      </c>
      <c r="E7" s="63">
        <v>2019</v>
      </c>
      <c r="F7" s="63">
        <v>2019</v>
      </c>
      <c r="G7" s="63">
        <v>2019</v>
      </c>
    </row>
    <row r="8" spans="1:8" ht="20.100000000000001" customHeight="1">
      <c r="B8" s="58"/>
      <c r="C8" s="58"/>
      <c r="D8" s="58"/>
      <c r="E8" s="58"/>
      <c r="F8" s="58"/>
      <c r="G8" s="58"/>
    </row>
    <row r="9" spans="1:8" ht="20.100000000000001" customHeight="1">
      <c r="A9" s="5" t="s">
        <v>378</v>
      </c>
      <c r="B9" s="78"/>
      <c r="C9" s="78"/>
      <c r="D9" s="78"/>
      <c r="E9" s="78"/>
      <c r="F9" s="78"/>
      <c r="G9" s="78"/>
      <c r="H9" s="79"/>
    </row>
    <row r="10" spans="1:8" ht="20.100000000000001" customHeight="1">
      <c r="A10" s="50" t="s">
        <v>379</v>
      </c>
      <c r="B10" s="80" t="s">
        <v>360</v>
      </c>
      <c r="C10" s="81">
        <v>650</v>
      </c>
      <c r="D10" s="82">
        <v>650</v>
      </c>
      <c r="E10" s="80" t="s">
        <v>360</v>
      </c>
      <c r="F10" s="83">
        <v>134.85</v>
      </c>
      <c r="G10" s="84">
        <v>134.85</v>
      </c>
    </row>
    <row r="11" spans="1:8" ht="20.100000000000001" customHeight="1">
      <c r="A11" s="50" t="s">
        <v>380</v>
      </c>
      <c r="B11" s="80" t="s">
        <v>360</v>
      </c>
      <c r="C11" s="80" t="s">
        <v>360</v>
      </c>
      <c r="D11" s="80" t="s">
        <v>360</v>
      </c>
      <c r="E11" s="80" t="s">
        <v>360</v>
      </c>
      <c r="F11" s="80" t="s">
        <v>360</v>
      </c>
      <c r="G11" s="80" t="s">
        <v>360</v>
      </c>
    </row>
    <row r="12" spans="1:8" ht="20.100000000000001" customHeight="1">
      <c r="A12" s="50" t="s">
        <v>381</v>
      </c>
      <c r="B12" s="80" t="s">
        <v>360</v>
      </c>
      <c r="C12" s="80" t="s">
        <v>360</v>
      </c>
      <c r="D12" s="80" t="s">
        <v>360</v>
      </c>
      <c r="E12" s="80" t="s">
        <v>360</v>
      </c>
      <c r="F12" s="80" t="s">
        <v>360</v>
      </c>
      <c r="G12" s="80" t="s">
        <v>360</v>
      </c>
    </row>
    <row r="13" spans="1:8" ht="20.100000000000001" customHeight="1">
      <c r="A13" s="5" t="s">
        <v>382</v>
      </c>
      <c r="B13" s="80" t="s">
        <v>360</v>
      </c>
      <c r="C13" s="80" t="s">
        <v>360</v>
      </c>
      <c r="D13" s="80" t="s">
        <v>360</v>
      </c>
      <c r="E13" s="80" t="s">
        <v>360</v>
      </c>
      <c r="F13" s="80" t="s">
        <v>360</v>
      </c>
      <c r="G13" s="80" t="s">
        <v>360</v>
      </c>
      <c r="H13" s="85"/>
    </row>
    <row r="14" spans="1:8" ht="20.100000000000001" customHeight="1">
      <c r="A14" s="50" t="s">
        <v>423</v>
      </c>
      <c r="B14" s="86">
        <v>3692</v>
      </c>
      <c r="C14" s="87">
        <v>3082</v>
      </c>
      <c r="D14" s="87">
        <v>10465</v>
      </c>
      <c r="E14" s="88">
        <v>114.69</v>
      </c>
      <c r="F14" s="88">
        <v>140.22</v>
      </c>
      <c r="G14" s="88">
        <v>121.19</v>
      </c>
    </row>
    <row r="15" spans="1:8" ht="19.5" customHeight="1">
      <c r="A15" s="50" t="s">
        <v>383</v>
      </c>
      <c r="B15" s="87">
        <v>725</v>
      </c>
      <c r="C15" s="87">
        <v>630</v>
      </c>
      <c r="D15" s="87">
        <v>2080</v>
      </c>
      <c r="E15" s="88">
        <v>223.08</v>
      </c>
      <c r="F15" s="88">
        <v>212.84</v>
      </c>
      <c r="G15" s="88">
        <v>125.23</v>
      </c>
    </row>
    <row r="16" spans="1:8" ht="19.5" customHeight="1">
      <c r="A16" s="50" t="s">
        <v>384</v>
      </c>
      <c r="B16" s="87">
        <v>205</v>
      </c>
      <c r="C16" s="87">
        <v>199</v>
      </c>
      <c r="D16" s="87">
        <v>609</v>
      </c>
      <c r="E16" s="88">
        <v>113.89</v>
      </c>
      <c r="F16" s="88">
        <v>124.38</v>
      </c>
      <c r="G16" s="88">
        <v>112.78</v>
      </c>
    </row>
    <row r="17" spans="1:7" ht="19.5" customHeight="1">
      <c r="A17" s="50" t="s">
        <v>385</v>
      </c>
      <c r="B17" s="87">
        <v>260</v>
      </c>
      <c r="C17" s="87">
        <v>250</v>
      </c>
      <c r="D17" s="87">
        <v>770</v>
      </c>
      <c r="E17" s="88">
        <v>104</v>
      </c>
      <c r="F17" s="88">
        <v>119.05</v>
      </c>
      <c r="G17" s="88">
        <v>108.6</v>
      </c>
    </row>
    <row r="18" spans="1:7">
      <c r="A18" s="50"/>
      <c r="G18" s="72"/>
    </row>
    <row r="20" spans="1:7">
      <c r="B20" s="73"/>
      <c r="C20" s="73"/>
      <c r="D20" s="74"/>
      <c r="E20" s="74"/>
      <c r="F20" s="74"/>
      <c r="G20" s="74"/>
    </row>
    <row r="21" spans="1:7">
      <c r="B21" s="73"/>
      <c r="C21" s="73"/>
      <c r="D21" s="74"/>
      <c r="E21" s="74"/>
      <c r="F21" s="74"/>
      <c r="G21" s="74"/>
    </row>
    <row r="28" spans="1:7">
      <c r="B28" s="89"/>
      <c r="C28" s="89"/>
      <c r="D28" s="89"/>
      <c r="E28" s="89"/>
      <c r="F28" s="89"/>
      <c r="G28" s="89"/>
    </row>
    <row r="29" spans="1:7">
      <c r="B29" s="89"/>
      <c r="C29" s="89"/>
      <c r="D29" s="89"/>
      <c r="E29" s="89"/>
      <c r="F29" s="89"/>
      <c r="G29" s="89"/>
    </row>
    <row r="30" spans="1:7">
      <c r="B30" s="89"/>
      <c r="C30" s="89"/>
      <c r="D30" s="89"/>
      <c r="E30" s="89"/>
      <c r="F30" s="89"/>
      <c r="G30" s="89"/>
    </row>
    <row r="31" spans="1:7">
      <c r="B31" s="90"/>
      <c r="C31" s="90"/>
      <c r="D31" s="90"/>
      <c r="E31" s="90"/>
      <c r="F31" s="90"/>
      <c r="G31" s="90"/>
    </row>
    <row r="32" spans="1:7">
      <c r="B32" s="89"/>
      <c r="C32" s="89"/>
      <c r="D32" s="89"/>
      <c r="E32" s="89"/>
      <c r="F32" s="89"/>
      <c r="G32" s="89"/>
    </row>
    <row r="33" spans="2:7">
      <c r="B33" s="89"/>
      <c r="C33" s="89"/>
      <c r="D33" s="89"/>
      <c r="E33" s="89"/>
      <c r="F33" s="89"/>
      <c r="G33" s="89"/>
    </row>
    <row r="34" spans="2:7">
      <c r="B34" s="89"/>
      <c r="C34" s="89"/>
      <c r="D34" s="89"/>
      <c r="E34" s="89"/>
      <c r="F34" s="89"/>
      <c r="G34" s="89"/>
    </row>
    <row r="35" spans="2:7">
      <c r="B35" s="90"/>
      <c r="C35" s="90"/>
      <c r="D35" s="90"/>
      <c r="E35" s="90"/>
      <c r="F35" s="90"/>
      <c r="G35" s="90"/>
    </row>
    <row r="36" spans="2:7">
      <c r="B36" s="89"/>
      <c r="C36" s="89"/>
      <c r="D36" s="89"/>
      <c r="E36" s="89"/>
      <c r="F36" s="89"/>
      <c r="G36" s="89"/>
    </row>
    <row r="37" spans="2:7">
      <c r="B37" s="89"/>
      <c r="C37" s="89"/>
      <c r="D37" s="89"/>
      <c r="E37" s="89"/>
      <c r="F37" s="89"/>
      <c r="G37" s="89"/>
    </row>
    <row r="38" spans="2:7">
      <c r="B38" s="89"/>
      <c r="C38" s="89"/>
      <c r="D38" s="89"/>
      <c r="E38" s="89"/>
      <c r="F38" s="89"/>
      <c r="G38" s="89"/>
    </row>
  </sheetData>
  <mergeCells count="1">
    <mergeCell ref="E4:G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sqref="A1:XFD1048576"/>
    </sheetView>
  </sheetViews>
  <sheetFormatPr defaultColWidth="8" defaultRowHeight="15.75"/>
  <cols>
    <col min="1" max="1" width="28.375" style="5" customWidth="1"/>
    <col min="2" max="2" width="8.625" style="5" customWidth="1"/>
    <col min="3" max="3" width="7.875" style="5" customWidth="1"/>
    <col min="4" max="4" width="8.5" style="5" customWidth="1"/>
    <col min="5" max="6" width="8" style="5"/>
    <col min="7" max="7" width="8.5" style="5" customWidth="1"/>
    <col min="8" max="16384" width="8" style="5"/>
  </cols>
  <sheetData>
    <row r="1" spans="1:8" ht="20.100000000000001" customHeight="1">
      <c r="A1" s="91" t="s">
        <v>386</v>
      </c>
      <c r="B1" s="91"/>
      <c r="C1" s="77"/>
    </row>
    <row r="2" spans="1:8" ht="20.100000000000001" customHeight="1">
      <c r="A2" s="91"/>
      <c r="B2" s="77"/>
    </row>
    <row r="3" spans="1:8" ht="20.100000000000001" customHeight="1">
      <c r="A3" s="77"/>
      <c r="B3" s="92"/>
      <c r="C3" s="92"/>
      <c r="D3" s="92"/>
      <c r="E3" s="93"/>
      <c r="F3" s="94"/>
      <c r="G3" s="93" t="s">
        <v>387</v>
      </c>
    </row>
    <row r="4" spans="1:8" ht="15.95" customHeight="1">
      <c r="A4" s="75"/>
      <c r="B4" s="54" t="s">
        <v>375</v>
      </c>
      <c r="C4" s="54" t="s">
        <v>19</v>
      </c>
      <c r="D4" s="54" t="s">
        <v>19</v>
      </c>
      <c r="E4" s="76" t="s">
        <v>388</v>
      </c>
      <c r="F4" s="76"/>
      <c r="G4" s="76"/>
    </row>
    <row r="5" spans="1:8" ht="15.95" customHeight="1">
      <c r="B5" s="58" t="s">
        <v>29</v>
      </c>
      <c r="C5" s="58" t="s">
        <v>30</v>
      </c>
      <c r="D5" s="58" t="s">
        <v>12</v>
      </c>
      <c r="E5" s="58" t="s">
        <v>55</v>
      </c>
      <c r="F5" s="58" t="s">
        <v>20</v>
      </c>
      <c r="G5" s="58" t="s">
        <v>12</v>
      </c>
    </row>
    <row r="6" spans="1:8" ht="15.95" customHeight="1">
      <c r="B6" s="58" t="s">
        <v>25</v>
      </c>
      <c r="C6" s="58" t="s">
        <v>25</v>
      </c>
      <c r="D6" s="58" t="s">
        <v>377</v>
      </c>
      <c r="E6" s="58" t="s">
        <v>25</v>
      </c>
      <c r="F6" s="58" t="s">
        <v>25</v>
      </c>
      <c r="G6" s="58" t="s">
        <v>377</v>
      </c>
    </row>
    <row r="7" spans="1:8" ht="15.95" customHeight="1">
      <c r="B7" s="63">
        <v>2019</v>
      </c>
      <c r="C7" s="63">
        <v>2019</v>
      </c>
      <c r="D7" s="63">
        <v>2019</v>
      </c>
      <c r="E7" s="63">
        <v>2019</v>
      </c>
      <c r="F7" s="63">
        <v>2019</v>
      </c>
      <c r="G7" s="63">
        <v>2019</v>
      </c>
    </row>
    <row r="8" spans="1:8" ht="20.100000000000001" customHeight="1">
      <c r="B8" s="58"/>
      <c r="C8" s="58"/>
      <c r="D8" s="58"/>
      <c r="E8" s="58"/>
      <c r="F8" s="58"/>
      <c r="G8" s="58"/>
    </row>
    <row r="9" spans="1:8" ht="20.100000000000001" customHeight="1">
      <c r="A9" s="95" t="s">
        <v>389</v>
      </c>
      <c r="B9" s="96">
        <f>B13+B17</f>
        <v>1396</v>
      </c>
      <c r="C9" s="96">
        <f t="shared" ref="C9:D10" si="0">C13+C17</f>
        <v>1415</v>
      </c>
      <c r="D9" s="96">
        <f t="shared" si="0"/>
        <v>4245</v>
      </c>
      <c r="E9" s="97">
        <v>99.01</v>
      </c>
      <c r="F9" s="97">
        <v>99.65</v>
      </c>
      <c r="G9" s="97">
        <v>99.01</v>
      </c>
      <c r="H9" s="90"/>
    </row>
    <row r="10" spans="1:8" ht="20.100000000000001" customHeight="1">
      <c r="A10" s="98" t="s">
        <v>390</v>
      </c>
      <c r="B10" s="96">
        <f>B14+B18</f>
        <v>1394</v>
      </c>
      <c r="C10" s="96">
        <f t="shared" si="0"/>
        <v>1412</v>
      </c>
      <c r="D10" s="96">
        <f t="shared" si="0"/>
        <v>4236</v>
      </c>
      <c r="E10" s="97">
        <v>99.01</v>
      </c>
      <c r="F10" s="97">
        <v>99.65</v>
      </c>
      <c r="G10" s="97">
        <v>99.01</v>
      </c>
    </row>
    <row r="11" spans="1:8" ht="20.100000000000001" customHeight="1">
      <c r="A11" s="99" t="s">
        <v>391</v>
      </c>
      <c r="B11" s="96">
        <f>B19</f>
        <v>2</v>
      </c>
      <c r="C11" s="96">
        <f t="shared" ref="C11" si="1">C19</f>
        <v>3</v>
      </c>
      <c r="D11" s="96">
        <f t="shared" ref="D11:D19" si="2">C11*3</f>
        <v>9</v>
      </c>
      <c r="E11" s="100">
        <v>99.01</v>
      </c>
      <c r="F11" s="100">
        <v>99.01</v>
      </c>
      <c r="G11" s="100">
        <v>99.01</v>
      </c>
    </row>
    <row r="12" spans="1:8" ht="20.100000000000001" customHeight="1">
      <c r="A12" s="99" t="s">
        <v>392</v>
      </c>
      <c r="B12" s="96" t="s">
        <v>360</v>
      </c>
      <c r="C12" s="96" t="s">
        <v>360</v>
      </c>
      <c r="D12" s="96" t="s">
        <v>360</v>
      </c>
      <c r="E12" s="96" t="s">
        <v>360</v>
      </c>
      <c r="F12" s="96" t="s">
        <v>360</v>
      </c>
      <c r="G12" s="96" t="s">
        <v>360</v>
      </c>
    </row>
    <row r="13" spans="1:8" ht="20.100000000000001" customHeight="1">
      <c r="A13" s="95" t="s">
        <v>393</v>
      </c>
      <c r="B13" s="101">
        <f>B14</f>
        <v>1290</v>
      </c>
      <c r="C13" s="101">
        <f t="shared" ref="C13:D13" si="3">C14</f>
        <v>1306</v>
      </c>
      <c r="D13" s="101">
        <f t="shared" si="3"/>
        <v>3918</v>
      </c>
      <c r="E13" s="102">
        <v>99.01</v>
      </c>
      <c r="F13" s="102">
        <v>99.62</v>
      </c>
      <c r="G13" s="102">
        <v>99.01</v>
      </c>
    </row>
    <row r="14" spans="1:8" ht="20.100000000000001" customHeight="1">
      <c r="A14" s="98" t="s">
        <v>390</v>
      </c>
      <c r="B14" s="78">
        <v>1290</v>
      </c>
      <c r="C14" s="78">
        <v>1306</v>
      </c>
      <c r="D14" s="96">
        <f t="shared" si="2"/>
        <v>3918</v>
      </c>
      <c r="E14" s="100">
        <v>99.01</v>
      </c>
      <c r="F14" s="103">
        <v>99.62</v>
      </c>
      <c r="G14" s="100">
        <v>99.01</v>
      </c>
    </row>
    <row r="15" spans="1:8" ht="19.5" customHeight="1">
      <c r="A15" s="99" t="s">
        <v>391</v>
      </c>
      <c r="B15" s="96" t="s">
        <v>360</v>
      </c>
      <c r="C15" s="96" t="s">
        <v>360</v>
      </c>
      <c r="D15" s="96" t="s">
        <v>360</v>
      </c>
      <c r="E15" s="96" t="s">
        <v>360</v>
      </c>
      <c r="F15" s="96" t="s">
        <v>360</v>
      </c>
      <c r="G15" s="96" t="s">
        <v>360</v>
      </c>
    </row>
    <row r="16" spans="1:8" ht="19.5" customHeight="1">
      <c r="A16" s="99" t="s">
        <v>392</v>
      </c>
      <c r="B16" s="96" t="s">
        <v>360</v>
      </c>
      <c r="C16" s="96" t="s">
        <v>360</v>
      </c>
      <c r="D16" s="96" t="s">
        <v>360</v>
      </c>
      <c r="E16" s="96" t="s">
        <v>360</v>
      </c>
      <c r="F16" s="96" t="s">
        <v>360</v>
      </c>
      <c r="G16" s="96" t="s">
        <v>360</v>
      </c>
    </row>
    <row r="17" spans="1:7" ht="19.5" customHeight="1">
      <c r="A17" s="95" t="s">
        <v>394</v>
      </c>
      <c r="B17" s="101">
        <f>B19+B18</f>
        <v>106</v>
      </c>
      <c r="C17" s="101">
        <f>C19+C18</f>
        <v>109</v>
      </c>
      <c r="D17" s="101">
        <f>D19+D18</f>
        <v>327</v>
      </c>
      <c r="E17" s="102">
        <v>99.01</v>
      </c>
      <c r="F17" s="102">
        <v>100</v>
      </c>
      <c r="G17" s="102">
        <v>99.01</v>
      </c>
    </row>
    <row r="18" spans="1:7" ht="19.5" customHeight="1">
      <c r="A18" s="98" t="s">
        <v>390</v>
      </c>
      <c r="B18" s="96">
        <v>104</v>
      </c>
      <c r="C18" s="19">
        <v>106</v>
      </c>
      <c r="D18" s="96">
        <f t="shared" si="2"/>
        <v>318</v>
      </c>
      <c r="E18" s="100">
        <v>99.01</v>
      </c>
      <c r="F18" s="103">
        <v>100</v>
      </c>
      <c r="G18" s="100">
        <v>99.01</v>
      </c>
    </row>
    <row r="19" spans="1:7" ht="19.5" customHeight="1">
      <c r="A19" s="99" t="s">
        <v>391</v>
      </c>
      <c r="B19" s="96">
        <v>2</v>
      </c>
      <c r="C19" s="19">
        <v>3</v>
      </c>
      <c r="D19" s="96">
        <f t="shared" si="2"/>
        <v>9</v>
      </c>
      <c r="E19" s="100">
        <v>99.01</v>
      </c>
      <c r="F19" s="103">
        <v>100</v>
      </c>
      <c r="G19" s="100">
        <v>99.01</v>
      </c>
    </row>
    <row r="20" spans="1:7" ht="19.5" customHeight="1">
      <c r="A20" s="99" t="s">
        <v>392</v>
      </c>
      <c r="B20" s="96" t="s">
        <v>360</v>
      </c>
      <c r="C20" s="96" t="s">
        <v>360</v>
      </c>
      <c r="D20" s="96" t="s">
        <v>360</v>
      </c>
      <c r="E20" s="96" t="s">
        <v>360</v>
      </c>
      <c r="F20" s="96" t="s">
        <v>360</v>
      </c>
      <c r="G20" s="96" t="s">
        <v>360</v>
      </c>
    </row>
  </sheetData>
  <mergeCells count="1">
    <mergeCell ref="E4:G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sqref="A1:XFD1048576"/>
    </sheetView>
  </sheetViews>
  <sheetFormatPr defaultColWidth="12.875" defaultRowHeight="16.5" customHeight="1"/>
  <cols>
    <col min="1" max="1" width="38" style="105" customWidth="1"/>
    <col min="2" max="5" width="10.625" style="105" customWidth="1"/>
    <col min="6" max="16384" width="12.875" style="105"/>
  </cols>
  <sheetData>
    <row r="1" spans="1:5" ht="23.25" customHeight="1">
      <c r="A1" s="104" t="s">
        <v>395</v>
      </c>
      <c r="B1" s="104"/>
      <c r="C1" s="104"/>
      <c r="D1" s="104"/>
      <c r="E1" s="104"/>
    </row>
    <row r="2" spans="1:5" ht="18" customHeight="1">
      <c r="A2" s="106"/>
      <c r="C2" s="107"/>
      <c r="D2" s="107"/>
      <c r="E2" s="108" t="s">
        <v>27</v>
      </c>
    </row>
    <row r="3" spans="1:5" ht="15.6" customHeight="1">
      <c r="A3" s="109"/>
      <c r="B3" s="110" t="s">
        <v>35</v>
      </c>
      <c r="C3" s="110" t="s">
        <v>11</v>
      </c>
      <c r="D3" s="110" t="s">
        <v>11</v>
      </c>
      <c r="E3" s="110" t="s">
        <v>12</v>
      </c>
    </row>
    <row r="4" spans="1:5" ht="15.6" customHeight="1">
      <c r="A4" s="111"/>
      <c r="B4" s="112" t="s">
        <v>304</v>
      </c>
      <c r="C4" s="112" t="s">
        <v>305</v>
      </c>
      <c r="D4" s="112" t="s">
        <v>305</v>
      </c>
      <c r="E4" s="112" t="s">
        <v>304</v>
      </c>
    </row>
    <row r="5" spans="1:5" ht="15.6" customHeight="1">
      <c r="A5" s="111"/>
      <c r="B5" s="112" t="s">
        <v>13</v>
      </c>
      <c r="C5" s="112" t="s">
        <v>13</v>
      </c>
      <c r="D5" s="112" t="s">
        <v>13</v>
      </c>
      <c r="E5" s="112" t="s">
        <v>13</v>
      </c>
    </row>
    <row r="6" spans="1:5" ht="15.6" customHeight="1">
      <c r="A6" s="111"/>
      <c r="B6" s="112" t="s">
        <v>14</v>
      </c>
      <c r="C6" s="112" t="s">
        <v>15</v>
      </c>
      <c r="D6" s="112" t="s">
        <v>14</v>
      </c>
      <c r="E6" s="112" t="s">
        <v>16</v>
      </c>
    </row>
    <row r="7" spans="1:5" ht="15.6" customHeight="1">
      <c r="A7" s="111"/>
      <c r="B7" s="113" t="s">
        <v>84</v>
      </c>
      <c r="C7" s="113" t="s">
        <v>305</v>
      </c>
      <c r="D7" s="113" t="s">
        <v>84</v>
      </c>
      <c r="E7" s="113" t="s">
        <v>84</v>
      </c>
    </row>
    <row r="8" spans="1:5" s="116" customFormat="1" ht="18.75" customHeight="1">
      <c r="A8" s="114" t="s">
        <v>17</v>
      </c>
      <c r="B8" s="114">
        <v>110.25</v>
      </c>
      <c r="C8" s="115">
        <v>106.73</v>
      </c>
      <c r="D8" s="115">
        <v>110.85</v>
      </c>
      <c r="E8" s="115">
        <v>110.32</v>
      </c>
    </row>
    <row r="9" spans="1:5" ht="15" customHeight="1">
      <c r="B9" s="117"/>
      <c r="C9" s="117"/>
      <c r="D9" s="117"/>
      <c r="E9" s="117"/>
    </row>
    <row r="10" spans="1:5" ht="15" customHeight="1">
      <c r="A10" s="118" t="s">
        <v>0</v>
      </c>
      <c r="B10" s="119">
        <v>84.52</v>
      </c>
      <c r="C10" s="115">
        <v>102.45</v>
      </c>
      <c r="D10" s="115">
        <v>72.02</v>
      </c>
      <c r="E10" s="115">
        <v>83.08</v>
      </c>
    </row>
    <row r="11" spans="1:5" ht="15" customHeight="1">
      <c r="A11" s="119" t="s">
        <v>306</v>
      </c>
      <c r="B11" s="117">
        <v>84.52</v>
      </c>
      <c r="C11" s="117">
        <v>102.45</v>
      </c>
      <c r="D11" s="117">
        <v>72.02</v>
      </c>
      <c r="E11" s="117">
        <v>83.08</v>
      </c>
    </row>
    <row r="12" spans="1:5" ht="15" customHeight="1">
      <c r="A12" s="120" t="s">
        <v>1</v>
      </c>
      <c r="B12" s="115">
        <v>112.17</v>
      </c>
      <c r="C12" s="115">
        <v>107.03</v>
      </c>
      <c r="D12" s="115">
        <v>113.34</v>
      </c>
      <c r="E12" s="115">
        <v>112.32</v>
      </c>
    </row>
    <row r="13" spans="1:5" ht="15" customHeight="1">
      <c r="A13" s="121" t="s">
        <v>307</v>
      </c>
      <c r="B13" s="117">
        <v>113.85</v>
      </c>
      <c r="C13" s="117">
        <v>107.03</v>
      </c>
      <c r="D13" s="117">
        <v>108.14</v>
      </c>
      <c r="E13" s="117">
        <v>113.04</v>
      </c>
    </row>
    <row r="14" spans="1:5" ht="15" customHeight="1">
      <c r="A14" s="121" t="s">
        <v>308</v>
      </c>
      <c r="B14" s="117">
        <v>60.99</v>
      </c>
      <c r="C14" s="117">
        <v>101.11</v>
      </c>
      <c r="D14" s="117">
        <v>45.8</v>
      </c>
      <c r="E14" s="117">
        <v>59.75</v>
      </c>
    </row>
    <row r="15" spans="1:5" ht="16.5" customHeight="1">
      <c r="A15" s="121" t="s">
        <v>309</v>
      </c>
      <c r="B15" s="122">
        <v>126.72</v>
      </c>
      <c r="C15" s="122">
        <v>100.46</v>
      </c>
      <c r="D15" s="122">
        <v>133.1</v>
      </c>
      <c r="E15" s="122">
        <v>127.45</v>
      </c>
    </row>
    <row r="16" spans="1:5" ht="15" customHeight="1">
      <c r="A16" s="121" t="s">
        <v>310</v>
      </c>
      <c r="B16" s="122">
        <v>97.4</v>
      </c>
      <c r="C16" s="122">
        <v>99.86</v>
      </c>
      <c r="D16" s="122">
        <v>128.72</v>
      </c>
      <c r="E16" s="122">
        <v>98.28</v>
      </c>
    </row>
    <row r="17" spans="1:5" ht="16.5" customHeight="1">
      <c r="A17" s="121" t="s">
        <v>311</v>
      </c>
      <c r="B17" s="122">
        <v>154.82</v>
      </c>
      <c r="C17" s="122">
        <v>144.6</v>
      </c>
      <c r="D17" s="122">
        <v>204.41</v>
      </c>
      <c r="E17" s="122">
        <v>160.71</v>
      </c>
    </row>
    <row r="18" spans="1:5" ht="47.25">
      <c r="A18" s="121" t="s">
        <v>312</v>
      </c>
      <c r="B18" s="122">
        <v>100.27</v>
      </c>
      <c r="C18" s="122">
        <v>100.08</v>
      </c>
      <c r="D18" s="122">
        <v>103.17</v>
      </c>
      <c r="E18" s="122">
        <v>100.59</v>
      </c>
    </row>
    <row r="19" spans="1:5" ht="16.5" customHeight="1">
      <c r="A19" s="121" t="s">
        <v>313</v>
      </c>
      <c r="B19" s="122">
        <v>145.94999999999999</v>
      </c>
      <c r="C19" s="122">
        <v>80</v>
      </c>
      <c r="D19" s="122">
        <v>203.91</v>
      </c>
      <c r="E19" s="122">
        <v>152.84</v>
      </c>
    </row>
    <row r="20" spans="1:5" ht="16.5" customHeight="1">
      <c r="A20" s="121" t="s">
        <v>314</v>
      </c>
      <c r="B20" s="122">
        <v>1154.95</v>
      </c>
      <c r="C20" s="122">
        <v>109.01</v>
      </c>
      <c r="D20" s="122">
        <v>1320.97</v>
      </c>
      <c r="E20" s="122">
        <v>1176.92</v>
      </c>
    </row>
    <row r="21" spans="1:5" ht="16.5" customHeight="1">
      <c r="A21" s="121" t="s">
        <v>315</v>
      </c>
      <c r="B21" s="122">
        <v>211.16</v>
      </c>
      <c r="C21" s="122">
        <v>144.18</v>
      </c>
      <c r="D21" s="122">
        <v>194.56</v>
      </c>
      <c r="E21" s="122">
        <v>208.27</v>
      </c>
    </row>
    <row r="22" spans="1:5" ht="16.5" customHeight="1">
      <c r="A22" s="121" t="s">
        <v>316</v>
      </c>
      <c r="B22" s="122">
        <v>115.42</v>
      </c>
      <c r="C22" s="122">
        <v>100.85</v>
      </c>
      <c r="D22" s="122">
        <v>115.94</v>
      </c>
      <c r="E22" s="122">
        <v>115.48</v>
      </c>
    </row>
    <row r="23" spans="1:5" ht="16.5" customHeight="1">
      <c r="A23" s="121" t="s">
        <v>317</v>
      </c>
      <c r="B23" s="122">
        <v>84.04</v>
      </c>
      <c r="C23" s="122">
        <v>103.42</v>
      </c>
      <c r="D23" s="122">
        <v>90.82</v>
      </c>
      <c r="E23" s="122">
        <v>84.65</v>
      </c>
    </row>
    <row r="24" spans="1:5" ht="16.5" customHeight="1">
      <c r="A24" s="121" t="s">
        <v>318</v>
      </c>
      <c r="B24" s="122">
        <v>112.75</v>
      </c>
      <c r="C24" s="122">
        <v>100.18</v>
      </c>
      <c r="D24" s="122">
        <v>119.2</v>
      </c>
      <c r="E24" s="122">
        <v>113.5</v>
      </c>
    </row>
    <row r="25" spans="1:5" ht="31.5">
      <c r="A25" s="121" t="s">
        <v>319</v>
      </c>
      <c r="B25" s="122">
        <v>70.64</v>
      </c>
      <c r="C25" s="122">
        <v>100.25</v>
      </c>
      <c r="D25" s="122">
        <v>78.22</v>
      </c>
      <c r="E25" s="122">
        <v>71.510000000000005</v>
      </c>
    </row>
    <row r="26" spans="1:5" ht="31.5">
      <c r="A26" s="121" t="s">
        <v>320</v>
      </c>
      <c r="B26" s="122">
        <v>146.31</v>
      </c>
      <c r="C26" s="122">
        <v>100.25</v>
      </c>
      <c r="D26" s="122">
        <v>123.71</v>
      </c>
      <c r="E26" s="122">
        <v>143.12</v>
      </c>
    </row>
    <row r="27" spans="1:5" ht="31.5">
      <c r="A27" s="121" t="s">
        <v>321</v>
      </c>
      <c r="B27" s="122">
        <v>138.22999999999999</v>
      </c>
      <c r="C27" s="122">
        <v>131.76</v>
      </c>
      <c r="D27" s="122">
        <v>101.82</v>
      </c>
      <c r="E27" s="122">
        <v>130.80000000000001</v>
      </c>
    </row>
    <row r="28" spans="1:5" ht="16.5" customHeight="1">
      <c r="A28" s="121" t="s">
        <v>322</v>
      </c>
      <c r="B28" s="122">
        <v>86.54</v>
      </c>
      <c r="C28" s="122">
        <v>86.39</v>
      </c>
      <c r="D28" s="122">
        <v>130.63999999999999</v>
      </c>
      <c r="E28" s="122">
        <v>89.7</v>
      </c>
    </row>
    <row r="29" spans="1:5" ht="16.5" customHeight="1">
      <c r="A29" s="121" t="s">
        <v>323</v>
      </c>
      <c r="B29" s="122">
        <v>109.67</v>
      </c>
      <c r="C29" s="122">
        <v>99.34</v>
      </c>
      <c r="D29" s="122">
        <v>105.74</v>
      </c>
      <c r="E29" s="122">
        <v>109.24</v>
      </c>
    </row>
    <row r="30" spans="1:5" ht="16.5" customHeight="1">
      <c r="A30" s="121" t="s">
        <v>324</v>
      </c>
      <c r="B30" s="122">
        <v>104.52</v>
      </c>
      <c r="C30" s="122">
        <v>98.08</v>
      </c>
      <c r="D30" s="122">
        <v>98.08</v>
      </c>
      <c r="E30" s="122">
        <v>103.77</v>
      </c>
    </row>
    <row r="31" spans="1:5" ht="31.5">
      <c r="A31" s="123" t="s">
        <v>227</v>
      </c>
      <c r="B31" s="124">
        <v>100.61</v>
      </c>
      <c r="C31" s="124">
        <v>104.59</v>
      </c>
      <c r="D31" s="124">
        <v>101.21</v>
      </c>
      <c r="E31" s="124">
        <v>100.69</v>
      </c>
    </row>
    <row r="32" spans="1:5" ht="31.5">
      <c r="A32" s="123" t="s">
        <v>228</v>
      </c>
      <c r="B32" s="125">
        <v>104.64</v>
      </c>
      <c r="C32" s="125">
        <v>103.26</v>
      </c>
      <c r="D32" s="125">
        <v>92.38</v>
      </c>
      <c r="E32" s="125">
        <v>103.18</v>
      </c>
    </row>
    <row r="33" spans="1:5" ht="16.5" customHeight="1">
      <c r="A33" s="126" t="s">
        <v>325</v>
      </c>
      <c r="B33" s="122">
        <v>130.71</v>
      </c>
      <c r="C33" s="122">
        <v>102.03</v>
      </c>
      <c r="D33" s="122">
        <v>106.54</v>
      </c>
      <c r="E33" s="122">
        <v>127.58</v>
      </c>
    </row>
    <row r="34" spans="1:5" ht="31.5">
      <c r="A34" s="127" t="s">
        <v>326</v>
      </c>
      <c r="B34" s="122">
        <v>85.45</v>
      </c>
      <c r="C34" s="122">
        <v>104.72</v>
      </c>
      <c r="D34" s="122">
        <v>80.05</v>
      </c>
      <c r="E34" s="122">
        <v>84.85</v>
      </c>
    </row>
  </sheetData>
  <mergeCells count="1">
    <mergeCell ref="A1:E1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34"/>
  <sheetViews>
    <sheetView workbookViewId="0">
      <selection sqref="A1:XFD1048576"/>
    </sheetView>
  </sheetViews>
  <sheetFormatPr defaultColWidth="12.875" defaultRowHeight="16.5" customHeight="1"/>
  <cols>
    <col min="1" max="1" width="38" style="105" customWidth="1"/>
    <col min="2" max="4" width="14.625" style="105" customWidth="1"/>
    <col min="5" max="16384" width="12.875" style="105"/>
  </cols>
  <sheetData>
    <row r="1" spans="1:113" ht="23.25" customHeight="1">
      <c r="A1" s="104" t="s">
        <v>396</v>
      </c>
      <c r="B1" s="104"/>
      <c r="C1" s="104"/>
      <c r="D1" s="104"/>
    </row>
    <row r="2" spans="1:113" ht="18" customHeight="1">
      <c r="A2" s="106"/>
      <c r="C2" s="107"/>
      <c r="D2" s="108" t="s">
        <v>27</v>
      </c>
    </row>
    <row r="3" spans="1:113" ht="15" customHeight="1">
      <c r="A3" s="109"/>
      <c r="B3" s="110" t="s">
        <v>75</v>
      </c>
      <c r="C3" s="110" t="s">
        <v>76</v>
      </c>
      <c r="D3" s="110" t="s">
        <v>77</v>
      </c>
    </row>
    <row r="4" spans="1:113" ht="15" customHeight="1">
      <c r="A4" s="111"/>
      <c r="B4" s="112" t="s">
        <v>304</v>
      </c>
      <c r="C4" s="112" t="s">
        <v>305</v>
      </c>
      <c r="D4" s="112" t="s">
        <v>304</v>
      </c>
    </row>
    <row r="5" spans="1:113" ht="15" customHeight="1">
      <c r="A5" s="111"/>
      <c r="B5" s="112" t="s">
        <v>8</v>
      </c>
      <c r="C5" s="112" t="s">
        <v>8</v>
      </c>
      <c r="D5" s="112" t="s">
        <v>8</v>
      </c>
    </row>
    <row r="6" spans="1:113" ht="15" customHeight="1">
      <c r="A6" s="111"/>
      <c r="B6" s="113" t="s">
        <v>84</v>
      </c>
      <c r="C6" s="113" t="s">
        <v>84</v>
      </c>
      <c r="D6" s="113" t="s">
        <v>84</v>
      </c>
    </row>
    <row r="7" spans="1:113" s="116" customFormat="1" ht="16.5" customHeight="1">
      <c r="A7" s="114" t="s">
        <v>17</v>
      </c>
      <c r="B7" s="128">
        <v>108.17</v>
      </c>
      <c r="C7" s="129">
        <v>111.15</v>
      </c>
      <c r="D7" s="128">
        <v>108.98</v>
      </c>
    </row>
    <row r="8" spans="1:113" s="133" customFormat="1" ht="15.6" customHeight="1">
      <c r="A8" s="130" t="s">
        <v>96</v>
      </c>
      <c r="B8" s="131"/>
      <c r="C8" s="131"/>
      <c r="D8" s="131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</row>
    <row r="9" spans="1:113" ht="15.6" customHeight="1">
      <c r="A9" s="130" t="s">
        <v>130</v>
      </c>
      <c r="B9" s="134"/>
      <c r="C9" s="134"/>
      <c r="D9" s="134"/>
    </row>
    <row r="10" spans="1:113" ht="15.6" customHeight="1">
      <c r="A10" s="135" t="s">
        <v>0</v>
      </c>
      <c r="B10" s="136">
        <v>93.43</v>
      </c>
      <c r="C10" s="136">
        <v>87.9</v>
      </c>
      <c r="D10" s="136">
        <v>73.63</v>
      </c>
    </row>
    <row r="11" spans="1:113" ht="15.6" customHeight="1">
      <c r="A11" s="137" t="s">
        <v>208</v>
      </c>
      <c r="B11" s="138">
        <v>93.43</v>
      </c>
      <c r="C11" s="138">
        <v>87.9</v>
      </c>
      <c r="D11" s="138">
        <v>73.63</v>
      </c>
    </row>
    <row r="12" spans="1:113" s="140" customFormat="1" ht="15.6" customHeight="1">
      <c r="A12" s="139" t="s">
        <v>1</v>
      </c>
      <c r="B12" s="136">
        <v>109.19</v>
      </c>
      <c r="C12" s="136">
        <v>112.83</v>
      </c>
      <c r="D12" s="136">
        <v>111.51</v>
      </c>
    </row>
    <row r="13" spans="1:113" ht="15.6" customHeight="1">
      <c r="A13" s="137" t="s">
        <v>209</v>
      </c>
      <c r="B13" s="138">
        <v>107.59</v>
      </c>
      <c r="C13" s="138">
        <v>114.96</v>
      </c>
      <c r="D13" s="138">
        <v>110.1</v>
      </c>
    </row>
    <row r="14" spans="1:113" ht="15.6" customHeight="1">
      <c r="A14" s="137" t="s">
        <v>210</v>
      </c>
      <c r="B14" s="138">
        <v>78.5</v>
      </c>
      <c r="C14" s="138">
        <v>70.42</v>
      </c>
      <c r="D14" s="138">
        <v>36.03</v>
      </c>
    </row>
    <row r="15" spans="1:113" ht="15.6" customHeight="1">
      <c r="A15" s="137" t="s">
        <v>211</v>
      </c>
      <c r="B15" s="138">
        <v>128.41999999999999</v>
      </c>
      <c r="C15" s="138">
        <v>124.76</v>
      </c>
      <c r="D15" s="138">
        <v>132.84</v>
      </c>
    </row>
    <row r="16" spans="1:113" ht="15.6" customHeight="1">
      <c r="A16" s="137" t="s">
        <v>212</v>
      </c>
      <c r="B16" s="138">
        <v>118.01</v>
      </c>
      <c r="C16" s="138">
        <v>110.14</v>
      </c>
      <c r="D16" s="138">
        <v>70</v>
      </c>
    </row>
    <row r="17" spans="1:4" ht="16.5" customHeight="1">
      <c r="A17" s="137" t="s">
        <v>213</v>
      </c>
      <c r="B17" s="138">
        <v>134.33000000000001</v>
      </c>
      <c r="C17" s="138">
        <v>157.86000000000001</v>
      </c>
      <c r="D17" s="138">
        <v>166.72</v>
      </c>
    </row>
    <row r="18" spans="1:4" ht="47.25">
      <c r="A18" s="141" t="s">
        <v>214</v>
      </c>
      <c r="B18" s="138">
        <v>95.57</v>
      </c>
      <c r="C18" s="138">
        <v>99.17</v>
      </c>
      <c r="D18" s="138">
        <v>103.8</v>
      </c>
    </row>
    <row r="19" spans="1:4" ht="16.5" customHeight="1">
      <c r="A19" s="137" t="s">
        <v>215</v>
      </c>
      <c r="B19" s="138">
        <v>133.88999999999999</v>
      </c>
      <c r="C19" s="138">
        <v>128.80000000000001</v>
      </c>
      <c r="D19" s="138">
        <v>186.71</v>
      </c>
    </row>
    <row r="20" spans="1:4" ht="16.5" customHeight="1">
      <c r="A20" s="137" t="s">
        <v>216</v>
      </c>
      <c r="B20" s="138">
        <v>612.21</v>
      </c>
      <c r="C20" s="138">
        <v>1091.9100000000001</v>
      </c>
      <c r="D20" s="138">
        <v>1628.99</v>
      </c>
    </row>
    <row r="21" spans="1:4" ht="16.5" customHeight="1">
      <c r="A21" s="137" t="s">
        <v>217</v>
      </c>
      <c r="B21" s="138">
        <v>210.74</v>
      </c>
      <c r="C21" s="138">
        <v>233.63</v>
      </c>
      <c r="D21" s="138">
        <v>179.1</v>
      </c>
    </row>
    <row r="22" spans="1:4" ht="16.5" customHeight="1">
      <c r="A22" s="137" t="s">
        <v>218</v>
      </c>
      <c r="B22" s="138">
        <v>111.53</v>
      </c>
      <c r="C22" s="138">
        <v>115.29</v>
      </c>
      <c r="D22" s="138">
        <v>115.83</v>
      </c>
    </row>
    <row r="23" spans="1:4" ht="16.5" customHeight="1">
      <c r="A23" s="137" t="s">
        <v>219</v>
      </c>
      <c r="B23" s="138">
        <v>98.26</v>
      </c>
      <c r="C23" s="138">
        <v>81.12</v>
      </c>
      <c r="D23" s="138">
        <v>94.38</v>
      </c>
    </row>
    <row r="24" spans="1:4" ht="16.5" customHeight="1">
      <c r="A24" s="137" t="s">
        <v>220</v>
      </c>
      <c r="B24" s="138">
        <v>113</v>
      </c>
      <c r="C24" s="138">
        <v>111.9</v>
      </c>
      <c r="D24" s="138">
        <v>116.5</v>
      </c>
    </row>
    <row r="25" spans="1:4" ht="31.5">
      <c r="A25" s="141" t="s">
        <v>221</v>
      </c>
      <c r="B25" s="138">
        <v>65.56</v>
      </c>
      <c r="C25" s="138">
        <v>67.61</v>
      </c>
      <c r="D25" s="138">
        <v>79.09</v>
      </c>
    </row>
    <row r="26" spans="1:4" ht="31.5">
      <c r="A26" s="141" t="s">
        <v>222</v>
      </c>
      <c r="B26" s="138">
        <v>170.68</v>
      </c>
      <c r="C26" s="138">
        <v>153.49</v>
      </c>
      <c r="D26" s="138">
        <v>127.94</v>
      </c>
    </row>
    <row r="27" spans="1:4" ht="31.5">
      <c r="A27" s="141" t="s">
        <v>223</v>
      </c>
      <c r="B27" s="138">
        <v>298.39</v>
      </c>
      <c r="C27" s="138">
        <v>193.33</v>
      </c>
      <c r="D27" s="138">
        <v>85.99</v>
      </c>
    </row>
    <row r="28" spans="1:4" ht="16.5" customHeight="1">
      <c r="A28" s="137" t="s">
        <v>224</v>
      </c>
      <c r="B28" s="138">
        <v>71.349999999999994</v>
      </c>
      <c r="C28" s="138">
        <v>84.65</v>
      </c>
      <c r="D28" s="138">
        <v>100.55</v>
      </c>
    </row>
    <row r="29" spans="1:4" ht="16.5" customHeight="1">
      <c r="A29" s="137" t="s">
        <v>225</v>
      </c>
      <c r="B29" s="138">
        <v>116.69</v>
      </c>
      <c r="C29" s="138">
        <v>105.77</v>
      </c>
      <c r="D29" s="138">
        <v>117.45</v>
      </c>
    </row>
    <row r="30" spans="1:4" ht="16.5" customHeight="1">
      <c r="A30" s="137" t="s">
        <v>226</v>
      </c>
      <c r="B30" s="138">
        <v>103.13</v>
      </c>
      <c r="C30" s="138">
        <v>105.03</v>
      </c>
      <c r="D30" s="138">
        <v>101.36</v>
      </c>
    </row>
    <row r="31" spans="1:4" s="140" customFormat="1" ht="31.5">
      <c r="A31" s="142" t="s">
        <v>227</v>
      </c>
      <c r="B31" s="136">
        <v>103.16</v>
      </c>
      <c r="C31" s="136">
        <v>103.06</v>
      </c>
      <c r="D31" s="136">
        <v>97.19</v>
      </c>
    </row>
    <row r="32" spans="1:4" s="140" customFormat="1" ht="31.5">
      <c r="A32" s="142" t="s">
        <v>228</v>
      </c>
      <c r="B32" s="136">
        <v>110.57</v>
      </c>
      <c r="C32" s="136">
        <v>107.9</v>
      </c>
      <c r="D32" s="136">
        <v>94.56</v>
      </c>
    </row>
    <row r="33" spans="1:4" ht="16.5" customHeight="1">
      <c r="A33" s="141" t="s">
        <v>229</v>
      </c>
      <c r="B33" s="138">
        <v>139.62</v>
      </c>
      <c r="C33" s="138">
        <v>142.34</v>
      </c>
      <c r="D33" s="138">
        <v>105.58</v>
      </c>
    </row>
    <row r="34" spans="1:4" ht="31.5">
      <c r="A34" s="141" t="s">
        <v>230</v>
      </c>
      <c r="B34" s="138">
        <v>90.98</v>
      </c>
      <c r="C34" s="138">
        <v>85.2</v>
      </c>
      <c r="D34" s="138">
        <v>84.09</v>
      </c>
    </row>
  </sheetData>
  <mergeCells count="1">
    <mergeCell ref="A1:D1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sqref="A1:XFD1048576"/>
    </sheetView>
  </sheetViews>
  <sheetFormatPr defaultColWidth="11.75" defaultRowHeight="18" customHeight="1"/>
  <cols>
    <col min="1" max="16384" width="11.75" style="145"/>
  </cols>
  <sheetData>
    <row r="1" spans="1:8" ht="24" customHeight="1">
      <c r="A1" s="143" t="s">
        <v>397</v>
      </c>
      <c r="B1" s="144"/>
      <c r="C1" s="144"/>
      <c r="D1" s="144"/>
      <c r="E1" s="144"/>
      <c r="F1" s="144"/>
      <c r="G1" s="144"/>
    </row>
    <row r="2" spans="1:8" ht="20.100000000000001" customHeight="1">
      <c r="A2" s="146" t="s">
        <v>327</v>
      </c>
      <c r="B2" s="147"/>
    </row>
    <row r="3" spans="1:8" ht="20.100000000000001" customHeight="1">
      <c r="A3" s="150"/>
      <c r="B3" s="150"/>
      <c r="G3" s="148"/>
    </row>
    <row r="4" spans="1:8" ht="18" customHeight="1">
      <c r="A4" s="151"/>
      <c r="B4" s="152" t="s">
        <v>18</v>
      </c>
      <c r="C4" s="152" t="s">
        <v>4</v>
      </c>
      <c r="D4" s="152" t="s">
        <v>19</v>
      </c>
      <c r="E4" s="152" t="s">
        <v>21</v>
      </c>
      <c r="F4" s="153" t="s">
        <v>74</v>
      </c>
      <c r="G4" s="154"/>
    </row>
    <row r="5" spans="1:8" ht="18" customHeight="1">
      <c r="A5" s="150"/>
      <c r="B5" s="155" t="s">
        <v>23</v>
      </c>
      <c r="C5" s="155" t="s">
        <v>15</v>
      </c>
      <c r="D5" s="156" t="s">
        <v>24</v>
      </c>
      <c r="E5" s="155" t="s">
        <v>12</v>
      </c>
      <c r="F5" s="155" t="s">
        <v>28</v>
      </c>
      <c r="G5" s="155" t="s">
        <v>12</v>
      </c>
    </row>
    <row r="6" spans="1:8" ht="18" customHeight="1">
      <c r="A6" s="150"/>
      <c r="B6" s="155"/>
      <c r="C6" s="157" t="s">
        <v>304</v>
      </c>
      <c r="D6" s="157" t="s">
        <v>304</v>
      </c>
      <c r="E6" s="157" t="s">
        <v>304</v>
      </c>
      <c r="F6" s="157" t="s">
        <v>304</v>
      </c>
      <c r="G6" s="157" t="s">
        <v>304</v>
      </c>
    </row>
    <row r="7" spans="1:8" ht="18" customHeight="1">
      <c r="A7" s="14" t="s">
        <v>97</v>
      </c>
      <c r="B7" s="20"/>
      <c r="C7" s="134"/>
      <c r="D7" s="134"/>
      <c r="E7" s="134"/>
      <c r="F7" s="134"/>
      <c r="G7" s="158"/>
      <c r="H7" s="149"/>
    </row>
    <row r="8" spans="1:8" ht="18" customHeight="1">
      <c r="A8" s="20" t="s">
        <v>231</v>
      </c>
      <c r="B8" s="159" t="s">
        <v>232</v>
      </c>
      <c r="C8" s="160">
        <v>145294</v>
      </c>
      <c r="D8" s="160">
        <v>148855</v>
      </c>
      <c r="E8" s="160">
        <v>1496154</v>
      </c>
      <c r="F8" s="161">
        <v>72.02</v>
      </c>
      <c r="G8" s="161">
        <v>83.08</v>
      </c>
      <c r="H8" s="149"/>
    </row>
    <row r="9" spans="1:8" ht="18" customHeight="1">
      <c r="A9" s="20" t="s">
        <v>233</v>
      </c>
      <c r="B9" s="159" t="s">
        <v>234</v>
      </c>
      <c r="C9" s="160">
        <v>4714</v>
      </c>
      <c r="D9" s="160">
        <v>5074</v>
      </c>
      <c r="E9" s="160">
        <v>37981</v>
      </c>
      <c r="F9" s="161">
        <v>104.06</v>
      </c>
      <c r="G9" s="161">
        <v>109.86</v>
      </c>
      <c r="H9" s="149"/>
    </row>
    <row r="10" spans="1:8" ht="18" customHeight="1">
      <c r="A10" s="20" t="s">
        <v>235</v>
      </c>
      <c r="B10" s="159" t="s">
        <v>236</v>
      </c>
      <c r="C10" s="160">
        <v>962</v>
      </c>
      <c r="D10" s="160">
        <v>960</v>
      </c>
      <c r="E10" s="160">
        <v>8417</v>
      </c>
      <c r="F10" s="161">
        <v>114.97</v>
      </c>
      <c r="G10" s="161">
        <v>116.31</v>
      </c>
      <c r="H10" s="149"/>
    </row>
    <row r="11" spans="1:8" ht="18" customHeight="1">
      <c r="A11" s="20" t="s">
        <v>237</v>
      </c>
      <c r="B11" s="159" t="s">
        <v>236</v>
      </c>
      <c r="C11" s="160">
        <v>60</v>
      </c>
      <c r="D11" s="160">
        <v>61</v>
      </c>
      <c r="E11" s="160">
        <v>1537</v>
      </c>
      <c r="F11" s="161">
        <v>25.52</v>
      </c>
      <c r="G11" s="161">
        <v>112.49</v>
      </c>
      <c r="H11" s="149"/>
    </row>
    <row r="12" spans="1:8" ht="31.5">
      <c r="A12" s="127" t="s">
        <v>238</v>
      </c>
      <c r="B12" s="162" t="s">
        <v>239</v>
      </c>
      <c r="C12" s="160">
        <v>1625</v>
      </c>
      <c r="D12" s="160">
        <v>1630</v>
      </c>
      <c r="E12" s="160">
        <v>13256</v>
      </c>
      <c r="F12" s="161">
        <v>198.54</v>
      </c>
      <c r="G12" s="161">
        <v>183.58</v>
      </c>
      <c r="H12" s="149"/>
    </row>
    <row r="13" spans="1:8" ht="31.5">
      <c r="A13" s="127" t="s">
        <v>361</v>
      </c>
      <c r="B13" s="162" t="s">
        <v>110</v>
      </c>
      <c r="C13" s="160">
        <v>85541</v>
      </c>
      <c r="D13" s="160">
        <v>85850</v>
      </c>
      <c r="E13" s="160">
        <v>710763</v>
      </c>
      <c r="F13" s="161">
        <v>143.11000000000001</v>
      </c>
      <c r="G13" s="161">
        <v>135.61000000000001</v>
      </c>
      <c r="H13" s="149"/>
    </row>
    <row r="14" spans="1:8" ht="31.5">
      <c r="A14" s="127" t="s">
        <v>240</v>
      </c>
      <c r="B14" s="162" t="s">
        <v>110</v>
      </c>
      <c r="C14" s="160">
        <v>54964</v>
      </c>
      <c r="D14" s="160">
        <v>55335</v>
      </c>
      <c r="E14" s="160">
        <v>478640</v>
      </c>
      <c r="F14" s="161">
        <v>105.99</v>
      </c>
      <c r="G14" s="161">
        <v>104.68</v>
      </c>
      <c r="H14" s="149"/>
    </row>
    <row r="15" spans="1:8" ht="31.5">
      <c r="A15" s="127" t="s">
        <v>241</v>
      </c>
      <c r="B15" s="162" t="s">
        <v>242</v>
      </c>
      <c r="C15" s="160">
        <v>865</v>
      </c>
      <c r="D15" s="160">
        <v>866</v>
      </c>
      <c r="E15" s="160">
        <v>6791</v>
      </c>
      <c r="F15" s="161">
        <v>131.01</v>
      </c>
      <c r="G15" s="161">
        <v>129.97</v>
      </c>
      <c r="H15" s="149"/>
    </row>
    <row r="16" spans="1:8" ht="31.5">
      <c r="A16" s="127" t="s">
        <v>243</v>
      </c>
      <c r="B16" s="162" t="s">
        <v>242</v>
      </c>
      <c r="C16" s="160">
        <v>0</v>
      </c>
      <c r="D16" s="160">
        <v>0</v>
      </c>
      <c r="E16" s="160">
        <v>1490</v>
      </c>
      <c r="F16" s="161">
        <v>0</v>
      </c>
      <c r="G16" s="161">
        <v>15.2</v>
      </c>
      <c r="H16" s="149"/>
    </row>
    <row r="17" spans="1:8" ht="47.25">
      <c r="A17" s="127" t="s">
        <v>244</v>
      </c>
      <c r="B17" s="162" t="s">
        <v>242</v>
      </c>
      <c r="C17" s="160">
        <v>0</v>
      </c>
      <c r="D17" s="160">
        <v>0</v>
      </c>
      <c r="E17" s="160">
        <v>25360</v>
      </c>
      <c r="F17" s="161">
        <v>0</v>
      </c>
      <c r="G17" s="161">
        <v>112.06</v>
      </c>
      <c r="H17" s="149"/>
    </row>
    <row r="18" spans="1:8" ht="31.5">
      <c r="A18" s="127" t="s">
        <v>245</v>
      </c>
      <c r="B18" s="159" t="s">
        <v>246</v>
      </c>
      <c r="C18" s="160">
        <v>551</v>
      </c>
      <c r="D18" s="160">
        <v>1035</v>
      </c>
      <c r="E18" s="160">
        <v>6404</v>
      </c>
      <c r="F18" s="161">
        <v>158.74</v>
      </c>
      <c r="G18" s="161">
        <v>116.87</v>
      </c>
      <c r="H18" s="149"/>
    </row>
    <row r="19" spans="1:8" ht="18" customHeight="1">
      <c r="A19" s="20" t="s">
        <v>247</v>
      </c>
      <c r="B19" s="159" t="s">
        <v>110</v>
      </c>
      <c r="C19" s="160">
        <v>39298</v>
      </c>
      <c r="D19" s="160">
        <v>39475</v>
      </c>
      <c r="E19" s="160">
        <v>294491</v>
      </c>
      <c r="F19" s="161">
        <v>465.43</v>
      </c>
      <c r="G19" s="161">
        <v>406.74</v>
      </c>
      <c r="H19" s="149"/>
    </row>
    <row r="20" spans="1:8" ht="31.5">
      <c r="A20" s="127" t="s">
        <v>248</v>
      </c>
      <c r="B20" s="159" t="s">
        <v>232</v>
      </c>
      <c r="C20" s="160">
        <v>13380</v>
      </c>
      <c r="D20" s="160">
        <v>13468</v>
      </c>
      <c r="E20" s="160">
        <v>117902</v>
      </c>
      <c r="F20" s="161">
        <v>98.16</v>
      </c>
      <c r="G20" s="161">
        <v>97.26</v>
      </c>
      <c r="H20" s="149"/>
    </row>
    <row r="21" spans="1:8" ht="27.75" customHeight="1">
      <c r="A21" s="127" t="s">
        <v>249</v>
      </c>
      <c r="B21" s="162" t="s">
        <v>232</v>
      </c>
      <c r="C21" s="160">
        <v>2545</v>
      </c>
      <c r="D21" s="160">
        <v>2550</v>
      </c>
      <c r="E21" s="160">
        <v>25163</v>
      </c>
      <c r="F21" s="161">
        <v>110.39</v>
      </c>
      <c r="G21" s="161">
        <v>105.2</v>
      </c>
      <c r="H21" s="149"/>
    </row>
    <row r="22" spans="1:8" ht="31.5">
      <c r="A22" s="127" t="s">
        <v>250</v>
      </c>
      <c r="B22" s="162" t="s">
        <v>232</v>
      </c>
      <c r="C22" s="160">
        <v>90289</v>
      </c>
      <c r="D22" s="160">
        <v>90250</v>
      </c>
      <c r="E22" s="160">
        <v>799370</v>
      </c>
      <c r="F22" s="161">
        <v>104.34</v>
      </c>
      <c r="G22" s="161">
        <v>101.37</v>
      </c>
      <c r="H22" s="149"/>
    </row>
    <row r="23" spans="1:8" ht="31.5">
      <c r="A23" s="127" t="s">
        <v>251</v>
      </c>
      <c r="B23" s="162" t="s">
        <v>252</v>
      </c>
      <c r="C23" s="160">
        <v>0</v>
      </c>
      <c r="D23" s="160">
        <v>0</v>
      </c>
      <c r="E23" s="160">
        <v>1325</v>
      </c>
      <c r="F23" s="161">
        <v>0</v>
      </c>
      <c r="G23" s="161">
        <v>15.68</v>
      </c>
      <c r="H23" s="149"/>
    </row>
    <row r="24" spans="1:8" ht="31.5">
      <c r="A24" s="127" t="s">
        <v>253</v>
      </c>
      <c r="B24" s="162" t="s">
        <v>252</v>
      </c>
      <c r="C24" s="160">
        <v>12394</v>
      </c>
      <c r="D24" s="160">
        <v>9915</v>
      </c>
      <c r="E24" s="160">
        <v>60133</v>
      </c>
      <c r="F24" s="161">
        <v>276.8</v>
      </c>
      <c r="G24" s="161">
        <v>234.73</v>
      </c>
      <c r="H24" s="149"/>
    </row>
    <row r="25" spans="1:8" ht="31.5">
      <c r="A25" s="127" t="s">
        <v>254</v>
      </c>
      <c r="B25" s="162" t="s">
        <v>255</v>
      </c>
      <c r="C25" s="160">
        <v>279</v>
      </c>
      <c r="D25" s="160">
        <v>305</v>
      </c>
      <c r="E25" s="160">
        <v>2032</v>
      </c>
      <c r="F25" s="161">
        <v>3050</v>
      </c>
      <c r="G25" s="161">
        <v>3102.29</v>
      </c>
      <c r="H25" s="149"/>
    </row>
    <row r="26" spans="1:8" ht="63">
      <c r="A26" s="127" t="s">
        <v>256</v>
      </c>
      <c r="B26" s="162" t="s">
        <v>110</v>
      </c>
      <c r="C26" s="160">
        <v>508</v>
      </c>
      <c r="D26" s="160">
        <v>509</v>
      </c>
      <c r="E26" s="160">
        <v>4500</v>
      </c>
      <c r="F26" s="161">
        <v>105.77</v>
      </c>
      <c r="G26" s="161">
        <v>106.44</v>
      </c>
      <c r="H26" s="149"/>
    </row>
    <row r="27" spans="1:8" ht="94.5">
      <c r="A27" s="127" t="s">
        <v>257</v>
      </c>
      <c r="B27" s="162" t="s">
        <v>234</v>
      </c>
      <c r="C27" s="160">
        <v>3375</v>
      </c>
      <c r="D27" s="160">
        <v>4866</v>
      </c>
      <c r="E27" s="160">
        <v>29912</v>
      </c>
      <c r="F27" s="161">
        <v>194.56</v>
      </c>
      <c r="G27" s="161">
        <v>208.27</v>
      </c>
      <c r="H27" s="149"/>
    </row>
    <row r="28" spans="1:8" ht="31.5">
      <c r="A28" s="127" t="s">
        <v>258</v>
      </c>
      <c r="B28" s="159" t="s">
        <v>234</v>
      </c>
      <c r="C28" s="160">
        <v>455</v>
      </c>
      <c r="D28" s="160">
        <v>460</v>
      </c>
      <c r="E28" s="160">
        <v>3723</v>
      </c>
      <c r="F28" s="161">
        <v>115</v>
      </c>
      <c r="G28" s="161">
        <v>108.42</v>
      </c>
      <c r="H28" s="149"/>
    </row>
    <row r="29" spans="1:8" ht="47.25">
      <c r="A29" s="127" t="s">
        <v>259</v>
      </c>
      <c r="B29" s="162" t="s">
        <v>110</v>
      </c>
      <c r="C29" s="160">
        <v>15716</v>
      </c>
      <c r="D29" s="160">
        <v>15755</v>
      </c>
      <c r="E29" s="160">
        <v>131222</v>
      </c>
      <c r="F29" s="161">
        <v>118.28</v>
      </c>
      <c r="G29" s="161">
        <v>136.47</v>
      </c>
      <c r="H29" s="149"/>
    </row>
    <row r="30" spans="1:8" ht="15.75">
      <c r="A30" s="20" t="s">
        <v>260</v>
      </c>
      <c r="B30" s="159" t="s">
        <v>234</v>
      </c>
      <c r="C30" s="160">
        <v>105496</v>
      </c>
      <c r="D30" s="160">
        <v>109000</v>
      </c>
      <c r="E30" s="160">
        <v>1127618</v>
      </c>
      <c r="F30" s="161">
        <v>90.83</v>
      </c>
      <c r="G30" s="161">
        <v>84.82</v>
      </c>
      <c r="H30" s="149"/>
    </row>
    <row r="31" spans="1:8" ht="31.5">
      <c r="A31" s="127" t="s">
        <v>261</v>
      </c>
      <c r="B31" s="159" t="s">
        <v>234</v>
      </c>
      <c r="C31" s="160">
        <v>100</v>
      </c>
      <c r="D31" s="160">
        <v>100</v>
      </c>
      <c r="E31" s="160">
        <v>395</v>
      </c>
      <c r="F31" s="161">
        <v>303.02999999999997</v>
      </c>
      <c r="G31" s="161">
        <v>154.9</v>
      </c>
      <c r="H31" s="149"/>
    </row>
    <row r="32" spans="1:8" ht="15.75">
      <c r="A32" s="20" t="s">
        <v>262</v>
      </c>
      <c r="B32" s="159" t="s">
        <v>234</v>
      </c>
      <c r="C32" s="160">
        <v>2255</v>
      </c>
      <c r="D32" s="160">
        <v>2260</v>
      </c>
      <c r="E32" s="160">
        <v>19415</v>
      </c>
      <c r="F32" s="161">
        <v>111.49</v>
      </c>
      <c r="G32" s="161">
        <v>111.72</v>
      </c>
      <c r="H32" s="149"/>
    </row>
    <row r="33" spans="1:8" ht="15.75">
      <c r="A33" s="20" t="s">
        <v>263</v>
      </c>
      <c r="B33" s="159" t="s">
        <v>110</v>
      </c>
      <c r="C33" s="160">
        <v>1639</v>
      </c>
      <c r="D33" s="160">
        <v>1640</v>
      </c>
      <c r="E33" s="160">
        <v>13917</v>
      </c>
      <c r="F33" s="161">
        <v>117.34</v>
      </c>
      <c r="G33" s="161">
        <v>113.92</v>
      </c>
      <c r="H33" s="149"/>
    </row>
    <row r="34" spans="1:8" ht="31.5">
      <c r="A34" s="127" t="s">
        <v>264</v>
      </c>
      <c r="B34" s="162" t="s">
        <v>110</v>
      </c>
      <c r="C34" s="160">
        <v>23464</v>
      </c>
      <c r="D34" s="160">
        <v>23464</v>
      </c>
      <c r="E34" s="160">
        <v>184134</v>
      </c>
      <c r="F34" s="161">
        <v>68.319999999999993</v>
      </c>
      <c r="G34" s="161">
        <v>65.680000000000007</v>
      </c>
      <c r="H34" s="149"/>
    </row>
    <row r="35" spans="1:8" ht="31.5">
      <c r="A35" s="127" t="s">
        <v>265</v>
      </c>
      <c r="B35" s="159" t="s">
        <v>110</v>
      </c>
      <c r="C35" s="160">
        <v>1618</v>
      </c>
      <c r="D35" s="160">
        <v>1622</v>
      </c>
      <c r="E35" s="160">
        <v>13298</v>
      </c>
      <c r="F35" s="161">
        <v>123.71</v>
      </c>
      <c r="G35" s="161">
        <v>143.12</v>
      </c>
      <c r="H35" s="149"/>
    </row>
    <row r="36" spans="1:8" ht="31.5">
      <c r="A36" s="127" t="s">
        <v>266</v>
      </c>
      <c r="B36" s="162" t="s">
        <v>242</v>
      </c>
      <c r="C36" s="160">
        <v>85</v>
      </c>
      <c r="D36" s="160">
        <v>112</v>
      </c>
      <c r="E36" s="160">
        <v>705</v>
      </c>
      <c r="F36" s="161">
        <v>101.82</v>
      </c>
      <c r="G36" s="161">
        <v>130.80000000000001</v>
      </c>
      <c r="H36" s="149"/>
    </row>
    <row r="37" spans="1:8" ht="31.5">
      <c r="A37" s="127" t="s">
        <v>267</v>
      </c>
      <c r="B37" s="159" t="s">
        <v>268</v>
      </c>
      <c r="C37" s="160">
        <v>2498465</v>
      </c>
      <c r="D37" s="160">
        <v>2158484</v>
      </c>
      <c r="E37" s="160">
        <v>20697610</v>
      </c>
      <c r="F37" s="161">
        <v>130.63999999999999</v>
      </c>
      <c r="G37" s="161">
        <v>89.7</v>
      </c>
      <c r="H37" s="149"/>
    </row>
    <row r="38" spans="1:8" ht="15.75">
      <c r="A38" s="20" t="s">
        <v>269</v>
      </c>
      <c r="B38" s="159" t="s">
        <v>270</v>
      </c>
      <c r="C38" s="160">
        <v>4008</v>
      </c>
      <c r="D38" s="160">
        <v>4050</v>
      </c>
      <c r="E38" s="160">
        <v>44122</v>
      </c>
      <c r="F38" s="161">
        <v>58</v>
      </c>
      <c r="G38" s="161">
        <v>86.47</v>
      </c>
      <c r="H38" s="149"/>
    </row>
    <row r="39" spans="1:8" ht="15.75">
      <c r="A39" s="20" t="s">
        <v>271</v>
      </c>
      <c r="B39" s="159" t="s">
        <v>270</v>
      </c>
      <c r="C39" s="160">
        <v>57550</v>
      </c>
      <c r="D39" s="160">
        <v>57800</v>
      </c>
      <c r="E39" s="160">
        <v>507900</v>
      </c>
      <c r="F39" s="161">
        <v>107.04</v>
      </c>
      <c r="G39" s="161">
        <v>141.88</v>
      </c>
    </row>
    <row r="40" spans="1:8" ht="31.5">
      <c r="A40" s="127" t="s">
        <v>272</v>
      </c>
      <c r="B40" s="162" t="s">
        <v>270</v>
      </c>
      <c r="C40" s="160">
        <v>7920</v>
      </c>
      <c r="D40" s="160">
        <v>8125</v>
      </c>
      <c r="E40" s="160">
        <v>129685</v>
      </c>
      <c r="F40" s="161">
        <v>75.16</v>
      </c>
      <c r="G40" s="161">
        <v>66.75</v>
      </c>
    </row>
    <row r="41" spans="1:8" ht="47.25">
      <c r="A41" s="127" t="s">
        <v>273</v>
      </c>
      <c r="B41" s="162" t="s">
        <v>110</v>
      </c>
      <c r="C41" s="160">
        <v>4916</v>
      </c>
      <c r="D41" s="160">
        <v>4928</v>
      </c>
      <c r="E41" s="160">
        <v>77077</v>
      </c>
      <c r="F41" s="161">
        <v>132.66999999999999</v>
      </c>
      <c r="G41" s="161">
        <v>213.83</v>
      </c>
    </row>
    <row r="42" spans="1:8" ht="31.5">
      <c r="A42" s="127" t="s">
        <v>274</v>
      </c>
      <c r="B42" s="162" t="s">
        <v>242</v>
      </c>
      <c r="C42" s="160">
        <v>98</v>
      </c>
      <c r="D42" s="160">
        <v>96</v>
      </c>
      <c r="E42" s="160">
        <v>883</v>
      </c>
      <c r="F42" s="161">
        <v>98.08</v>
      </c>
      <c r="G42" s="161">
        <v>104.39</v>
      </c>
    </row>
    <row r="43" spans="1:8" ht="15.75">
      <c r="A43" s="20" t="s">
        <v>275</v>
      </c>
      <c r="B43" s="159" t="s">
        <v>276</v>
      </c>
      <c r="C43" s="160">
        <v>132</v>
      </c>
      <c r="D43" s="160">
        <v>139</v>
      </c>
      <c r="E43" s="160">
        <v>1014</v>
      </c>
      <c r="F43" s="161">
        <v>84.76</v>
      </c>
      <c r="G43" s="161">
        <v>84.52</v>
      </c>
    </row>
    <row r="44" spans="1:8" ht="15.75">
      <c r="A44" s="20" t="s">
        <v>277</v>
      </c>
      <c r="B44" s="159" t="s">
        <v>276</v>
      </c>
      <c r="C44" s="160">
        <v>18</v>
      </c>
      <c r="D44" s="160">
        <v>18</v>
      </c>
      <c r="E44" s="160">
        <v>138</v>
      </c>
      <c r="F44" s="161">
        <v>180</v>
      </c>
      <c r="G44" s="161">
        <v>170.73</v>
      </c>
    </row>
    <row r="45" spans="1:8" ht="15.75">
      <c r="A45" s="20" t="s">
        <v>278</v>
      </c>
      <c r="B45" s="159" t="s">
        <v>279</v>
      </c>
      <c r="C45" s="160">
        <v>591</v>
      </c>
      <c r="D45" s="160">
        <v>603</v>
      </c>
      <c r="E45" s="160">
        <v>5583</v>
      </c>
      <c r="F45" s="161">
        <v>106.54</v>
      </c>
      <c r="G45" s="161">
        <v>127.58</v>
      </c>
    </row>
    <row r="46" spans="1:8" ht="31.5">
      <c r="A46" s="127" t="s">
        <v>280</v>
      </c>
      <c r="B46" s="159" t="s">
        <v>110</v>
      </c>
      <c r="C46" s="160">
        <v>1943</v>
      </c>
      <c r="D46" s="160">
        <v>2035</v>
      </c>
      <c r="E46" s="160">
        <v>19321</v>
      </c>
      <c r="F46" s="161">
        <v>80.05</v>
      </c>
      <c r="G46" s="161">
        <v>84.85</v>
      </c>
    </row>
    <row r="47" spans="1:8" ht="15.75"/>
    <row r="48" spans="1:8" ht="15.75"/>
    <row r="49" ht="15.75"/>
    <row r="50" ht="15.75"/>
    <row r="51" ht="15.75"/>
    <row r="52" ht="15.75"/>
    <row r="53" ht="15.75"/>
    <row r="54" ht="15.75"/>
    <row r="55" ht="15.75"/>
    <row r="56" ht="15.75"/>
    <row r="57" ht="15.75"/>
    <row r="58" ht="15.75"/>
    <row r="59" ht="15.75"/>
    <row r="60" ht="15.75"/>
    <row r="61" ht="15.75"/>
    <row r="62" ht="15.75"/>
    <row r="63" ht="15.75"/>
  </sheetData>
  <mergeCells count="1">
    <mergeCell ref="F4:G4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1.Nong nghiep</vt:lpstr>
      <vt:lpstr>2.Launam</vt:lpstr>
      <vt:lpstr>3.Channuoi</vt:lpstr>
      <vt:lpstr>4.SP channuoi</vt:lpstr>
      <vt:lpstr>5.Lamnghiep</vt:lpstr>
      <vt:lpstr>6.Thuysan</vt:lpstr>
      <vt:lpstr>7.IIPthang</vt:lpstr>
      <vt:lpstr>8.IIPquy</vt:lpstr>
      <vt:lpstr>9.SPCNthang</vt:lpstr>
      <vt:lpstr>10.SPCNquy</vt:lpstr>
      <vt:lpstr>11.VĐTTXH</vt:lpstr>
      <vt:lpstr>12.VonNSNNthang</vt:lpstr>
      <vt:lpstr>13.VonNSNNquy</vt:lpstr>
      <vt:lpstr>14.DTBLthang</vt:lpstr>
      <vt:lpstr>15.DTBLquy</vt:lpstr>
      <vt:lpstr>16.DTLuutruthang</vt:lpstr>
      <vt:lpstr>17.DTluutruquy</vt:lpstr>
      <vt:lpstr>18.CPI</vt:lpstr>
      <vt:lpstr>19.DT vận tải</vt:lpstr>
      <vt:lpstr>20. DT Vtai quy</vt:lpstr>
      <vt:lpstr>21.Vantaithang</vt:lpstr>
      <vt:lpstr>22.Vantaiquy</vt:lpstr>
      <vt:lpstr>23.XHMT</vt:lpstr>
      <vt:lpstr>24.ThuNS</vt:lpstr>
      <vt:lpstr>25.ChiNS</vt:lpstr>
      <vt:lpstr>26.Soduan</vt:lpstr>
      <vt:lpstr>27.Sovondangky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PSO-BINHPHUOC</cp:lastModifiedBy>
  <cp:lastPrinted>2019-09-23T12:28:13Z</cp:lastPrinted>
  <dcterms:created xsi:type="dcterms:W3CDTF">2018-08-01T13:07:17Z</dcterms:created>
  <dcterms:modified xsi:type="dcterms:W3CDTF">2019-10-10T07:53:56Z</dcterms:modified>
</cp:coreProperties>
</file>