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8\thang12\"/>
    </mc:Choice>
  </mc:AlternateContent>
  <bookViews>
    <workbookView xWindow="480" yWindow="345" windowWidth="19815" windowHeight="7665" firstSheet="23" activeTab="27"/>
  </bookViews>
  <sheets>
    <sheet name="BIA" sheetId="34" r:id="rId1"/>
    <sheet name="GRPD HH" sheetId="1" r:id="rId2"/>
    <sheet name="GRPD SS" sheetId="2" r:id="rId3"/>
    <sheet name="SX nong nghiep" sheetId="4" r:id="rId4"/>
    <sheet name="Cay hang nam" sheetId="5" r:id="rId5"/>
    <sheet name="Cay lau nam" sheetId="6" r:id="rId6"/>
    <sheet name="Chan nuoi" sheetId="7" r:id="rId7"/>
    <sheet name="SP chan nuoi" sheetId="8" r:id="rId8"/>
    <sheet name="Lam nghiep" sheetId="9" r:id="rId9"/>
    <sheet name="Thủy sản" sheetId="10" r:id="rId10"/>
    <sheet name="IIPthang" sheetId="11" r:id="rId11"/>
    <sheet name="IIPquy" sheetId="12" r:id="rId12"/>
    <sheet name="SPCNthang" sheetId="13" r:id="rId13"/>
    <sheet name="SPCNquy" sheetId="14" r:id="rId14"/>
    <sheet name="VĐTTXH" sheetId="15" r:id="rId15"/>
    <sheet name="VonNSNNthang" sheetId="16" r:id="rId16"/>
    <sheet name="VonNSNNquy" sheetId="17" r:id="rId17"/>
    <sheet name="DTBLthang" sheetId="18" r:id="rId18"/>
    <sheet name="DTBLquy" sheetId="19" r:id="rId19"/>
    <sheet name="DTLuutruthang" sheetId="20" r:id="rId20"/>
    <sheet name="DTluutruquy" sheetId="21" r:id="rId21"/>
    <sheet name="Chisogia" sheetId="30" r:id="rId22"/>
    <sheet name="DT vận tải" sheetId="22" r:id="rId23"/>
    <sheet name=" DT Vtai quy" sheetId="23" r:id="rId24"/>
    <sheet name="Vantaithang" sheetId="24" r:id="rId25"/>
    <sheet name="Vantaiquy" sheetId="25" r:id="rId26"/>
    <sheet name="Thu NS" sheetId="26" r:id="rId27"/>
    <sheet name="Chi NSS" sheetId="27" r:id="rId28"/>
    <sheet name="DS" sheetId="28" r:id="rId29"/>
    <sheet name="XHMT" sheetId="29" r:id="rId30"/>
    <sheet name="Dosuan" sheetId="32" r:id="rId31"/>
    <sheet name="Sovondangky" sheetId="33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18">'[1]PNT-QUOT-#3'!#REF!</definedName>
    <definedName name="\0" localSheetId="17">'[1]PNT-QUOT-#3'!#REF!</definedName>
    <definedName name="\0" localSheetId="20">'[1]PNT-QUOT-#3'!#REF!</definedName>
    <definedName name="\0" localSheetId="19">'[1]PNT-QUOT-#3'!#REF!</definedName>
    <definedName name="\0" localSheetId="11">'[1]PNT-QUOT-#3'!#REF!</definedName>
    <definedName name="\0" localSheetId="13">'[1]PNT-QUOT-#3'!#REF!</definedName>
    <definedName name="\0" localSheetId="24">'[1]PNT-QUOT-#3'!#REF!</definedName>
    <definedName name="\0" localSheetId="14">'[2]PNT-QUOT-#3'!#REF!</definedName>
    <definedName name="\0" localSheetId="16">'[2]PNT-QUOT-#3'!#REF!</definedName>
    <definedName name="\0" localSheetId="15">'[2]PNT-QUOT-#3'!#REF!</definedName>
    <definedName name="\z" localSheetId="18">'[1]COAT&amp;WRAP-QIOT-#3'!#REF!</definedName>
    <definedName name="\z" localSheetId="17">'[1]COAT&amp;WRAP-QIOT-#3'!#REF!</definedName>
    <definedName name="\z" localSheetId="20">'[1]COAT&amp;WRAP-QIOT-#3'!#REF!</definedName>
    <definedName name="\z" localSheetId="19">'[1]COAT&amp;WRAP-QIOT-#3'!#REF!</definedName>
    <definedName name="\z" localSheetId="11">'[1]COAT&amp;WRAP-QIOT-#3'!#REF!</definedName>
    <definedName name="\z" localSheetId="13">'[1]COAT&amp;WRAP-QIOT-#3'!#REF!</definedName>
    <definedName name="\z" localSheetId="24">'[1]COAT&amp;WRAP-QIOT-#3'!#REF!</definedName>
    <definedName name="\z" localSheetId="14">'[2]COAT&amp;WRAP-QIOT-#3'!#REF!</definedName>
    <definedName name="\z" localSheetId="16">'[2]COAT&amp;WRAP-QIOT-#3'!#REF!</definedName>
    <definedName name="\z" localSheetId="15">'[2]COAT&amp;WRAP-QIOT-#3'!#REF!</definedName>
    <definedName name="_________h1" localSheetId="18" hidden="1">{"'TDTGT (theo Dphuong)'!$A$4:$F$75"}</definedName>
    <definedName name="_________h1" localSheetId="17" hidden="1">{"'TDTGT (theo Dphuong)'!$A$4:$F$75"}</definedName>
    <definedName name="_________h1" localSheetId="20" hidden="1">{"'TDTGT (theo Dphuong)'!$A$4:$F$75"}</definedName>
    <definedName name="_________h1" localSheetId="19" hidden="1">{"'TDTGT (theo Dphuong)'!$A$4:$F$75"}</definedName>
    <definedName name="_________h1" localSheetId="14" hidden="1">{"'TDTGT (theo Dphuong)'!$A$4:$F$75"}</definedName>
    <definedName name="_________h1" localSheetId="16" hidden="1">{"'TDTGT (theo Dphuong)'!$A$4:$F$75"}</definedName>
    <definedName name="_________h1" localSheetId="15" hidden="1">{"'TDTGT (theo Dphuong)'!$A$4:$F$75"}</definedName>
    <definedName name="________h1" localSheetId="18" hidden="1">{"'TDTGT (theo Dphuong)'!$A$4:$F$75"}</definedName>
    <definedName name="________h1" localSheetId="17" hidden="1">{"'TDTGT (theo Dphuong)'!$A$4:$F$75"}</definedName>
    <definedName name="________h1" localSheetId="20" hidden="1">{"'TDTGT (theo Dphuong)'!$A$4:$F$75"}</definedName>
    <definedName name="________h1" localSheetId="19" hidden="1">{"'TDTGT (theo Dphuong)'!$A$4:$F$75"}</definedName>
    <definedName name="________h1" localSheetId="14" hidden="1">{"'TDTGT (theo Dphuong)'!$A$4:$F$75"}</definedName>
    <definedName name="________h1" localSheetId="16" hidden="1">{"'TDTGT (theo Dphuong)'!$A$4:$F$75"}</definedName>
    <definedName name="________h1" localSheetId="15" hidden="1">{"'TDTGT (theo Dphuong)'!$A$4:$F$75"}</definedName>
    <definedName name="_______h1" localSheetId="18" hidden="1">{"'TDTGT (theo Dphuong)'!$A$4:$F$75"}</definedName>
    <definedName name="_______h1" localSheetId="17" hidden="1">{"'TDTGT (theo Dphuong)'!$A$4:$F$75"}</definedName>
    <definedName name="_______h1" localSheetId="20" hidden="1">{"'TDTGT (theo Dphuong)'!$A$4:$F$75"}</definedName>
    <definedName name="_______h1" localSheetId="19" hidden="1">{"'TDTGT (theo Dphuong)'!$A$4:$F$75"}</definedName>
    <definedName name="_______h1" localSheetId="14" hidden="1">{"'TDTGT (theo Dphuong)'!$A$4:$F$75"}</definedName>
    <definedName name="_______h1" localSheetId="16" hidden="1">{"'TDTGT (theo Dphuong)'!$A$4:$F$75"}</definedName>
    <definedName name="_______h1" localSheetId="15" hidden="1">{"'TDTGT (theo Dphuong)'!$A$4:$F$75"}</definedName>
    <definedName name="______B5" localSheetId="18" hidden="1">{#N/A,#N/A,FALSE,"Chung"}</definedName>
    <definedName name="______B5" localSheetId="17" hidden="1">{#N/A,#N/A,FALSE,"Chung"}</definedName>
    <definedName name="______B5" localSheetId="20" hidden="1">{#N/A,#N/A,FALSE,"Chung"}</definedName>
    <definedName name="______B5" localSheetId="19" hidden="1">{#N/A,#N/A,FALSE,"Chung"}</definedName>
    <definedName name="______B5" localSheetId="14" hidden="1">{#N/A,#N/A,FALSE,"Chung"}</definedName>
    <definedName name="______B5" localSheetId="16" hidden="1">{#N/A,#N/A,FALSE,"Chung"}</definedName>
    <definedName name="______B5" localSheetId="15" hidden="1">{#N/A,#N/A,FALSE,"Chung"}</definedName>
    <definedName name="______h1" localSheetId="18" hidden="1">{"'TDTGT (theo Dphuong)'!$A$4:$F$75"}</definedName>
    <definedName name="______h1" localSheetId="17" hidden="1">{"'TDTGT (theo Dphuong)'!$A$4:$F$75"}</definedName>
    <definedName name="______h1" localSheetId="20" hidden="1">{"'TDTGT (theo Dphuong)'!$A$4:$F$75"}</definedName>
    <definedName name="______h1" localSheetId="19" hidden="1">{"'TDTGT (theo Dphuong)'!$A$4:$F$75"}</definedName>
    <definedName name="______h1" localSheetId="14" hidden="1">{"'TDTGT (theo Dphuong)'!$A$4:$F$75"}</definedName>
    <definedName name="______h1" localSheetId="16" hidden="1">{"'TDTGT (theo Dphuong)'!$A$4:$F$75"}</definedName>
    <definedName name="______h1" localSheetId="15" hidden="1">{"'TDTGT (theo Dphuong)'!$A$4:$F$75"}</definedName>
    <definedName name="______h2" localSheetId="18" hidden="1">{"'TDTGT (theo Dphuong)'!$A$4:$F$75"}</definedName>
    <definedName name="______h2" localSheetId="17" hidden="1">{"'TDTGT (theo Dphuong)'!$A$4:$F$75"}</definedName>
    <definedName name="______h2" localSheetId="20" hidden="1">{"'TDTGT (theo Dphuong)'!$A$4:$F$75"}</definedName>
    <definedName name="______h2" localSheetId="19" hidden="1">{"'TDTGT (theo Dphuong)'!$A$4:$F$75"}</definedName>
    <definedName name="______h2" localSheetId="14" hidden="1">{"'TDTGT (theo Dphuong)'!$A$4:$F$75"}</definedName>
    <definedName name="______h2" localSheetId="16" hidden="1">{"'TDTGT (theo Dphuong)'!$A$4:$F$75"}</definedName>
    <definedName name="______h2" localSheetId="15" hidden="1">{"'TDTGT (theo Dphuong)'!$A$4:$F$75"}</definedName>
    <definedName name="_____B5" localSheetId="18" hidden="1">{#N/A,#N/A,FALSE,"Chung"}</definedName>
    <definedName name="_____B5" localSheetId="17" hidden="1">{#N/A,#N/A,FALSE,"Chung"}</definedName>
    <definedName name="_____B5" localSheetId="20" hidden="1">{#N/A,#N/A,FALSE,"Chung"}</definedName>
    <definedName name="_____B5" localSheetId="19" hidden="1">{#N/A,#N/A,FALSE,"Chung"}</definedName>
    <definedName name="_____B5" localSheetId="14" hidden="1">{#N/A,#N/A,FALSE,"Chung"}</definedName>
    <definedName name="_____B5" localSheetId="16" hidden="1">{#N/A,#N/A,FALSE,"Chung"}</definedName>
    <definedName name="_____B5" localSheetId="15" hidden="1">{#N/A,#N/A,FALSE,"Chung"}</definedName>
    <definedName name="_____h1" localSheetId="18" hidden="1">{"'TDTGT (theo Dphuong)'!$A$4:$F$75"}</definedName>
    <definedName name="_____h1" localSheetId="17" hidden="1">{"'TDTGT (theo Dphuong)'!$A$4:$F$75"}</definedName>
    <definedName name="_____h1" localSheetId="20" hidden="1">{"'TDTGT (theo Dphuong)'!$A$4:$F$75"}</definedName>
    <definedName name="_____h1" localSheetId="19" hidden="1">{"'TDTGT (theo Dphuong)'!$A$4:$F$75"}</definedName>
    <definedName name="_____h1" localSheetId="14" hidden="1">{"'TDTGT (theo Dphuong)'!$A$4:$F$75"}</definedName>
    <definedName name="_____h1" localSheetId="16" hidden="1">{"'TDTGT (theo Dphuong)'!$A$4:$F$75"}</definedName>
    <definedName name="_____h1" localSheetId="15" hidden="1">{"'TDTGT (theo Dphuong)'!$A$4:$F$75"}</definedName>
    <definedName name="_____h2" localSheetId="18" hidden="1">{"'TDTGT (theo Dphuong)'!$A$4:$F$75"}</definedName>
    <definedName name="_____h2" localSheetId="17" hidden="1">{"'TDTGT (theo Dphuong)'!$A$4:$F$75"}</definedName>
    <definedName name="_____h2" localSheetId="20" hidden="1">{"'TDTGT (theo Dphuong)'!$A$4:$F$75"}</definedName>
    <definedName name="_____h2" localSheetId="19" hidden="1">{"'TDTGT (theo Dphuong)'!$A$4:$F$75"}</definedName>
    <definedName name="_____h2" localSheetId="14" hidden="1">{"'TDTGT (theo Dphuong)'!$A$4:$F$75"}</definedName>
    <definedName name="_____h2" localSheetId="16" hidden="1">{"'TDTGT (theo Dphuong)'!$A$4:$F$75"}</definedName>
    <definedName name="_____h2" localSheetId="15" hidden="1">{"'TDTGT (theo Dphuong)'!$A$4:$F$75"}</definedName>
    <definedName name="____B5" localSheetId="18" hidden="1">{#N/A,#N/A,FALSE,"Chung"}</definedName>
    <definedName name="____B5" localSheetId="17" hidden="1">{#N/A,#N/A,FALSE,"Chung"}</definedName>
    <definedName name="____B5" localSheetId="20" hidden="1">{#N/A,#N/A,FALSE,"Chung"}</definedName>
    <definedName name="____B5" localSheetId="19" hidden="1">{#N/A,#N/A,FALSE,"Chung"}</definedName>
    <definedName name="____B5" localSheetId="14" hidden="1">{#N/A,#N/A,FALSE,"Chung"}</definedName>
    <definedName name="____B5" localSheetId="16" hidden="1">{#N/A,#N/A,FALSE,"Chung"}</definedName>
    <definedName name="____B5" localSheetId="15" hidden="1">{#N/A,#N/A,FALSE,"Chung"}</definedName>
    <definedName name="____h1" localSheetId="18" hidden="1">{"'TDTGT (theo Dphuong)'!$A$4:$F$75"}</definedName>
    <definedName name="____h1" localSheetId="17" hidden="1">{"'TDTGT (theo Dphuong)'!$A$4:$F$75"}</definedName>
    <definedName name="____h1" localSheetId="20" hidden="1">{"'TDTGT (theo Dphuong)'!$A$4:$F$75"}</definedName>
    <definedName name="____h1" localSheetId="19" hidden="1">{"'TDTGT (theo Dphuong)'!$A$4:$F$75"}</definedName>
    <definedName name="____h1" localSheetId="14" hidden="1">{"'TDTGT (theo Dphuong)'!$A$4:$F$75"}</definedName>
    <definedName name="____h1" localSheetId="16" hidden="1">{"'TDTGT (theo Dphuong)'!$A$4:$F$75"}</definedName>
    <definedName name="____h1" localSheetId="15" hidden="1">{"'TDTGT (theo Dphuong)'!$A$4:$F$75"}</definedName>
    <definedName name="____h2" localSheetId="18" hidden="1">{"'TDTGT (theo Dphuong)'!$A$4:$F$75"}</definedName>
    <definedName name="____h2" localSheetId="17" hidden="1">{"'TDTGT (theo Dphuong)'!$A$4:$F$75"}</definedName>
    <definedName name="____h2" localSheetId="20" hidden="1">{"'TDTGT (theo Dphuong)'!$A$4:$F$75"}</definedName>
    <definedName name="____h2" localSheetId="19" hidden="1">{"'TDTGT (theo Dphuong)'!$A$4:$F$75"}</definedName>
    <definedName name="____h2" localSheetId="14" hidden="1">{"'TDTGT (theo Dphuong)'!$A$4:$F$75"}</definedName>
    <definedName name="____h2" localSheetId="16" hidden="1">{"'TDTGT (theo Dphuong)'!$A$4:$F$75"}</definedName>
    <definedName name="____h2" localSheetId="15" hidden="1">{"'TDTGT (theo Dphuong)'!$A$4:$F$75"}</definedName>
    <definedName name="___B5" localSheetId="18" hidden="1">{#N/A,#N/A,FALSE,"Chung"}</definedName>
    <definedName name="___B5" localSheetId="17" hidden="1">{#N/A,#N/A,FALSE,"Chung"}</definedName>
    <definedName name="___B5" localSheetId="20" hidden="1">{#N/A,#N/A,FALSE,"Chung"}</definedName>
    <definedName name="___B5" localSheetId="19" hidden="1">{#N/A,#N/A,FALSE,"Chung"}</definedName>
    <definedName name="___B5" localSheetId="14" hidden="1">{#N/A,#N/A,FALSE,"Chung"}</definedName>
    <definedName name="___B5" localSheetId="16" hidden="1">{#N/A,#N/A,FALSE,"Chung"}</definedName>
    <definedName name="___B5" localSheetId="15" hidden="1">{#N/A,#N/A,FALSE,"Chung"}</definedName>
    <definedName name="___h1" localSheetId="18" hidden="1">{"'TDTGT (theo Dphuong)'!$A$4:$F$75"}</definedName>
    <definedName name="___h1" localSheetId="17" hidden="1">{"'TDTGT (theo Dphuong)'!$A$4:$F$75"}</definedName>
    <definedName name="___h1" localSheetId="20" hidden="1">{"'TDTGT (theo Dphuong)'!$A$4:$F$75"}</definedName>
    <definedName name="___h1" localSheetId="19" hidden="1">{"'TDTGT (theo Dphuong)'!$A$4:$F$75"}</definedName>
    <definedName name="___h1" localSheetId="14" hidden="1">{"'TDTGT (theo Dphuong)'!$A$4:$F$75"}</definedName>
    <definedName name="___h1" localSheetId="16" hidden="1">{"'TDTGT (theo Dphuong)'!$A$4:$F$75"}</definedName>
    <definedName name="___h1" localSheetId="15" hidden="1">{"'TDTGT (theo Dphuong)'!$A$4:$F$75"}</definedName>
    <definedName name="___h2" localSheetId="18" hidden="1">{"'TDTGT (theo Dphuong)'!$A$4:$F$75"}</definedName>
    <definedName name="___h2" localSheetId="17" hidden="1">{"'TDTGT (theo Dphuong)'!$A$4:$F$75"}</definedName>
    <definedName name="___h2" localSheetId="20" hidden="1">{"'TDTGT (theo Dphuong)'!$A$4:$F$75"}</definedName>
    <definedName name="___h2" localSheetId="19" hidden="1">{"'TDTGT (theo Dphuong)'!$A$4:$F$75"}</definedName>
    <definedName name="___h2" localSheetId="14" hidden="1">{"'TDTGT (theo Dphuong)'!$A$4:$F$75"}</definedName>
    <definedName name="___h2" localSheetId="16" hidden="1">{"'TDTGT (theo Dphuong)'!$A$4:$F$75"}</definedName>
    <definedName name="___h2" localSheetId="15" hidden="1">{"'TDTGT (theo Dphuong)'!$A$4:$F$75"}</definedName>
    <definedName name="__B5" localSheetId="18" hidden="1">{#N/A,#N/A,FALSE,"Chung"}</definedName>
    <definedName name="__B5" localSheetId="17" hidden="1">{#N/A,#N/A,FALSE,"Chung"}</definedName>
    <definedName name="__B5" localSheetId="20" hidden="1">{#N/A,#N/A,FALSE,"Chung"}</definedName>
    <definedName name="__B5" localSheetId="19" hidden="1">{#N/A,#N/A,FALSE,"Chung"}</definedName>
    <definedName name="__B5" localSheetId="14" hidden="1">{#N/A,#N/A,FALSE,"Chung"}</definedName>
    <definedName name="__B5" localSheetId="16" hidden="1">{#N/A,#N/A,FALSE,"Chung"}</definedName>
    <definedName name="__B5" localSheetId="15" hidden="1">{#N/A,#N/A,FALSE,"Chung"}</definedName>
    <definedName name="__h1" localSheetId="18" hidden="1">{"'TDTGT (theo Dphuong)'!$A$4:$F$75"}</definedName>
    <definedName name="__h1" localSheetId="17" hidden="1">{"'TDTGT (theo Dphuong)'!$A$4:$F$75"}</definedName>
    <definedName name="__h1" localSheetId="20" hidden="1">{"'TDTGT (theo Dphuong)'!$A$4:$F$75"}</definedName>
    <definedName name="__h1" localSheetId="19" hidden="1">{"'TDTGT (theo Dphuong)'!$A$4:$F$75"}</definedName>
    <definedName name="__h1" localSheetId="14" hidden="1">{"'TDTGT (theo Dphuong)'!$A$4:$F$75"}</definedName>
    <definedName name="__h1" localSheetId="16" hidden="1">{"'TDTGT (theo Dphuong)'!$A$4:$F$75"}</definedName>
    <definedName name="__h1" localSheetId="15" hidden="1">{"'TDTGT (theo Dphuong)'!$A$4:$F$75"}</definedName>
    <definedName name="__h2" localSheetId="18" hidden="1">{"'TDTGT (theo Dphuong)'!$A$4:$F$75"}</definedName>
    <definedName name="__h2" localSheetId="17" hidden="1">{"'TDTGT (theo Dphuong)'!$A$4:$F$75"}</definedName>
    <definedName name="__h2" localSheetId="20" hidden="1">{"'TDTGT (theo Dphuong)'!$A$4:$F$75"}</definedName>
    <definedName name="__h2" localSheetId="19" hidden="1">{"'TDTGT (theo Dphuong)'!$A$4:$F$75"}</definedName>
    <definedName name="__h2" localSheetId="14" hidden="1">{"'TDTGT (theo Dphuong)'!$A$4:$F$75"}</definedName>
    <definedName name="__h2" localSheetId="16" hidden="1">{"'TDTGT (theo Dphuong)'!$A$4:$F$75"}</definedName>
    <definedName name="__h2" localSheetId="15" hidden="1">{"'TDTGT (theo Dphuong)'!$A$4:$F$75"}</definedName>
    <definedName name="_B5" localSheetId="18" hidden="1">{#N/A,#N/A,FALSE,"Chung"}</definedName>
    <definedName name="_B5" localSheetId="17" hidden="1">{#N/A,#N/A,FALSE,"Chung"}</definedName>
    <definedName name="_B5" localSheetId="20" hidden="1">{#N/A,#N/A,FALSE,"Chung"}</definedName>
    <definedName name="_B5" localSheetId="19" hidden="1">{#N/A,#N/A,FALSE,"Chung"}</definedName>
    <definedName name="_B5" localSheetId="14" hidden="1">{#N/A,#N/A,FALSE,"Chung"}</definedName>
    <definedName name="_B5" localSheetId="16" hidden="1">{#N/A,#N/A,FALSE,"Chung"}</definedName>
    <definedName name="_B5" localSheetId="15" hidden="1">{#N/A,#N/A,FALSE,"Chung"}</definedName>
    <definedName name="_Fill" localSheetId="18" hidden="1">#REF!</definedName>
    <definedName name="_Fill" localSheetId="17" hidden="1">#REF!</definedName>
    <definedName name="_Fill" localSheetId="20" hidden="1">#REF!</definedName>
    <definedName name="_Fill" localSheetId="19" hidden="1">#REF!</definedName>
    <definedName name="_Fill" localSheetId="11" hidden="1">#REF!</definedName>
    <definedName name="_Fill" localSheetId="13" hidden="1">#REF!</definedName>
    <definedName name="_Fill" localSheetId="24" hidden="1">#REF!</definedName>
    <definedName name="_Fill" localSheetId="14" hidden="1">#REF!</definedName>
    <definedName name="_Fill" localSheetId="16" hidden="1">#REF!</definedName>
    <definedName name="_Fill" localSheetId="15" hidden="1">#REF!</definedName>
    <definedName name="_h1" localSheetId="18" hidden="1">{"'TDTGT (theo Dphuong)'!$A$4:$F$75"}</definedName>
    <definedName name="_h1" localSheetId="17" hidden="1">{"'TDTGT (theo Dphuong)'!$A$4:$F$75"}</definedName>
    <definedName name="_h1" localSheetId="20" hidden="1">{"'TDTGT (theo Dphuong)'!$A$4:$F$75"}</definedName>
    <definedName name="_h1" localSheetId="19" hidden="1">{"'TDTGT (theo Dphuong)'!$A$4:$F$75"}</definedName>
    <definedName name="_h1" localSheetId="14" hidden="1">{"'TDTGT (theo Dphuong)'!$A$4:$F$75"}</definedName>
    <definedName name="_h1" localSheetId="16" hidden="1">{"'TDTGT (theo Dphuong)'!$A$4:$F$75"}</definedName>
    <definedName name="_h1" localSheetId="15" hidden="1">{"'TDTGT (theo Dphuong)'!$A$4:$F$75"}</definedName>
    <definedName name="_h2" localSheetId="18" hidden="1">{"'TDTGT (theo Dphuong)'!$A$4:$F$75"}</definedName>
    <definedName name="_h2" localSheetId="17" hidden="1">{"'TDTGT (theo Dphuong)'!$A$4:$F$75"}</definedName>
    <definedName name="_h2" localSheetId="20" hidden="1">{"'TDTGT (theo Dphuong)'!$A$4:$F$75"}</definedName>
    <definedName name="_h2" localSheetId="19" hidden="1">{"'TDTGT (theo Dphuong)'!$A$4:$F$75"}</definedName>
    <definedName name="_h2" localSheetId="14" hidden="1">{"'TDTGT (theo Dphuong)'!$A$4:$F$75"}</definedName>
    <definedName name="_h2" localSheetId="16" hidden="1">{"'TDTGT (theo Dphuong)'!$A$4:$F$75"}</definedName>
    <definedName name="_h2" localSheetId="15" hidden="1">{"'TDTGT (theo Dphuong)'!$A$4:$F$75"}</definedName>
    <definedName name="A" localSheetId="18">'[1]PNT-QUOT-#3'!#REF!</definedName>
    <definedName name="A" localSheetId="17">'[1]PNT-QUOT-#3'!#REF!</definedName>
    <definedName name="A" localSheetId="20">'[1]PNT-QUOT-#3'!#REF!</definedName>
    <definedName name="A" localSheetId="19">'[1]PNT-QUOT-#3'!#REF!</definedName>
    <definedName name="A" localSheetId="11">'[1]PNT-QUOT-#3'!#REF!</definedName>
    <definedName name="A" localSheetId="13">'[1]PNT-QUOT-#3'!#REF!</definedName>
    <definedName name="A" localSheetId="24">'[1]PNT-QUOT-#3'!#REF!</definedName>
    <definedName name="A" localSheetId="14">'[2]PNT-QUOT-#3'!#REF!</definedName>
    <definedName name="A" localSheetId="16">'[2]PNT-QUOT-#3'!#REF!</definedName>
    <definedName name="A" localSheetId="15">'[2]PNT-QUOT-#3'!#REF!</definedName>
    <definedName name="AAA" localSheetId="18">'[3]MTL$-INTER'!#REF!</definedName>
    <definedName name="AAA" localSheetId="17">'[3]MTL$-INTER'!#REF!</definedName>
    <definedName name="AAA" localSheetId="20">'[3]MTL$-INTER'!#REF!</definedName>
    <definedName name="AAA" localSheetId="19">'[3]MTL$-INTER'!#REF!</definedName>
    <definedName name="AAA" localSheetId="11">'[3]MTL$-INTER'!#REF!</definedName>
    <definedName name="AAA" localSheetId="13">'[3]MTL$-INTER'!#REF!</definedName>
    <definedName name="AAA" localSheetId="24">'[3]MTL$-INTER'!#REF!</definedName>
    <definedName name="AAA" localSheetId="14">'[4]MTL$-INTER'!#REF!</definedName>
    <definedName name="AAA" localSheetId="16">'[4]MTL$-INTER'!#REF!</definedName>
    <definedName name="AAA" localSheetId="15">'[4]MTL$-INTER'!#REF!</definedName>
    <definedName name="abc" localSheetId="18" hidden="1">{"'TDTGT (theo Dphuong)'!$A$4:$F$75"}</definedName>
    <definedName name="abc" localSheetId="17" hidden="1">{"'TDTGT (theo Dphuong)'!$A$4:$F$75"}</definedName>
    <definedName name="abc" localSheetId="20" hidden="1">{"'TDTGT (theo Dphuong)'!$A$4:$F$75"}</definedName>
    <definedName name="abc" localSheetId="19" hidden="1">{"'TDTGT (theo Dphuong)'!$A$4:$F$75"}</definedName>
    <definedName name="abc" localSheetId="14" hidden="1">{"'TDTGT (theo Dphuong)'!$A$4:$F$75"}</definedName>
    <definedName name="abc" localSheetId="16" hidden="1">{"'TDTGT (theo Dphuong)'!$A$4:$F$75"}</definedName>
    <definedName name="abc" localSheetId="15" hidden="1">{"'TDTGT (theo Dphuong)'!$A$4:$F$75"}</definedName>
    <definedName name="adsf" localSheetId="18">#REF!</definedName>
    <definedName name="adsf" localSheetId="17">#REF!</definedName>
    <definedName name="adsf" localSheetId="20">#REF!</definedName>
    <definedName name="adsf" localSheetId="19">#REF!</definedName>
    <definedName name="adsf" localSheetId="11">#REF!</definedName>
    <definedName name="adsf" localSheetId="13">#REF!</definedName>
    <definedName name="adsf" localSheetId="24">#REF!</definedName>
    <definedName name="adsf" localSheetId="16">#REF!</definedName>
    <definedName name="anpha" localSheetId="18">#REF!</definedName>
    <definedName name="anpha" localSheetId="17">#REF!</definedName>
    <definedName name="anpha" localSheetId="20">#REF!</definedName>
    <definedName name="anpha" localSheetId="19">#REF!</definedName>
    <definedName name="anpha" localSheetId="11">#REF!</definedName>
    <definedName name="anpha" localSheetId="13">#REF!</definedName>
    <definedName name="anpha" localSheetId="24">#REF!</definedName>
    <definedName name="anpha" localSheetId="14">#REF!</definedName>
    <definedName name="anpha" localSheetId="16">#REF!</definedName>
    <definedName name="anpha" localSheetId="15">#REF!</definedName>
    <definedName name="B" localSheetId="18">'[1]PNT-QUOT-#3'!#REF!</definedName>
    <definedName name="B" localSheetId="17">'[1]PNT-QUOT-#3'!#REF!</definedName>
    <definedName name="B" localSheetId="20">'[1]PNT-QUOT-#3'!#REF!</definedName>
    <definedName name="B" localSheetId="19">'[1]PNT-QUOT-#3'!#REF!</definedName>
    <definedName name="B" localSheetId="11">'[1]PNT-QUOT-#3'!#REF!</definedName>
    <definedName name="B" localSheetId="13">'[1]PNT-QUOT-#3'!#REF!</definedName>
    <definedName name="B" localSheetId="24">'[1]PNT-QUOT-#3'!#REF!</definedName>
    <definedName name="B" localSheetId="14">'[2]PNT-QUOT-#3'!#REF!</definedName>
    <definedName name="B" localSheetId="16">'[2]PNT-QUOT-#3'!#REF!</definedName>
    <definedName name="B" localSheetId="15">'[2]PNT-QUOT-#3'!#REF!</definedName>
    <definedName name="B5new" localSheetId="18" hidden="1">{"'TDTGT (theo Dphuong)'!$A$4:$F$75"}</definedName>
    <definedName name="B5new" localSheetId="17" hidden="1">{"'TDTGT (theo Dphuong)'!$A$4:$F$75"}</definedName>
    <definedName name="B5new" localSheetId="20" hidden="1">{"'TDTGT (theo Dphuong)'!$A$4:$F$75"}</definedName>
    <definedName name="B5new" localSheetId="19" hidden="1">{"'TDTGT (theo Dphuong)'!$A$4:$F$75"}</definedName>
    <definedName name="B5new" localSheetId="14" hidden="1">{"'TDTGT (theo Dphuong)'!$A$4:$F$75"}</definedName>
    <definedName name="B5new" localSheetId="16" hidden="1">{"'TDTGT (theo Dphuong)'!$A$4:$F$75"}</definedName>
    <definedName name="B5new" localSheetId="15" hidden="1">{"'TDTGT (theo Dphuong)'!$A$4:$F$75"}</definedName>
    <definedName name="beta" localSheetId="18">#REF!</definedName>
    <definedName name="beta" localSheetId="17">#REF!</definedName>
    <definedName name="beta" localSheetId="20">#REF!</definedName>
    <definedName name="beta" localSheetId="19">#REF!</definedName>
    <definedName name="beta" localSheetId="11">#REF!</definedName>
    <definedName name="beta" localSheetId="13">#REF!</definedName>
    <definedName name="beta" localSheetId="24">#REF!</definedName>
    <definedName name="beta" localSheetId="16">#REF!</definedName>
    <definedName name="BT" localSheetId="18">#REF!</definedName>
    <definedName name="BT" localSheetId="17">#REF!</definedName>
    <definedName name="BT" localSheetId="20">#REF!</definedName>
    <definedName name="BT" localSheetId="19">#REF!</definedName>
    <definedName name="BT" localSheetId="11">#REF!</definedName>
    <definedName name="BT" localSheetId="13">#REF!</definedName>
    <definedName name="BT" localSheetId="24">#REF!</definedName>
    <definedName name="BT" localSheetId="14">#REF!</definedName>
    <definedName name="BT" localSheetId="16">#REF!</definedName>
    <definedName name="BT" localSheetId="15">#REF!</definedName>
    <definedName name="bv" localSheetId="18">#REF!</definedName>
    <definedName name="bv" localSheetId="17">#REF!</definedName>
    <definedName name="bv" localSheetId="20">#REF!</definedName>
    <definedName name="bv" localSheetId="19">#REF!</definedName>
    <definedName name="bv" localSheetId="11">#REF!</definedName>
    <definedName name="bv" localSheetId="13">#REF!</definedName>
    <definedName name="bv" localSheetId="24">#REF!</definedName>
    <definedName name="bv" localSheetId="14">#REF!</definedName>
    <definedName name="bv" localSheetId="16">#REF!</definedName>
    <definedName name="bv" localSheetId="15">#REF!</definedName>
    <definedName name="COAT" localSheetId="18">'[1]PNT-QUOT-#3'!#REF!</definedName>
    <definedName name="COAT" localSheetId="17">'[1]PNT-QUOT-#3'!#REF!</definedName>
    <definedName name="COAT" localSheetId="20">'[1]PNT-QUOT-#3'!#REF!</definedName>
    <definedName name="COAT" localSheetId="19">'[1]PNT-QUOT-#3'!#REF!</definedName>
    <definedName name="COAT" localSheetId="11">'[1]PNT-QUOT-#3'!#REF!</definedName>
    <definedName name="COAT" localSheetId="13">'[1]PNT-QUOT-#3'!#REF!</definedName>
    <definedName name="COAT" localSheetId="24">'[1]PNT-QUOT-#3'!#REF!</definedName>
    <definedName name="COAT" localSheetId="14">'[2]PNT-QUOT-#3'!#REF!</definedName>
    <definedName name="COAT" localSheetId="16">'[2]PNT-QUOT-#3'!#REF!</definedName>
    <definedName name="COAT" localSheetId="15">'[2]PNT-QUOT-#3'!#REF!</definedName>
    <definedName name="CS_10" localSheetId="18">#REF!</definedName>
    <definedName name="CS_10" localSheetId="17">#REF!</definedName>
    <definedName name="CS_10" localSheetId="20">#REF!</definedName>
    <definedName name="CS_10" localSheetId="19">#REF!</definedName>
    <definedName name="CS_10" localSheetId="11">#REF!</definedName>
    <definedName name="CS_10" localSheetId="13">#REF!</definedName>
    <definedName name="CS_10" localSheetId="24">#REF!</definedName>
    <definedName name="CS_10" localSheetId="14">#REF!</definedName>
    <definedName name="CS_10" localSheetId="16">#REF!</definedName>
    <definedName name="CS_10" localSheetId="15">#REF!</definedName>
    <definedName name="CS_100" localSheetId="18">#REF!</definedName>
    <definedName name="CS_100" localSheetId="17">#REF!</definedName>
    <definedName name="CS_100" localSheetId="20">#REF!</definedName>
    <definedName name="CS_100" localSheetId="19">#REF!</definedName>
    <definedName name="CS_100" localSheetId="11">#REF!</definedName>
    <definedName name="CS_100" localSheetId="13">#REF!</definedName>
    <definedName name="CS_100" localSheetId="24">#REF!</definedName>
    <definedName name="CS_100" localSheetId="14">#REF!</definedName>
    <definedName name="CS_100" localSheetId="16">#REF!</definedName>
    <definedName name="CS_100" localSheetId="15">#REF!</definedName>
    <definedName name="CS_10S" localSheetId="18">#REF!</definedName>
    <definedName name="CS_10S" localSheetId="17">#REF!</definedName>
    <definedName name="CS_10S" localSheetId="20">#REF!</definedName>
    <definedName name="CS_10S" localSheetId="19">#REF!</definedName>
    <definedName name="CS_10S" localSheetId="11">#REF!</definedName>
    <definedName name="CS_10S" localSheetId="13">#REF!</definedName>
    <definedName name="CS_10S" localSheetId="24">#REF!</definedName>
    <definedName name="CS_10S" localSheetId="14">#REF!</definedName>
    <definedName name="CS_10S" localSheetId="16">#REF!</definedName>
    <definedName name="CS_10S" localSheetId="15">#REF!</definedName>
    <definedName name="CS_120" localSheetId="18">#REF!</definedName>
    <definedName name="CS_120" localSheetId="17">#REF!</definedName>
    <definedName name="CS_120" localSheetId="20">#REF!</definedName>
    <definedName name="CS_120" localSheetId="19">#REF!</definedName>
    <definedName name="CS_120" localSheetId="11">#REF!</definedName>
    <definedName name="CS_120" localSheetId="13">#REF!</definedName>
    <definedName name="CS_120" localSheetId="24">#REF!</definedName>
    <definedName name="CS_120" localSheetId="14">#REF!</definedName>
    <definedName name="CS_120" localSheetId="16">#REF!</definedName>
    <definedName name="CS_120" localSheetId="15">#REF!</definedName>
    <definedName name="CS_140" localSheetId="18">#REF!</definedName>
    <definedName name="CS_140" localSheetId="17">#REF!</definedName>
    <definedName name="CS_140" localSheetId="20">#REF!</definedName>
    <definedName name="CS_140" localSheetId="19">#REF!</definedName>
    <definedName name="CS_140" localSheetId="11">#REF!</definedName>
    <definedName name="CS_140" localSheetId="13">#REF!</definedName>
    <definedName name="CS_140" localSheetId="24">#REF!</definedName>
    <definedName name="CS_140" localSheetId="14">#REF!</definedName>
    <definedName name="CS_140" localSheetId="16">#REF!</definedName>
    <definedName name="CS_140" localSheetId="15">#REF!</definedName>
    <definedName name="CS_160" localSheetId="18">#REF!</definedName>
    <definedName name="CS_160" localSheetId="17">#REF!</definedName>
    <definedName name="CS_160" localSheetId="20">#REF!</definedName>
    <definedName name="CS_160" localSheetId="19">#REF!</definedName>
    <definedName name="CS_160" localSheetId="11">#REF!</definedName>
    <definedName name="CS_160" localSheetId="13">#REF!</definedName>
    <definedName name="CS_160" localSheetId="24">#REF!</definedName>
    <definedName name="CS_160" localSheetId="14">#REF!</definedName>
    <definedName name="CS_160" localSheetId="16">#REF!</definedName>
    <definedName name="CS_160" localSheetId="15">#REF!</definedName>
    <definedName name="CS_20" localSheetId="18">#REF!</definedName>
    <definedName name="CS_20" localSheetId="17">#REF!</definedName>
    <definedName name="CS_20" localSheetId="20">#REF!</definedName>
    <definedName name="CS_20" localSheetId="19">#REF!</definedName>
    <definedName name="CS_20" localSheetId="11">#REF!</definedName>
    <definedName name="CS_20" localSheetId="13">#REF!</definedName>
    <definedName name="CS_20" localSheetId="24">#REF!</definedName>
    <definedName name="CS_20" localSheetId="14">#REF!</definedName>
    <definedName name="CS_20" localSheetId="16">#REF!</definedName>
    <definedName name="CS_20" localSheetId="15">#REF!</definedName>
    <definedName name="CS_30" localSheetId="18">#REF!</definedName>
    <definedName name="CS_30" localSheetId="17">#REF!</definedName>
    <definedName name="CS_30" localSheetId="20">#REF!</definedName>
    <definedName name="CS_30" localSheetId="19">#REF!</definedName>
    <definedName name="CS_30" localSheetId="11">#REF!</definedName>
    <definedName name="CS_30" localSheetId="13">#REF!</definedName>
    <definedName name="CS_30" localSheetId="24">#REF!</definedName>
    <definedName name="CS_30" localSheetId="14">#REF!</definedName>
    <definedName name="CS_30" localSheetId="16">#REF!</definedName>
    <definedName name="CS_30" localSheetId="15">#REF!</definedName>
    <definedName name="CS_40" localSheetId="18">#REF!</definedName>
    <definedName name="CS_40" localSheetId="17">#REF!</definedName>
    <definedName name="CS_40" localSheetId="20">#REF!</definedName>
    <definedName name="CS_40" localSheetId="19">#REF!</definedName>
    <definedName name="CS_40" localSheetId="11">#REF!</definedName>
    <definedName name="CS_40" localSheetId="13">#REF!</definedName>
    <definedName name="CS_40" localSheetId="24">#REF!</definedName>
    <definedName name="CS_40" localSheetId="14">#REF!</definedName>
    <definedName name="CS_40" localSheetId="16">#REF!</definedName>
    <definedName name="CS_40" localSheetId="15">#REF!</definedName>
    <definedName name="CS_40S" localSheetId="18">#REF!</definedName>
    <definedName name="CS_40S" localSheetId="17">#REF!</definedName>
    <definedName name="CS_40S" localSheetId="20">#REF!</definedName>
    <definedName name="CS_40S" localSheetId="19">#REF!</definedName>
    <definedName name="CS_40S" localSheetId="11">#REF!</definedName>
    <definedName name="CS_40S" localSheetId="13">#REF!</definedName>
    <definedName name="CS_40S" localSheetId="24">#REF!</definedName>
    <definedName name="CS_40S" localSheetId="14">#REF!</definedName>
    <definedName name="CS_40S" localSheetId="16">#REF!</definedName>
    <definedName name="CS_40S" localSheetId="15">#REF!</definedName>
    <definedName name="CS_5S" localSheetId="18">#REF!</definedName>
    <definedName name="CS_5S" localSheetId="17">#REF!</definedName>
    <definedName name="CS_5S" localSheetId="20">#REF!</definedName>
    <definedName name="CS_5S" localSheetId="19">#REF!</definedName>
    <definedName name="CS_5S" localSheetId="11">#REF!</definedName>
    <definedName name="CS_5S" localSheetId="13">#REF!</definedName>
    <definedName name="CS_5S" localSheetId="24">#REF!</definedName>
    <definedName name="CS_5S" localSheetId="14">#REF!</definedName>
    <definedName name="CS_5S" localSheetId="16">#REF!</definedName>
    <definedName name="CS_5S" localSheetId="15">#REF!</definedName>
    <definedName name="CS_60" localSheetId="18">#REF!</definedName>
    <definedName name="CS_60" localSheetId="17">#REF!</definedName>
    <definedName name="CS_60" localSheetId="20">#REF!</definedName>
    <definedName name="CS_60" localSheetId="19">#REF!</definedName>
    <definedName name="CS_60" localSheetId="11">#REF!</definedName>
    <definedName name="CS_60" localSheetId="13">#REF!</definedName>
    <definedName name="CS_60" localSheetId="24">#REF!</definedName>
    <definedName name="CS_60" localSheetId="14">#REF!</definedName>
    <definedName name="CS_60" localSheetId="16">#REF!</definedName>
    <definedName name="CS_60" localSheetId="15">#REF!</definedName>
    <definedName name="CS_80" localSheetId="18">#REF!</definedName>
    <definedName name="CS_80" localSheetId="17">#REF!</definedName>
    <definedName name="CS_80" localSheetId="20">#REF!</definedName>
    <definedName name="CS_80" localSheetId="19">#REF!</definedName>
    <definedName name="CS_80" localSheetId="11">#REF!</definedName>
    <definedName name="CS_80" localSheetId="13">#REF!</definedName>
    <definedName name="CS_80" localSheetId="24">#REF!</definedName>
    <definedName name="CS_80" localSheetId="14">#REF!</definedName>
    <definedName name="CS_80" localSheetId="16">#REF!</definedName>
    <definedName name="CS_80" localSheetId="15">#REF!</definedName>
    <definedName name="CS_80S" localSheetId="18">#REF!</definedName>
    <definedName name="CS_80S" localSheetId="17">#REF!</definedName>
    <definedName name="CS_80S" localSheetId="20">#REF!</definedName>
    <definedName name="CS_80S" localSheetId="19">#REF!</definedName>
    <definedName name="CS_80S" localSheetId="11">#REF!</definedName>
    <definedName name="CS_80S" localSheetId="13">#REF!</definedName>
    <definedName name="CS_80S" localSheetId="24">#REF!</definedName>
    <definedName name="CS_80S" localSheetId="14">#REF!</definedName>
    <definedName name="CS_80S" localSheetId="16">#REF!</definedName>
    <definedName name="CS_80S" localSheetId="15">#REF!</definedName>
    <definedName name="CS_STD" localSheetId="18">#REF!</definedName>
    <definedName name="CS_STD" localSheetId="17">#REF!</definedName>
    <definedName name="CS_STD" localSheetId="20">#REF!</definedName>
    <definedName name="CS_STD" localSheetId="19">#REF!</definedName>
    <definedName name="CS_STD" localSheetId="11">#REF!</definedName>
    <definedName name="CS_STD" localSheetId="13">#REF!</definedName>
    <definedName name="CS_STD" localSheetId="24">#REF!</definedName>
    <definedName name="CS_STD" localSheetId="14">#REF!</definedName>
    <definedName name="CS_STD" localSheetId="16">#REF!</definedName>
    <definedName name="CS_STD" localSheetId="15">#REF!</definedName>
    <definedName name="CS_XS" localSheetId="18">#REF!</definedName>
    <definedName name="CS_XS" localSheetId="17">#REF!</definedName>
    <definedName name="CS_XS" localSheetId="20">#REF!</definedName>
    <definedName name="CS_XS" localSheetId="19">#REF!</definedName>
    <definedName name="CS_XS" localSheetId="11">#REF!</definedName>
    <definedName name="CS_XS" localSheetId="13">#REF!</definedName>
    <definedName name="CS_XS" localSheetId="24">#REF!</definedName>
    <definedName name="CS_XS" localSheetId="14">#REF!</definedName>
    <definedName name="CS_XS" localSheetId="16">#REF!</definedName>
    <definedName name="CS_XS" localSheetId="15">#REF!</definedName>
    <definedName name="CS_XXS" localSheetId="18">#REF!</definedName>
    <definedName name="CS_XXS" localSheetId="17">#REF!</definedName>
    <definedName name="CS_XXS" localSheetId="20">#REF!</definedName>
    <definedName name="CS_XXS" localSheetId="19">#REF!</definedName>
    <definedName name="CS_XXS" localSheetId="11">#REF!</definedName>
    <definedName name="CS_XXS" localSheetId="13">#REF!</definedName>
    <definedName name="CS_XXS" localSheetId="24">#REF!</definedName>
    <definedName name="CS_XXS" localSheetId="14">#REF!</definedName>
    <definedName name="CS_XXS" localSheetId="16">#REF!</definedName>
    <definedName name="CS_XXS" localSheetId="15">#REF!</definedName>
    <definedName name="cv" localSheetId="18" hidden="1">{"'TDTGT (theo Dphuong)'!$A$4:$F$75"}</definedName>
    <definedName name="cv" localSheetId="17" hidden="1">{"'TDTGT (theo Dphuong)'!$A$4:$F$75"}</definedName>
    <definedName name="cv" localSheetId="20" hidden="1">{"'TDTGT (theo Dphuong)'!$A$4:$F$75"}</definedName>
    <definedName name="cv" localSheetId="19" hidden="1">{"'TDTGT (theo Dphuong)'!$A$4:$F$75"}</definedName>
    <definedName name="cv" localSheetId="14" hidden="1">{"'TDTGT (theo Dphuong)'!$A$4:$F$75"}</definedName>
    <definedName name="cv" localSheetId="16" hidden="1">{"'TDTGT (theo Dphuong)'!$A$4:$F$75"}</definedName>
    <definedName name="cv" localSheetId="15" hidden="1">{"'TDTGT (theo Dphuong)'!$A$4:$F$75"}</definedName>
    <definedName name="cx" localSheetId="18">#REF!</definedName>
    <definedName name="cx" localSheetId="17">#REF!</definedName>
    <definedName name="cx" localSheetId="20">#REF!</definedName>
    <definedName name="cx" localSheetId="19">#REF!</definedName>
    <definedName name="cx" localSheetId="11">#REF!</definedName>
    <definedName name="cx" localSheetId="13">#REF!</definedName>
    <definedName name="cx" localSheetId="24">#REF!</definedName>
    <definedName name="cx" localSheetId="14">#REF!</definedName>
    <definedName name="cx" localSheetId="16">#REF!</definedName>
    <definedName name="cx" localSheetId="15">#REF!</definedName>
    <definedName name="d" localSheetId="18" hidden="1">#REF!</definedName>
    <definedName name="d" localSheetId="17" hidden="1">#REF!</definedName>
    <definedName name="d" localSheetId="20" hidden="1">#REF!</definedName>
    <definedName name="d" localSheetId="19" hidden="1">#REF!</definedName>
    <definedName name="d" localSheetId="11" hidden="1">#REF!</definedName>
    <definedName name="d" localSheetId="13" hidden="1">#REF!</definedName>
    <definedName name="d" localSheetId="24" hidden="1">#REF!</definedName>
    <definedName name="d" localSheetId="14" hidden="1">#REF!</definedName>
    <definedName name="d" localSheetId="16" hidden="1">#REF!</definedName>
    <definedName name="d" localSheetId="15" hidden="1">#REF!</definedName>
    <definedName name="dd" localSheetId="18">#REF!</definedName>
    <definedName name="dd" localSheetId="17">#REF!</definedName>
    <definedName name="dd" localSheetId="20">#REF!</definedName>
    <definedName name="dd" localSheetId="19">#REF!</definedName>
    <definedName name="dd" localSheetId="11">#REF!</definedName>
    <definedName name="dd" localSheetId="13">#REF!</definedName>
    <definedName name="dd" localSheetId="24">#REF!</definedName>
    <definedName name="dd" localSheetId="14">#REF!</definedName>
    <definedName name="dd" localSheetId="16">#REF!</definedName>
    <definedName name="dd" localSheetId="15">#REF!</definedName>
    <definedName name="df" localSheetId="18" hidden="1">#REF!</definedName>
    <definedName name="df" localSheetId="17" hidden="1">#REF!</definedName>
    <definedName name="df" localSheetId="20" hidden="1">#REF!</definedName>
    <definedName name="df" localSheetId="19" hidden="1">#REF!</definedName>
    <definedName name="df" localSheetId="11" hidden="1">#REF!</definedName>
    <definedName name="df" localSheetId="13" hidden="1">#REF!</definedName>
    <definedName name="df" localSheetId="24" hidden="1">#REF!</definedName>
    <definedName name="df" localSheetId="14" hidden="1">#REF!</definedName>
    <definedName name="df" localSheetId="16" hidden="1">#REF!</definedName>
    <definedName name="df" localSheetId="15" hidden="1">#REF!</definedName>
    <definedName name="dg" localSheetId="18">#REF!</definedName>
    <definedName name="dg" localSheetId="17">#REF!</definedName>
    <definedName name="dg" localSheetId="20">#REF!</definedName>
    <definedName name="dg" localSheetId="19">#REF!</definedName>
    <definedName name="dg" localSheetId="11">#REF!</definedName>
    <definedName name="dg" localSheetId="13">#REF!</definedName>
    <definedName name="dg" localSheetId="24">#REF!</definedName>
    <definedName name="dg" localSheetId="14">#REF!</definedName>
    <definedName name="dg" localSheetId="16">#REF!</definedName>
    <definedName name="dg" localSheetId="15">#REF!</definedName>
    <definedName name="dien" localSheetId="18">#REF!</definedName>
    <definedName name="dien" localSheetId="17">#REF!</definedName>
    <definedName name="dien" localSheetId="20">#REF!</definedName>
    <definedName name="dien" localSheetId="19">#REF!</definedName>
    <definedName name="dien" localSheetId="11">#REF!</definedName>
    <definedName name="dien" localSheetId="13">#REF!</definedName>
    <definedName name="dien" localSheetId="24">#REF!</definedName>
    <definedName name="dien" localSheetId="14">#REF!</definedName>
    <definedName name="dien" localSheetId="16">#REF!</definedName>
    <definedName name="dien" localSheetId="15">#REF!</definedName>
    <definedName name="dn" localSheetId="18" hidden="1">{"'TDTGT (theo Dphuong)'!$A$4:$F$75"}</definedName>
    <definedName name="dn" localSheetId="17" hidden="1">{"'TDTGT (theo Dphuong)'!$A$4:$F$75"}</definedName>
    <definedName name="dn" localSheetId="20" hidden="1">{"'TDTGT (theo Dphuong)'!$A$4:$F$75"}</definedName>
    <definedName name="dn" localSheetId="19" hidden="1">{"'TDTGT (theo Dphuong)'!$A$4:$F$75"}</definedName>
    <definedName name="dn" localSheetId="14" hidden="1">{"'TDTGT (theo Dphuong)'!$A$4:$F$75"}</definedName>
    <definedName name="dn" localSheetId="16" hidden="1">{"'TDTGT (theo Dphuong)'!$A$4:$F$75"}</definedName>
    <definedName name="dn" localSheetId="15" hidden="1">{"'TDTGT (theo Dphuong)'!$A$4:$F$75"}</definedName>
    <definedName name="ffddg" localSheetId="18">#REF!</definedName>
    <definedName name="ffddg" localSheetId="17">#REF!</definedName>
    <definedName name="ffddg" localSheetId="20">#REF!</definedName>
    <definedName name="ffddg" localSheetId="19">#REF!</definedName>
    <definedName name="ffddg" localSheetId="11">#REF!</definedName>
    <definedName name="ffddg" localSheetId="13">#REF!</definedName>
    <definedName name="ffddg" localSheetId="24">#REF!</definedName>
    <definedName name="ffddg" localSheetId="16">#REF!</definedName>
    <definedName name="FP" localSheetId="18">'[1]COAT&amp;WRAP-QIOT-#3'!#REF!</definedName>
    <definedName name="FP" localSheetId="17">'[1]COAT&amp;WRAP-QIOT-#3'!#REF!</definedName>
    <definedName name="FP" localSheetId="20">'[1]COAT&amp;WRAP-QIOT-#3'!#REF!</definedName>
    <definedName name="FP" localSheetId="19">'[1]COAT&amp;WRAP-QIOT-#3'!#REF!</definedName>
    <definedName name="FP" localSheetId="11">'[1]COAT&amp;WRAP-QIOT-#3'!#REF!</definedName>
    <definedName name="FP" localSheetId="13">'[1]COAT&amp;WRAP-QIOT-#3'!#REF!</definedName>
    <definedName name="FP" localSheetId="24">'[1]COAT&amp;WRAP-QIOT-#3'!#REF!</definedName>
    <definedName name="FP" localSheetId="14">'[2]COAT&amp;WRAP-QIOT-#3'!#REF!</definedName>
    <definedName name="FP" localSheetId="16">'[2]COAT&amp;WRAP-QIOT-#3'!#REF!</definedName>
    <definedName name="FP" localSheetId="15">'[2]COAT&amp;WRAP-QIOT-#3'!#REF!</definedName>
    <definedName name="h" localSheetId="18" hidden="1">{"'TDTGT (theo Dphuong)'!$A$4:$F$75"}</definedName>
    <definedName name="h" localSheetId="17" hidden="1">{"'TDTGT (theo Dphuong)'!$A$4:$F$75"}</definedName>
    <definedName name="h" localSheetId="20" hidden="1">{"'TDTGT (theo Dphuong)'!$A$4:$F$75"}</definedName>
    <definedName name="h" localSheetId="19" hidden="1">{"'TDTGT (theo Dphuong)'!$A$4:$F$75"}</definedName>
    <definedName name="h" localSheetId="14" hidden="1">{"'TDTGT (theo Dphuong)'!$A$4:$F$75"}</definedName>
    <definedName name="h" localSheetId="16" hidden="1">{"'TDTGT (theo Dphuong)'!$A$4:$F$75"}</definedName>
    <definedName name="h" localSheetId="15" hidden="1">{"'TDTGT (theo Dphuong)'!$A$4:$F$75"}</definedName>
    <definedName name="hab" localSheetId="18">#REF!</definedName>
    <definedName name="hab" localSheetId="17">#REF!</definedName>
    <definedName name="hab" localSheetId="20">#REF!</definedName>
    <definedName name="hab" localSheetId="19">#REF!</definedName>
    <definedName name="hab" localSheetId="11">#REF!</definedName>
    <definedName name="hab" localSheetId="13">#REF!</definedName>
    <definedName name="hab" localSheetId="24">#REF!</definedName>
    <definedName name="hab" localSheetId="14">#REF!</definedName>
    <definedName name="hab" localSheetId="16">#REF!</definedName>
    <definedName name="hab" localSheetId="15">#REF!</definedName>
    <definedName name="habac" localSheetId="18">#REF!</definedName>
    <definedName name="habac" localSheetId="17">#REF!</definedName>
    <definedName name="habac" localSheetId="20">#REF!</definedName>
    <definedName name="habac" localSheetId="19">#REF!</definedName>
    <definedName name="habac" localSheetId="11">#REF!</definedName>
    <definedName name="habac" localSheetId="13">#REF!</definedName>
    <definedName name="habac" localSheetId="24">#REF!</definedName>
    <definedName name="habac" localSheetId="14">#REF!</definedName>
    <definedName name="habac" localSheetId="16">#REF!</definedName>
    <definedName name="habac" localSheetId="15">#REF!</definedName>
    <definedName name="Habac1">'[5]7 THAI NGUYEN'!$A$11</definedName>
    <definedName name="hhg" localSheetId="18">#REF!</definedName>
    <definedName name="hhg" localSheetId="17">#REF!</definedName>
    <definedName name="hhg" localSheetId="20">#REF!</definedName>
    <definedName name="hhg" localSheetId="19">#REF!</definedName>
    <definedName name="hhg" localSheetId="11">#REF!</definedName>
    <definedName name="hhg" localSheetId="13">#REF!</definedName>
    <definedName name="hhg" localSheetId="24">#REF!</definedName>
    <definedName name="hhg" localSheetId="14">#REF!</definedName>
    <definedName name="hhg" localSheetId="16">#REF!</definedName>
    <definedName name="hhg" localSheetId="15">#REF!</definedName>
    <definedName name="HTML_CodePage" hidden="1">1252</definedName>
    <definedName name="HTML_Control" localSheetId="18" hidden="1">{"'TDTGT (theo Dphuong)'!$A$4:$F$75"}</definedName>
    <definedName name="HTML_Control" localSheetId="17" hidden="1">{"'TDTGT (theo Dphuong)'!$A$4:$F$75"}</definedName>
    <definedName name="HTML_Control" localSheetId="20" hidden="1">{"'TDTGT (theo Dphuong)'!$A$4:$F$75"}</definedName>
    <definedName name="HTML_Control" localSheetId="19" hidden="1">{"'TDTGT (theo Dphuong)'!$A$4:$F$75"}</definedName>
    <definedName name="HTML_Control" localSheetId="14" hidden="1">{"'TDTGT (theo Dphuong)'!$A$4:$F$75"}</definedName>
    <definedName name="HTML_Control" localSheetId="16" hidden="1">{"'TDTGT (theo Dphuong)'!$A$4:$F$75"}</definedName>
    <definedName name="HTML_Control" localSheetId="15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8" hidden="1">{#N/A,#N/A,FALSE,"Chung"}</definedName>
    <definedName name="i" localSheetId="17" hidden="1">{#N/A,#N/A,FALSE,"Chung"}</definedName>
    <definedName name="i" localSheetId="20" hidden="1">{#N/A,#N/A,FALSE,"Chung"}</definedName>
    <definedName name="i" localSheetId="19" hidden="1">{#N/A,#N/A,FALSE,"Chung"}</definedName>
    <definedName name="i" localSheetId="14" hidden="1">{#N/A,#N/A,FALSE,"Chung"}</definedName>
    <definedName name="i" localSheetId="16" hidden="1">{#N/A,#N/A,FALSE,"Chung"}</definedName>
    <definedName name="i" localSheetId="15" hidden="1">{#N/A,#N/A,FALSE,"Chung"}</definedName>
    <definedName name="IO" localSheetId="18">'[1]COAT&amp;WRAP-QIOT-#3'!#REF!</definedName>
    <definedName name="IO" localSheetId="17">'[1]COAT&amp;WRAP-QIOT-#3'!#REF!</definedName>
    <definedName name="IO" localSheetId="20">'[1]COAT&amp;WRAP-QIOT-#3'!#REF!</definedName>
    <definedName name="IO" localSheetId="19">'[1]COAT&amp;WRAP-QIOT-#3'!#REF!</definedName>
    <definedName name="IO" localSheetId="11">'[1]COAT&amp;WRAP-QIOT-#3'!#REF!</definedName>
    <definedName name="IO" localSheetId="13">'[1]COAT&amp;WRAP-QIOT-#3'!#REF!</definedName>
    <definedName name="IO" localSheetId="24">'[1]COAT&amp;WRAP-QIOT-#3'!#REF!</definedName>
    <definedName name="IO" localSheetId="14">'[2]COAT&amp;WRAP-QIOT-#3'!#REF!</definedName>
    <definedName name="IO" localSheetId="16">'[2]COAT&amp;WRAP-QIOT-#3'!#REF!</definedName>
    <definedName name="IO" localSheetId="15">'[2]COAT&amp;WRAP-QIOT-#3'!#REF!</definedName>
    <definedName name="kjh" localSheetId="18" hidden="1">{#N/A,#N/A,FALSE,"Chung"}</definedName>
    <definedName name="kjh" localSheetId="17" hidden="1">{#N/A,#N/A,FALSE,"Chung"}</definedName>
    <definedName name="kjh" localSheetId="20" hidden="1">{#N/A,#N/A,FALSE,"Chung"}</definedName>
    <definedName name="kjh" localSheetId="19" hidden="1">{#N/A,#N/A,FALSE,"Chung"}</definedName>
    <definedName name="kjh" localSheetId="14" hidden="1">{#N/A,#N/A,FALSE,"Chung"}</definedName>
    <definedName name="kjh" localSheetId="16" hidden="1">{#N/A,#N/A,FALSE,"Chung"}</definedName>
    <definedName name="kjh" localSheetId="15" hidden="1">{#N/A,#N/A,FALSE,"Chung"}</definedName>
    <definedName name="kjhjfhdjkfndfndf" localSheetId="18">#REF!</definedName>
    <definedName name="kjhjfhdjkfndfndf" localSheetId="17">#REF!</definedName>
    <definedName name="kjhjfhdjkfndfndf" localSheetId="20">#REF!</definedName>
    <definedName name="kjhjfhdjkfndfndf" localSheetId="19">#REF!</definedName>
    <definedName name="kjhjfhdjkfndfndf" localSheetId="11">#REF!</definedName>
    <definedName name="kjhjfhdjkfndfndf" localSheetId="13">#REF!</definedName>
    <definedName name="kjhjfhdjkfndfndf" localSheetId="24">#REF!</definedName>
    <definedName name="kjhjfhdjkfndfndf" localSheetId="14">#REF!</definedName>
    <definedName name="kjhjfhdjkfndfndf" localSheetId="16">#REF!</definedName>
    <definedName name="kjhjfhdjkfndfndf" localSheetId="15">#REF!</definedName>
    <definedName name="m" localSheetId="18" hidden="1">{"'TDTGT (theo Dphuong)'!$A$4:$F$75"}</definedName>
    <definedName name="m" localSheetId="17" hidden="1">{"'TDTGT (theo Dphuong)'!$A$4:$F$75"}</definedName>
    <definedName name="m" localSheetId="20" hidden="1">{"'TDTGT (theo Dphuong)'!$A$4:$F$75"}</definedName>
    <definedName name="m" localSheetId="19" hidden="1">{"'TDTGT (theo Dphuong)'!$A$4:$F$75"}</definedName>
    <definedName name="m" localSheetId="14" hidden="1">{"'TDTGT (theo Dphuong)'!$A$4:$F$75"}</definedName>
    <definedName name="m" localSheetId="16" hidden="1">{"'TDTGT (theo Dphuong)'!$A$4:$F$75"}</definedName>
    <definedName name="m" localSheetId="15" hidden="1">{"'TDTGT (theo Dphuong)'!$A$4:$F$75"}</definedName>
    <definedName name="MAT" localSheetId="18">'[1]COAT&amp;WRAP-QIOT-#3'!#REF!</definedName>
    <definedName name="MAT" localSheetId="17">'[1]COAT&amp;WRAP-QIOT-#3'!#REF!</definedName>
    <definedName name="MAT" localSheetId="20">'[1]COAT&amp;WRAP-QIOT-#3'!#REF!</definedName>
    <definedName name="MAT" localSheetId="19">'[1]COAT&amp;WRAP-QIOT-#3'!#REF!</definedName>
    <definedName name="MAT" localSheetId="11">'[1]COAT&amp;WRAP-QIOT-#3'!#REF!</definedName>
    <definedName name="MAT" localSheetId="13">'[1]COAT&amp;WRAP-QIOT-#3'!#REF!</definedName>
    <definedName name="MAT" localSheetId="24">'[1]COAT&amp;WRAP-QIOT-#3'!#REF!</definedName>
    <definedName name="MAT" localSheetId="14">'[2]COAT&amp;WRAP-QIOT-#3'!#REF!</definedName>
    <definedName name="MAT" localSheetId="16">'[2]COAT&amp;WRAP-QIOT-#3'!#REF!</definedName>
    <definedName name="MAT" localSheetId="15">'[2]COAT&amp;WRAP-QIOT-#3'!#REF!</definedName>
    <definedName name="mc" localSheetId="18">#REF!</definedName>
    <definedName name="mc" localSheetId="17">#REF!</definedName>
    <definedName name="mc" localSheetId="20">#REF!</definedName>
    <definedName name="mc" localSheetId="19">#REF!</definedName>
    <definedName name="mc" localSheetId="11">#REF!</definedName>
    <definedName name="mc" localSheetId="13">#REF!</definedName>
    <definedName name="mc" localSheetId="24">#REF!</definedName>
    <definedName name="mc" localSheetId="14">#REF!</definedName>
    <definedName name="mc" localSheetId="16">#REF!</definedName>
    <definedName name="mc" localSheetId="15">#REF!</definedName>
    <definedName name="MF" localSheetId="18">'[1]COAT&amp;WRAP-QIOT-#3'!#REF!</definedName>
    <definedName name="MF" localSheetId="17">'[1]COAT&amp;WRAP-QIOT-#3'!#REF!</definedName>
    <definedName name="MF" localSheetId="20">'[1]COAT&amp;WRAP-QIOT-#3'!#REF!</definedName>
    <definedName name="MF" localSheetId="19">'[1]COAT&amp;WRAP-QIOT-#3'!#REF!</definedName>
    <definedName name="MF" localSheetId="11">'[1]COAT&amp;WRAP-QIOT-#3'!#REF!</definedName>
    <definedName name="MF" localSheetId="13">'[1]COAT&amp;WRAP-QIOT-#3'!#REF!</definedName>
    <definedName name="MF" localSheetId="24">'[1]COAT&amp;WRAP-QIOT-#3'!#REF!</definedName>
    <definedName name="MF" localSheetId="14">'[2]COAT&amp;WRAP-QIOT-#3'!#REF!</definedName>
    <definedName name="MF" localSheetId="16">'[2]COAT&amp;WRAP-QIOT-#3'!#REF!</definedName>
    <definedName name="MF" localSheetId="15">'[2]COAT&amp;WRAP-QIOT-#3'!#REF!</definedName>
    <definedName name="mnh" localSheetId="18">'[6]2.74'!#REF!</definedName>
    <definedName name="mnh" localSheetId="17">'[6]2.74'!#REF!</definedName>
    <definedName name="mnh" localSheetId="20">'[6]2.74'!#REF!</definedName>
    <definedName name="mnh" localSheetId="19">'[6]2.74'!#REF!</definedName>
    <definedName name="mnh" localSheetId="11">'[6]2.74'!#REF!</definedName>
    <definedName name="mnh" localSheetId="13">'[6]2.74'!#REF!</definedName>
    <definedName name="mnh" localSheetId="24">'[6]2.74'!#REF!</definedName>
    <definedName name="mnh" localSheetId="14">'[6]2.74'!#REF!</definedName>
    <definedName name="mnh" localSheetId="16">'[6]2.74'!#REF!</definedName>
    <definedName name="mnh" localSheetId="15">'[6]2.74'!#REF!</definedName>
    <definedName name="n" localSheetId="18">'[6]2.74'!#REF!</definedName>
    <definedName name="n" localSheetId="17">'[6]2.74'!#REF!</definedName>
    <definedName name="n" localSheetId="20">'[6]2.74'!#REF!</definedName>
    <definedName name="n" localSheetId="19">'[6]2.74'!#REF!</definedName>
    <definedName name="n" localSheetId="11">'[6]2.74'!#REF!</definedName>
    <definedName name="n" localSheetId="13">'[6]2.74'!#REF!</definedName>
    <definedName name="n" localSheetId="24">'[6]2.74'!#REF!</definedName>
    <definedName name="n" localSheetId="14">'[6]2.74'!#REF!</definedName>
    <definedName name="n" localSheetId="16">'[6]2.74'!#REF!</definedName>
    <definedName name="n" localSheetId="15">'[6]2.74'!#REF!</definedName>
    <definedName name="nuoc" localSheetId="18">#REF!</definedName>
    <definedName name="nuoc" localSheetId="17">#REF!</definedName>
    <definedName name="nuoc" localSheetId="20">#REF!</definedName>
    <definedName name="nuoc" localSheetId="19">#REF!</definedName>
    <definedName name="nuoc" localSheetId="11">#REF!</definedName>
    <definedName name="nuoc" localSheetId="13">#REF!</definedName>
    <definedName name="nuoc" localSheetId="24">#REF!</definedName>
    <definedName name="nuoc" localSheetId="16">#REF!</definedName>
    <definedName name="nhan" localSheetId="18">#REF!</definedName>
    <definedName name="nhan" localSheetId="17">#REF!</definedName>
    <definedName name="nhan" localSheetId="20">#REF!</definedName>
    <definedName name="nhan" localSheetId="19">#REF!</definedName>
    <definedName name="nhan" localSheetId="11">#REF!</definedName>
    <definedName name="nhan" localSheetId="13">#REF!</definedName>
    <definedName name="nhan" localSheetId="24">#REF!</definedName>
    <definedName name="nhan" localSheetId="14">#REF!</definedName>
    <definedName name="nhan" localSheetId="16">#REF!</definedName>
    <definedName name="nhan" localSheetId="15">#REF!</definedName>
    <definedName name="Nhan_xet_cua_dai">"Picture 1"</definedName>
    <definedName name="oanh" localSheetId="18" hidden="1">{#N/A,#N/A,FALSE,"Chung"}</definedName>
    <definedName name="oanh" localSheetId="17" hidden="1">{#N/A,#N/A,FALSE,"Chung"}</definedName>
    <definedName name="oanh" localSheetId="20" hidden="1">{#N/A,#N/A,FALSE,"Chung"}</definedName>
    <definedName name="oanh" localSheetId="19" hidden="1">{#N/A,#N/A,FALSE,"Chung"}</definedName>
    <definedName name="oanh" localSheetId="14" hidden="1">{#N/A,#N/A,FALSE,"Chung"}</definedName>
    <definedName name="oanh" localSheetId="16" hidden="1">{#N/A,#N/A,FALSE,"Chung"}</definedName>
    <definedName name="oanh" localSheetId="15" hidden="1">{#N/A,#N/A,FALSE,"Chung"}</definedName>
    <definedName name="P" localSheetId="18">'[1]PNT-QUOT-#3'!#REF!</definedName>
    <definedName name="P" localSheetId="17">'[1]PNT-QUOT-#3'!#REF!</definedName>
    <definedName name="P" localSheetId="20">'[1]PNT-QUOT-#3'!#REF!</definedName>
    <definedName name="P" localSheetId="19">'[1]PNT-QUOT-#3'!#REF!</definedName>
    <definedName name="P" localSheetId="11">'[1]PNT-QUOT-#3'!#REF!</definedName>
    <definedName name="P" localSheetId="13">'[1]PNT-QUOT-#3'!#REF!</definedName>
    <definedName name="P" localSheetId="24">'[1]PNT-QUOT-#3'!#REF!</definedName>
    <definedName name="P" localSheetId="14">'[2]PNT-QUOT-#3'!#REF!</definedName>
    <definedName name="P" localSheetId="16">'[2]PNT-QUOT-#3'!#REF!</definedName>
    <definedName name="P" localSheetId="15">'[2]PNT-QUOT-#3'!#REF!</definedName>
    <definedName name="PEJM" localSheetId="18">'[1]COAT&amp;WRAP-QIOT-#3'!#REF!</definedName>
    <definedName name="PEJM" localSheetId="17">'[1]COAT&amp;WRAP-QIOT-#3'!#REF!</definedName>
    <definedName name="PEJM" localSheetId="20">'[1]COAT&amp;WRAP-QIOT-#3'!#REF!</definedName>
    <definedName name="PEJM" localSheetId="19">'[1]COAT&amp;WRAP-QIOT-#3'!#REF!</definedName>
    <definedName name="PEJM" localSheetId="11">'[1]COAT&amp;WRAP-QIOT-#3'!#REF!</definedName>
    <definedName name="PEJM" localSheetId="13">'[1]COAT&amp;WRAP-QIOT-#3'!#REF!</definedName>
    <definedName name="PEJM" localSheetId="24">'[1]COAT&amp;WRAP-QIOT-#3'!#REF!</definedName>
    <definedName name="PEJM" localSheetId="14">'[2]COAT&amp;WRAP-QIOT-#3'!#REF!</definedName>
    <definedName name="PEJM" localSheetId="16">'[2]COAT&amp;WRAP-QIOT-#3'!#REF!</definedName>
    <definedName name="PEJM" localSheetId="15">'[2]COAT&amp;WRAP-QIOT-#3'!#REF!</definedName>
    <definedName name="PF" localSheetId="18">'[1]PNT-QUOT-#3'!#REF!</definedName>
    <definedName name="PF" localSheetId="17">'[1]PNT-QUOT-#3'!#REF!</definedName>
    <definedName name="PF" localSheetId="20">'[1]PNT-QUOT-#3'!#REF!</definedName>
    <definedName name="PF" localSheetId="19">'[1]PNT-QUOT-#3'!#REF!</definedName>
    <definedName name="PF" localSheetId="11">'[1]PNT-QUOT-#3'!#REF!</definedName>
    <definedName name="PF" localSheetId="13">'[1]PNT-QUOT-#3'!#REF!</definedName>
    <definedName name="PF" localSheetId="24">'[1]PNT-QUOT-#3'!#REF!</definedName>
    <definedName name="PF" localSheetId="14">'[2]PNT-QUOT-#3'!#REF!</definedName>
    <definedName name="PF" localSheetId="16">'[2]PNT-QUOT-#3'!#REF!</definedName>
    <definedName name="PF" localSheetId="15">'[2]PNT-QUOT-#3'!#REF!</definedName>
    <definedName name="PM" localSheetId="18">[7]IBASE!$AH$16:$AV$110</definedName>
    <definedName name="PM" localSheetId="17">[7]IBASE!$AH$16:$AV$110</definedName>
    <definedName name="PM" localSheetId="20">[7]IBASE!$AH$16:$AV$110</definedName>
    <definedName name="PM" localSheetId="19">[7]IBASE!$AH$16:$AV$110</definedName>
    <definedName name="PM" localSheetId="14">[8]IBASE!$AH$16:$AV$110</definedName>
    <definedName name="PM" localSheetId="16">[8]IBASE!$AH$16:$AV$110</definedName>
    <definedName name="PM" localSheetId="15">[8]IBASE!$AH$16:$AV$110</definedName>
    <definedName name="Print_Area_MI" localSheetId="18">[9]ESTI.!$A$1:$U$52</definedName>
    <definedName name="Print_Area_MI" localSheetId="17">[9]ESTI.!$A$1:$U$52</definedName>
    <definedName name="Print_Area_MI" localSheetId="20">[9]ESTI.!$A$1:$U$52</definedName>
    <definedName name="Print_Area_MI" localSheetId="19">[9]ESTI.!$A$1:$U$52</definedName>
    <definedName name="Print_Area_MI" localSheetId="14">[10]ESTI.!$A$1:$U$52</definedName>
    <definedName name="Print_Area_MI" localSheetId="16">[10]ESTI.!$A$1:$U$52</definedName>
    <definedName name="Print_Area_MI" localSheetId="15">[10]ESTI.!$A$1:$U$52</definedName>
    <definedName name="_xlnm.Print_Titles" localSheetId="18">'[11]TiÕn ®é thùc hiÖn KC'!#REF!</definedName>
    <definedName name="_xlnm.Print_Titles" localSheetId="17">'[11]TiÕn ®é thùc hiÖn KC'!#REF!</definedName>
    <definedName name="_xlnm.Print_Titles" localSheetId="20">'[11]TiÕn ®é thùc hiÖn KC'!#REF!</definedName>
    <definedName name="_xlnm.Print_Titles" localSheetId="19">'[11]TiÕn ®é thùc hiÖn KC'!#REF!</definedName>
    <definedName name="_xlnm.Print_Titles" localSheetId="11">'[11]TiÕn ®é thùc hiÖn KC'!#REF!</definedName>
    <definedName name="_xlnm.Print_Titles" localSheetId="13">'[11]TiÕn ®é thùc hiÖn KC'!#REF!</definedName>
    <definedName name="_xlnm.Print_Titles" localSheetId="24">'[11]TiÕn ®é thùc hiÖn KC'!#REF!</definedName>
    <definedName name="_xlnm.Print_Titles" localSheetId="14">'[11]TiÕn ®é thùc hiÖn KC'!#REF!</definedName>
    <definedName name="_xlnm.Print_Titles" localSheetId="16">'[11]TiÕn ®é thùc hiÖn KC'!#REF!</definedName>
    <definedName name="_xlnm.Print_Titles" localSheetId="15">'[11]TiÕn ®é thùc hiÖn KC'!#REF!</definedName>
    <definedName name="_xlnm.Print_Titles">'[11]TiÕn ®é thùc hiÖn KC'!#REF!</definedName>
    <definedName name="pt" localSheetId="18">#REF!</definedName>
    <definedName name="pt" localSheetId="17">#REF!</definedName>
    <definedName name="pt" localSheetId="20">#REF!</definedName>
    <definedName name="pt" localSheetId="19">#REF!</definedName>
    <definedName name="pt" localSheetId="11">#REF!</definedName>
    <definedName name="pt" localSheetId="13">#REF!</definedName>
    <definedName name="pt" localSheetId="24">#REF!</definedName>
    <definedName name="pt" localSheetId="14">#REF!</definedName>
    <definedName name="pt" localSheetId="16">#REF!</definedName>
    <definedName name="pt" localSheetId="15">#REF!</definedName>
    <definedName name="ptvt">'[12]ma-pt'!$A$6:$IV$228</definedName>
    <definedName name="ptr" localSheetId="18">#REF!</definedName>
    <definedName name="ptr" localSheetId="17">#REF!</definedName>
    <definedName name="ptr" localSheetId="20">#REF!</definedName>
    <definedName name="ptr" localSheetId="19">#REF!</definedName>
    <definedName name="ptr" localSheetId="11">#REF!</definedName>
    <definedName name="ptr" localSheetId="13">#REF!</definedName>
    <definedName name="ptr" localSheetId="24">#REF!</definedName>
    <definedName name="ptr" localSheetId="14">#REF!</definedName>
    <definedName name="ptr" localSheetId="16">#REF!</definedName>
    <definedName name="ptr" localSheetId="15">#REF!</definedName>
    <definedName name="qưeqwrqw" localSheetId="18" hidden="1">{#N/A,#N/A,FALSE,"Chung"}</definedName>
    <definedName name="qưeqwrqw" localSheetId="17" hidden="1">{#N/A,#N/A,FALSE,"Chung"}</definedName>
    <definedName name="qưeqwrqw" localSheetId="20" hidden="1">{#N/A,#N/A,FALSE,"Chung"}</definedName>
    <definedName name="qưeqwrqw" localSheetId="19" hidden="1">{#N/A,#N/A,FALSE,"Chung"}</definedName>
    <definedName name="qưeqwrqw" localSheetId="14" hidden="1">{#N/A,#N/A,FALSE,"Chung"}</definedName>
    <definedName name="qưeqwrqw" localSheetId="16" hidden="1">{#N/A,#N/A,FALSE,"Chung"}</definedName>
    <definedName name="qưeqwrqw" localSheetId="15" hidden="1">{#N/A,#N/A,FALSE,"Chung"}</definedName>
    <definedName name="RT" localSheetId="18">'[1]COAT&amp;WRAP-QIOT-#3'!#REF!</definedName>
    <definedName name="RT" localSheetId="17">'[1]COAT&amp;WRAP-QIOT-#3'!#REF!</definedName>
    <definedName name="RT" localSheetId="20">'[1]COAT&amp;WRAP-QIOT-#3'!#REF!</definedName>
    <definedName name="RT" localSheetId="19">'[1]COAT&amp;WRAP-QIOT-#3'!#REF!</definedName>
    <definedName name="RT" localSheetId="11">'[1]COAT&amp;WRAP-QIOT-#3'!#REF!</definedName>
    <definedName name="RT" localSheetId="13">'[1]COAT&amp;WRAP-QIOT-#3'!#REF!</definedName>
    <definedName name="RT" localSheetId="24">'[1]COAT&amp;WRAP-QIOT-#3'!#REF!</definedName>
    <definedName name="RT" localSheetId="14">'[2]COAT&amp;WRAP-QIOT-#3'!#REF!</definedName>
    <definedName name="RT" localSheetId="16">'[2]COAT&amp;WRAP-QIOT-#3'!#REF!</definedName>
    <definedName name="RT" localSheetId="15">'[2]COAT&amp;WRAP-QIOT-#3'!#REF!</definedName>
    <definedName name="SB" localSheetId="18">[7]IBASE!$AH$7:$AL$14</definedName>
    <definedName name="SB" localSheetId="17">[7]IBASE!$AH$7:$AL$14</definedName>
    <definedName name="SB" localSheetId="20">[7]IBASE!$AH$7:$AL$14</definedName>
    <definedName name="SB" localSheetId="19">[7]IBASE!$AH$7:$AL$14</definedName>
    <definedName name="SB" localSheetId="14">[8]IBASE!$AH$7:$AL$14</definedName>
    <definedName name="SB" localSheetId="16">[8]IBASE!$AH$7:$AL$14</definedName>
    <definedName name="SB" localSheetId="15">[8]IBASE!$AH$7:$AL$14</definedName>
    <definedName name="SORT" localSheetId="18">#REF!</definedName>
    <definedName name="SORT" localSheetId="17">#REF!</definedName>
    <definedName name="SORT" localSheetId="20">#REF!</definedName>
    <definedName name="SORT" localSheetId="19">#REF!</definedName>
    <definedName name="SORT" localSheetId="11">#REF!</definedName>
    <definedName name="SORT" localSheetId="13">#REF!</definedName>
    <definedName name="SORT" localSheetId="24">#REF!</definedName>
    <definedName name="SORT" localSheetId="14">#REF!</definedName>
    <definedName name="SORT" localSheetId="16">#REF!</definedName>
    <definedName name="SORT" localSheetId="15">#REF!</definedName>
    <definedName name="SORT_AREA" localSheetId="18">'[9]DI-ESTI'!$A$8:$R$489</definedName>
    <definedName name="SORT_AREA" localSheetId="17">'[9]DI-ESTI'!$A$8:$R$489</definedName>
    <definedName name="SORT_AREA" localSheetId="20">'[9]DI-ESTI'!$A$8:$R$489</definedName>
    <definedName name="SORT_AREA" localSheetId="19">'[9]DI-ESTI'!$A$8:$R$489</definedName>
    <definedName name="SORT_AREA" localSheetId="14">'[10]DI-ESTI'!$A$8:$R$489</definedName>
    <definedName name="SORT_AREA" localSheetId="16">'[10]DI-ESTI'!$A$8:$R$489</definedName>
    <definedName name="SORT_AREA" localSheetId="15">'[10]DI-ESTI'!$A$8:$R$489</definedName>
    <definedName name="SP" localSheetId="18">'[1]PNT-QUOT-#3'!#REF!</definedName>
    <definedName name="SP" localSheetId="17">'[1]PNT-QUOT-#3'!#REF!</definedName>
    <definedName name="SP" localSheetId="20">'[1]PNT-QUOT-#3'!#REF!</definedName>
    <definedName name="SP" localSheetId="19">'[1]PNT-QUOT-#3'!#REF!</definedName>
    <definedName name="SP" localSheetId="11">'[1]PNT-QUOT-#3'!#REF!</definedName>
    <definedName name="SP" localSheetId="13">'[1]PNT-QUOT-#3'!#REF!</definedName>
    <definedName name="SP" localSheetId="24">'[1]PNT-QUOT-#3'!#REF!</definedName>
    <definedName name="SP" localSheetId="14">'[2]PNT-QUOT-#3'!#REF!</definedName>
    <definedName name="SP" localSheetId="16">'[2]PNT-QUOT-#3'!#REF!</definedName>
    <definedName name="SP" localSheetId="15">'[2]PNT-QUOT-#3'!#REF!</definedName>
    <definedName name="sss" localSheetId="18">#REF!</definedName>
    <definedName name="sss" localSheetId="17">#REF!</definedName>
    <definedName name="sss" localSheetId="20">#REF!</definedName>
    <definedName name="sss" localSheetId="19">#REF!</definedName>
    <definedName name="sss" localSheetId="11">#REF!</definedName>
    <definedName name="sss" localSheetId="13">#REF!</definedName>
    <definedName name="sss" localSheetId="24">#REF!</definedName>
    <definedName name="sss" localSheetId="14">#REF!</definedName>
    <definedName name="sss" localSheetId="16">#REF!</definedName>
    <definedName name="sss" localSheetId="15">#REF!</definedName>
    <definedName name="TBA" localSheetId="18">#REF!</definedName>
    <definedName name="TBA" localSheetId="17">#REF!</definedName>
    <definedName name="TBA" localSheetId="20">#REF!</definedName>
    <definedName name="TBA" localSheetId="19">#REF!</definedName>
    <definedName name="TBA" localSheetId="11">#REF!</definedName>
    <definedName name="TBA" localSheetId="13">#REF!</definedName>
    <definedName name="TBA" localSheetId="24">#REF!</definedName>
    <definedName name="TBA" localSheetId="14">#REF!</definedName>
    <definedName name="TBA" localSheetId="16">#REF!</definedName>
    <definedName name="TBA" localSheetId="15">#REF!</definedName>
    <definedName name="td" localSheetId="18">#REF!</definedName>
    <definedName name="td" localSheetId="17">#REF!</definedName>
    <definedName name="td" localSheetId="20">#REF!</definedName>
    <definedName name="td" localSheetId="19">#REF!</definedName>
    <definedName name="td" localSheetId="11">#REF!</definedName>
    <definedName name="td" localSheetId="13">#REF!</definedName>
    <definedName name="td" localSheetId="24">#REF!</definedName>
    <definedName name="td" localSheetId="14">#REF!</definedName>
    <definedName name="td" localSheetId="16">#REF!</definedName>
    <definedName name="td" localSheetId="15">#REF!</definedName>
    <definedName name="Tnghiep" localSheetId="18" hidden="1">{"'TDTGT (theo Dphuong)'!$A$4:$F$75"}</definedName>
    <definedName name="Tnghiep" localSheetId="17" hidden="1">{"'TDTGT (theo Dphuong)'!$A$4:$F$75"}</definedName>
    <definedName name="Tnghiep" localSheetId="20" hidden="1">{"'TDTGT (theo Dphuong)'!$A$4:$F$75"}</definedName>
    <definedName name="Tnghiep" localSheetId="19" hidden="1">{"'TDTGT (theo Dphuong)'!$A$4:$F$75"}</definedName>
    <definedName name="Tnghiep" localSheetId="14" hidden="1">{"'TDTGT (theo Dphuong)'!$A$4:$F$75"}</definedName>
    <definedName name="Tnghiep" localSheetId="16" hidden="1">{"'TDTGT (theo Dphuong)'!$A$4:$F$75"}</definedName>
    <definedName name="Tnghiep" localSheetId="15" hidden="1">{"'TDTGT (theo Dphuong)'!$A$4:$F$75"}</definedName>
    <definedName name="ttt" localSheetId="18">#REF!</definedName>
    <definedName name="ttt" localSheetId="17">#REF!</definedName>
    <definedName name="ttt" localSheetId="20">#REF!</definedName>
    <definedName name="ttt" localSheetId="19">#REF!</definedName>
    <definedName name="ttt" localSheetId="11">#REF!</definedName>
    <definedName name="ttt" localSheetId="13">#REF!</definedName>
    <definedName name="ttt" localSheetId="24">#REF!</definedName>
    <definedName name="ttt" localSheetId="16">#REF!</definedName>
    <definedName name="th_bl" localSheetId="18">#REF!</definedName>
    <definedName name="th_bl" localSheetId="17">#REF!</definedName>
    <definedName name="th_bl" localSheetId="20">#REF!</definedName>
    <definedName name="th_bl" localSheetId="19">#REF!</definedName>
    <definedName name="th_bl" localSheetId="11">#REF!</definedName>
    <definedName name="th_bl" localSheetId="13">#REF!</definedName>
    <definedName name="th_bl" localSheetId="24">#REF!</definedName>
    <definedName name="th_bl" localSheetId="14">#REF!</definedName>
    <definedName name="th_bl" localSheetId="16">#REF!</definedName>
    <definedName name="th_bl" localSheetId="15">#REF!</definedName>
    <definedName name="thanh" localSheetId="18" hidden="1">{"'TDTGT (theo Dphuong)'!$A$4:$F$75"}</definedName>
    <definedName name="thanh" localSheetId="17" hidden="1">{"'TDTGT (theo Dphuong)'!$A$4:$F$75"}</definedName>
    <definedName name="thanh" localSheetId="20" hidden="1">{"'TDTGT (theo Dphuong)'!$A$4:$F$75"}</definedName>
    <definedName name="thanh" localSheetId="19" hidden="1">{"'TDTGT (theo Dphuong)'!$A$4:$F$75"}</definedName>
    <definedName name="thanh" localSheetId="14" hidden="1">{"'TDTGT (theo Dphuong)'!$A$4:$F$75"}</definedName>
    <definedName name="thanh" localSheetId="16" hidden="1">{"'TDTGT (theo Dphuong)'!$A$4:$F$75"}</definedName>
    <definedName name="thanh" localSheetId="15" hidden="1">{"'TDTGT (theo Dphuong)'!$A$4:$F$75"}</definedName>
    <definedName name="THK" localSheetId="18">'[1]COAT&amp;WRAP-QIOT-#3'!#REF!</definedName>
    <definedName name="THK" localSheetId="17">'[1]COAT&amp;WRAP-QIOT-#3'!#REF!</definedName>
    <definedName name="THK" localSheetId="20">'[1]COAT&amp;WRAP-QIOT-#3'!#REF!</definedName>
    <definedName name="THK" localSheetId="19">'[1]COAT&amp;WRAP-QIOT-#3'!#REF!</definedName>
    <definedName name="THK" localSheetId="11">'[1]COAT&amp;WRAP-QIOT-#3'!#REF!</definedName>
    <definedName name="THK" localSheetId="13">'[1]COAT&amp;WRAP-QIOT-#3'!#REF!</definedName>
    <definedName name="THK" localSheetId="24">'[1]COAT&amp;WRAP-QIOT-#3'!#REF!</definedName>
    <definedName name="THK" localSheetId="14">'[2]COAT&amp;WRAP-QIOT-#3'!#REF!</definedName>
    <definedName name="THK" localSheetId="16">'[2]COAT&amp;WRAP-QIOT-#3'!#REF!</definedName>
    <definedName name="THK" localSheetId="15">'[2]COAT&amp;WRAP-QIOT-#3'!#REF!</definedName>
    <definedName name="vfff" localSheetId="18">#REF!</definedName>
    <definedName name="vfff" localSheetId="17">#REF!</definedName>
    <definedName name="vfff" localSheetId="20">#REF!</definedName>
    <definedName name="vfff" localSheetId="19">#REF!</definedName>
    <definedName name="vfff" localSheetId="11">#REF!</definedName>
    <definedName name="vfff" localSheetId="13">#REF!</definedName>
    <definedName name="vfff" localSheetId="24">#REF!</definedName>
    <definedName name="vfff" localSheetId="14">#REF!</definedName>
    <definedName name="vfff" localSheetId="16">#REF!</definedName>
    <definedName name="vfff" localSheetId="15">#REF!</definedName>
    <definedName name="vv" localSheetId="18" hidden="1">{"'TDTGT (theo Dphuong)'!$A$4:$F$75"}</definedName>
    <definedName name="vv" localSheetId="17" hidden="1">{"'TDTGT (theo Dphuong)'!$A$4:$F$75"}</definedName>
    <definedName name="vv" localSheetId="20" hidden="1">{"'TDTGT (theo Dphuong)'!$A$4:$F$75"}</definedName>
    <definedName name="vv" localSheetId="19" hidden="1">{"'TDTGT (theo Dphuong)'!$A$4:$F$75"}</definedName>
    <definedName name="vv" localSheetId="14" hidden="1">{"'TDTGT (theo Dphuong)'!$A$4:$F$75"}</definedName>
    <definedName name="vv" localSheetId="16" hidden="1">{"'TDTGT (theo Dphuong)'!$A$4:$F$75"}</definedName>
    <definedName name="vv" localSheetId="15" hidden="1">{"'TDTGT (theo Dphuong)'!$A$4:$F$75"}</definedName>
    <definedName name="wrn.thu." localSheetId="18" hidden="1">{#N/A,#N/A,FALSE,"Chung"}</definedName>
    <definedName name="wrn.thu." localSheetId="17" hidden="1">{#N/A,#N/A,FALSE,"Chung"}</definedName>
    <definedName name="wrn.thu." localSheetId="20" hidden="1">{#N/A,#N/A,FALSE,"Chung"}</definedName>
    <definedName name="wrn.thu." localSheetId="19" hidden="1">{#N/A,#N/A,FALSE,"Chung"}</definedName>
    <definedName name="wrn.thu." localSheetId="14" hidden="1">{#N/A,#N/A,FALSE,"Chung"}</definedName>
    <definedName name="wrn.thu." localSheetId="16" hidden="1">{#N/A,#N/A,FALSE,"Chung"}</definedName>
    <definedName name="wrn.thu." localSheetId="15" hidden="1">{#N/A,#N/A,FALSE,"Chung"}</definedName>
    <definedName name="xd" localSheetId="18">'[13]7 THAI NGUYEN'!$A$11</definedName>
    <definedName name="xd" localSheetId="17">'[13]7 THAI NGUYEN'!$A$11</definedName>
    <definedName name="xd" localSheetId="20">'[13]7 THAI NGUYEN'!$A$11</definedName>
    <definedName name="xd" localSheetId="19">'[13]7 THAI NGUYEN'!$A$11</definedName>
    <definedName name="xd" localSheetId="14">'[14]7 THAI NGUYEN'!$A$11</definedName>
    <definedName name="xd" localSheetId="16">'[14]7 THAI NGUYEN'!$A$11</definedName>
    <definedName name="xd" localSheetId="15">'[14]7 THAI NGUYEN'!$A$11</definedName>
    <definedName name="ZYX" localSheetId="18">#REF!</definedName>
    <definedName name="ZYX" localSheetId="17">#REF!</definedName>
    <definedName name="ZYX" localSheetId="20">#REF!</definedName>
    <definedName name="ZYX" localSheetId="19">#REF!</definedName>
    <definedName name="ZYX" localSheetId="11">#REF!</definedName>
    <definedName name="ZYX" localSheetId="13">#REF!</definedName>
    <definedName name="ZYX" localSheetId="24">#REF!</definedName>
    <definedName name="ZYX" localSheetId="14">#REF!</definedName>
    <definedName name="ZYX" localSheetId="16">#REF!</definedName>
    <definedName name="ZYX" localSheetId="15">#REF!</definedName>
    <definedName name="ZZZ" localSheetId="18">#REF!</definedName>
    <definedName name="ZZZ" localSheetId="17">#REF!</definedName>
    <definedName name="ZZZ" localSheetId="20">#REF!</definedName>
    <definedName name="ZZZ" localSheetId="19">#REF!</definedName>
    <definedName name="ZZZ" localSheetId="11">#REF!</definedName>
    <definedName name="ZZZ" localSheetId="13">#REF!</definedName>
    <definedName name="ZZZ" localSheetId="24">#REF!</definedName>
    <definedName name="ZZZ" localSheetId="14">#REF!</definedName>
    <definedName name="ZZZ" localSheetId="16">#REF!</definedName>
    <definedName name="ZZZ" localSheetId="15">#REF!</definedName>
  </definedNames>
  <calcPr calcId="162913"/>
</workbook>
</file>

<file path=xl/calcChain.xml><?xml version="1.0" encoding="utf-8"?>
<calcChain xmlns="http://schemas.openxmlformats.org/spreadsheetml/2006/main">
  <c r="D7" i="26" l="1"/>
  <c r="D6" i="26" s="1"/>
  <c r="D5" i="26" s="1"/>
  <c r="C7" i="26"/>
  <c r="C6" i="26" s="1"/>
  <c r="C5" i="26" s="1"/>
  <c r="D9" i="10" l="1"/>
  <c r="D20" i="6" l="1"/>
  <c r="C20" i="6"/>
  <c r="D8" i="4"/>
  <c r="C8" i="4"/>
</calcChain>
</file>

<file path=xl/sharedStrings.xml><?xml version="1.0" encoding="utf-8"?>
<sst xmlns="http://schemas.openxmlformats.org/spreadsheetml/2006/main" count="890" uniqueCount="439">
  <si>
    <t>1. Tổng sản phẩm trên địa bàn theo giá hiện hành</t>
  </si>
  <si>
    <t>Ước tính năm 2018</t>
  </si>
  <si>
    <t>TỔNG SỐ</t>
  </si>
  <si>
    <t>Nông, lâm nghiệp và thủy sản</t>
  </si>
  <si>
    <t>Khai khoáng</t>
  </si>
  <si>
    <t>Công nghiệp chế biến, chế tạo</t>
  </si>
  <si>
    <t>Thuế sản phẩm trừ trợ cấp sản phẩm</t>
  </si>
  <si>
    <t>Thực hiện năm 2017</t>
  </si>
  <si>
    <t>Thực hiện kỳ này</t>
  </si>
  <si>
    <t>Diện tích gieo trồng cây hàng năm (Ha)</t>
  </si>
  <si>
    <t>Lúa</t>
  </si>
  <si>
    <t>Lúa đông xuân</t>
  </si>
  <si>
    <t>Lúa hè thu (Hoặc thu đông)</t>
  </si>
  <si>
    <t xml:space="preserve">Lúa mùa </t>
  </si>
  <si>
    <t>Các loại cây khác (Ha)</t>
  </si>
  <si>
    <t>Ngô</t>
  </si>
  <si>
    <t>Khoai lang</t>
  </si>
  <si>
    <t>Sản lượng thu hoạch các loại cây trồng (Tấn)</t>
  </si>
  <si>
    <t>Các loại cây khác</t>
  </si>
  <si>
    <t>Thực hiện
năm 2017</t>
  </si>
  <si>
    <t>Sản lượng lương thực có hạt (Tấn)</t>
  </si>
  <si>
    <t xml:space="preserve">    Diện tích (Ha)</t>
  </si>
  <si>
    <t xml:space="preserve">    Năng suất (Tạ/ha)</t>
  </si>
  <si>
    <t xml:space="preserve">    Sản lượng (Tấn)</t>
  </si>
  <si>
    <t>Lúa hè thu + thu đông</t>
  </si>
  <si>
    <t>Đậu tương</t>
  </si>
  <si>
    <t>Lạc</t>
  </si>
  <si>
    <t>Rau</t>
  </si>
  <si>
    <t>Cây công nghiệp</t>
  </si>
  <si>
    <t xml:space="preserve">    Diện tích trồng (Ha)</t>
  </si>
  <si>
    <t xml:space="preserve">    Diện tích thu hoạch (Ha)</t>
  </si>
  <si>
    <t>Cà phê</t>
  </si>
  <si>
    <t>Cao su</t>
  </si>
  <si>
    <t>Hồ tiêu</t>
  </si>
  <si>
    <t>Điều</t>
  </si>
  <si>
    <t>Cây ăn quả</t>
  </si>
  <si>
    <t>Cam</t>
  </si>
  <si>
    <t>Xoài</t>
  </si>
  <si>
    <t>Trâu</t>
  </si>
  <si>
    <t>Bò</t>
  </si>
  <si>
    <t>Lợn</t>
  </si>
  <si>
    <t>Gia cầm (Nghìn con)</t>
  </si>
  <si>
    <t>Gà</t>
  </si>
  <si>
    <t>Vịt</t>
  </si>
  <si>
    <t>Sản lượng thịt trâu hơi xuất chuồng (Nghìn tấn)</t>
  </si>
  <si>
    <t>Sản lượng thịt bò hơi xuất chuồng (Nghìn tấn)</t>
  </si>
  <si>
    <t>Sản lượng thịt lợn hơi xuất chuồng (Nghìn tấn)</t>
  </si>
  <si>
    <t>Sản lượng thịt gia cầm hơi xuất chuồng (Nghìn tấn)</t>
  </si>
  <si>
    <t>Trứng gia cầm (Triệu quả)</t>
  </si>
  <si>
    <t>Diện tích rừng trồng mới tập trung (Nghìn ha)</t>
  </si>
  <si>
    <t>Rừng sản xuất</t>
  </si>
  <si>
    <t>Rừng phòng hộ</t>
  </si>
  <si>
    <t>Rừng đặc dụng</t>
  </si>
  <si>
    <t>Sản phẩm lâm nghiệp chủ yếu</t>
  </si>
  <si>
    <t>Sản lượng củi khai thác (Nghìn ster)</t>
  </si>
  <si>
    <t>Nghìn tấn; %</t>
  </si>
  <si>
    <t xml:space="preserve">Tổng sản lượng thuỷ sản </t>
  </si>
  <si>
    <t>Cá</t>
  </si>
  <si>
    <t>Tôm</t>
  </si>
  <si>
    <t>Thủy sản khác</t>
  </si>
  <si>
    <t xml:space="preserve">Sản lượng thuỷ sản nuôi trồng </t>
  </si>
  <si>
    <t xml:space="preserve">Sản lượng thuỷ sản khai thác </t>
  </si>
  <si>
    <t>%</t>
  </si>
  <si>
    <t>Sản xuất và phân phối điện</t>
  </si>
  <si>
    <t>Năm 2018</t>
  </si>
  <si>
    <t xml:space="preserve">Tên sản phẩm </t>
  </si>
  <si>
    <t>Triệu đồng; %</t>
  </si>
  <si>
    <t>So với cùng kỳ năm trước</t>
  </si>
  <si>
    <t>Vốn đầu tư thuộc ngân sách Nhà nước</t>
  </si>
  <si>
    <t>Vốn trái phiếu Chính phủ</t>
  </si>
  <si>
    <t>Vốn tín dụng đầu tư theo kế hoạch NN</t>
  </si>
  <si>
    <t>Vốn vay từ các nguồn khác 
(của khu vực Nhà nước)</t>
  </si>
  <si>
    <t>Vốn đầu tư của doanh nghiệp Nhà nước
(Vốn tự có)</t>
  </si>
  <si>
    <t>Vốn đầu tư của dân cư và tư nhân</t>
  </si>
  <si>
    <t>Vốn đầu tư trực tiếp nước ngoài</t>
  </si>
  <si>
    <t>Vốn huy động khác</t>
  </si>
  <si>
    <t>Vốn ngân sách Nhà nước cấp tỉnh</t>
  </si>
  <si>
    <t>Vốn ngân sách Nhà nước cấp huyện</t>
  </si>
  <si>
    <t>Vốn ngân sách Nhà nước cấp xã</t>
  </si>
  <si>
    <t xml:space="preserve">       và dịch vụ tiêu dùng khác tháng 12 và năm 2018</t>
  </si>
  <si>
    <t>Ước tính
năm 2018</t>
  </si>
  <si>
    <t>Dịch vụ lưu trú, ăn uống</t>
  </si>
  <si>
    <t>Dịch vụ lưu trú</t>
  </si>
  <si>
    <t>Dịch vụ ăn uống</t>
  </si>
  <si>
    <t>Du lịch lữ hành</t>
  </si>
  <si>
    <t>Dịch vụ tiêu dùng khác</t>
  </si>
  <si>
    <t>Tổng số</t>
  </si>
  <si>
    <t>Vận tải hành khách</t>
  </si>
  <si>
    <t>Đường bộ</t>
  </si>
  <si>
    <t>Đường sắt</t>
  </si>
  <si>
    <t>Đường thủy</t>
  </si>
  <si>
    <t>Đường hàng không</t>
  </si>
  <si>
    <t>Vận tải hàng hóa</t>
  </si>
  <si>
    <t>Dịch vụ hỗ trợ vận tải</t>
  </si>
  <si>
    <t>Bốc xếp</t>
  </si>
  <si>
    <t>Kho bãi</t>
  </si>
  <si>
    <t>Hoạt động khác</t>
  </si>
  <si>
    <t xml:space="preserve">So với cùng kỳ năm trước </t>
  </si>
  <si>
    <t>A. HÀNH KHÁCH</t>
  </si>
  <si>
    <t>I. Vận chuyển (Nghìn HK)</t>
  </si>
  <si>
    <t>Hàng không</t>
  </si>
  <si>
    <t>II. Luân chuyển (Triệu HK.km)</t>
  </si>
  <si>
    <t>B. HÀNG HÓA</t>
  </si>
  <si>
    <t>I. Vận chuyển (Nghìn tấn)</t>
  </si>
  <si>
    <t>II. Luân chuyển (Triệu tấn.km)</t>
  </si>
  <si>
    <t>Triệu đồng</t>
  </si>
  <si>
    <t>Tổng thu</t>
  </si>
  <si>
    <t>Tổng chi</t>
  </si>
  <si>
    <t>Nghìn người; %</t>
  </si>
  <si>
    <t>Năm
2017</t>
  </si>
  <si>
    <t>Dân số trung bình</t>
  </si>
  <si>
    <t>Phân theo giới tính</t>
  </si>
  <si>
    <t xml:space="preserve">Nam </t>
  </si>
  <si>
    <t>Nữ</t>
  </si>
  <si>
    <t>Phân theo thành thị, nông thôn</t>
  </si>
  <si>
    <t xml:space="preserve">Thành thị </t>
  </si>
  <si>
    <t>Nông thôn</t>
  </si>
  <si>
    <t xml:space="preserve">Lực lượng lao động từ 15 tuổi trở lên </t>
  </si>
  <si>
    <t xml:space="preserve">Lao động từ 15 tuổi trở lên đang làm việc hàng năm </t>
  </si>
  <si>
    <t>Công nghiệp và xây dựng</t>
  </si>
  <si>
    <t>Dịch vụ</t>
  </si>
  <si>
    <t>Tai nạn giao thông</t>
  </si>
  <si>
    <t>Tổng số vụ tai nạn giao thông</t>
  </si>
  <si>
    <t>Vụ</t>
  </si>
  <si>
    <t>"</t>
  </si>
  <si>
    <t>Số người chết</t>
  </si>
  <si>
    <t>Người</t>
  </si>
  <si>
    <t>Số người bị thương</t>
  </si>
  <si>
    <t>Cháy, nổ</t>
  </si>
  <si>
    <t>Số vụ cháy, nổ</t>
  </si>
  <si>
    <t>Tổng giá trị thiệt hại</t>
  </si>
  <si>
    <t>4. Kết quả sản xuất một số cây hàng năm chủ yếu</t>
  </si>
  <si>
    <t>5. Kết quả sản xuất một số cây lâu năm chủ yếu</t>
  </si>
  <si>
    <t>6. Chăn nuôi tại thời điểm 1/10</t>
  </si>
  <si>
    <t>7. Sản phẩm chăn nuôi</t>
  </si>
  <si>
    <t>8. Kết quả sản xuất lâm nghiệp</t>
  </si>
  <si>
    <t xml:space="preserve">9. Sản lượng thủy sản </t>
  </si>
  <si>
    <t>10. Chỉ số sản xuất công nghiệp tháng 12 và cả năm 2018</t>
  </si>
  <si>
    <t>11. Chỉ số sản xuất công nghiệp các quý năm 2018</t>
  </si>
  <si>
    <t>12. Sản lượng một số sản phẩm công nghiệp chủ yếu tháng 12 và cả năm 2018</t>
  </si>
  <si>
    <t>13. Sản lượng một số sản phẩm công nghiệp chủ yếu các quý năm 2018</t>
  </si>
  <si>
    <t>14. Vốn đầu tư phát triển toàn xã hội thực hiện theo giá hiện hành</t>
  </si>
  <si>
    <t>16. Vốn đầu tư thực hiện từ nguồn ngân sách Nhà nước các quý năm 2018</t>
  </si>
  <si>
    <t>17. Doanh thu bán lẻ hàng hóa tháng 12 và năm 2018</t>
  </si>
  <si>
    <t>18. Doanh thu bán lẻ hàng hóa các quý năm 2018</t>
  </si>
  <si>
    <t>Tháng 12 năm 2018 so với</t>
  </si>
  <si>
    <t>CHỈ SỐ GIÁ TIÊU DÙNG</t>
  </si>
  <si>
    <t>Hàng ăn và dịch vụ ăn uống</t>
  </si>
  <si>
    <t>Trong đó: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</si>
  <si>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</si>
  <si>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</si>
  <si>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</si>
  <si>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</si>
  <si>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</si>
  <si>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</si>
  <si>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</si>
  <si>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</si>
  <si>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</si>
  <si>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</si>
  <si>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</si>
  <si>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</si>
  <si>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</si>
  <si>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</si>
  <si>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Đồ dùng và dịch vụ khác</t>
  </si>
  <si>
    <t>CHỈ SỐ GIÁ VÀNG</t>
  </si>
  <si>
    <t>CHỈ SỐ GIÁ ĐÔ LA MỸ</t>
  </si>
  <si>
    <t xml:space="preserve">22. Doanh thu vận tải, kho bãi và dịch vụ hỗ trợ vận tải tháng 12 và năm 2018 </t>
  </si>
  <si>
    <t xml:space="preserve">23. Doanh thu vận tải, kho bãi và dịch vụ hỗ trợ vận tải các quý năm 2018 </t>
  </si>
  <si>
    <t>24. Vận tải hành khách và hàng hoá tháng 12 và năm 2018</t>
  </si>
  <si>
    <t>25. Vận tải hành khách và hàng hoá các quý năm 2018</t>
  </si>
  <si>
    <t xml:space="preserve">26. Thu ngân sách Nhà nước trên địa bàn </t>
  </si>
  <si>
    <t xml:space="preserve">27. Chi ngân sách Nhà nước địa phương </t>
  </si>
  <si>
    <t xml:space="preserve">28. Một số chỉ tiêu dân số và lao động </t>
  </si>
  <si>
    <t>29. Trật tự, an toàn xã hội</t>
  </si>
  <si>
    <t>3. Sản xuất nông nghiệp đến ngày 15 tháng 12 năm 2018</t>
  </si>
  <si>
    <t>2. Tổng sản phẩm trên địa bàn theo giá so sánh 2010</t>
  </si>
  <si>
    <t>Cung cấp nước; hoạt động quản lý và xử lý rác thải, nước thải</t>
  </si>
  <si>
    <t>Tỷ đồng; %</t>
  </si>
  <si>
    <t>Cơ cấu</t>
  </si>
  <si>
    <t>Năm 2018 so với
năm 2017</t>
  </si>
  <si>
    <t>Năm 2018 so với dự toán năm</t>
  </si>
  <si>
    <t>Năm 2018 so với năm 2017</t>
  </si>
  <si>
    <t>Năm 2018 so với
dự toán năm</t>
  </si>
  <si>
    <t>Ngô (bắp)</t>
  </si>
  <si>
    <t>Kê, lúa mì, lúa mạch, cao lương</t>
  </si>
  <si>
    <t>Khoai mỳ (Sắn)</t>
  </si>
  <si>
    <t>Cây chất bột khác</t>
  </si>
  <si>
    <t>Mía</t>
  </si>
  <si>
    <t>Đậu nành (Đỗ tương)</t>
  </si>
  <si>
    <t>Đậu phộng (lạc)</t>
  </si>
  <si>
    <t>Vừng (mè)</t>
  </si>
  <si>
    <t>Cây có hạt chứa dầu khác</t>
  </si>
  <si>
    <t>Rau các loại</t>
  </si>
  <si>
    <t>Đậu các loại</t>
  </si>
  <si>
    <t>Hoa, cây cảnh</t>
  </si>
  <si>
    <t>Cây gia vị, dược liệu hàng năm</t>
  </si>
  <si>
    <t>Cây làm thức ăn gia súc</t>
  </si>
  <si>
    <t>Cây hàng năm khác</t>
  </si>
  <si>
    <t>Sầu riêng</t>
  </si>
  <si>
    <t>Chuối</t>
  </si>
  <si>
    <t>Dê</t>
  </si>
  <si>
    <t xml:space="preserve">Ngan </t>
  </si>
  <si>
    <t>Ngỗng</t>
  </si>
  <si>
    <t>Sản lượng chăn nuôi khác (Nghìn tấn)</t>
  </si>
  <si>
    <t>-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</si>
  <si>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</si>
  <si>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</si>
  <si>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</si>
  <si>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</si>
  <si>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</si>
  <si>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</si>
  <si>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</si>
  <si>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</si>
  <si>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</si>
  <si>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</si>
  <si>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</si>
  <si>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</si>
  <si>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</si>
  <si>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</si>
  <si>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</si>
  <si>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</si>
  <si>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</si>
  <si>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</si>
  <si>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</si>
  <si>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</si>
  <si>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</si>
  <si>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</si>
  <si>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</si>
  <si>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</si>
  <si>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</si>
  <si>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</si>
  <si>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</si>
  <si>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</si>
  <si>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</si>
  <si>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</si>
  <si>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</si>
  <si>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</si>
  <si>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</si>
  <si>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</si>
  <si>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</si>
  <si>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Thái Lan</t>
  </si>
  <si>
    <t>Anguilla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</si>
  <si>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</si>
  <si>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</si>
  <si>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</si>
  <si>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</si>
  <si>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</si>
  <si>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</si>
  <si>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</si>
  <si>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</si>
  <si>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</si>
  <si>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</si>
  <si>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</si>
  <si>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</si>
  <si>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</si>
  <si>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</si>
  <si>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</si>
  <si>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</si>
  <si>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</si>
  <si>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</si>
  <si>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</si>
  <si>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Cỏc hợp chất từ cao su tổng hợp và cao su tự nhiờn và cỏc loại nhựa tự nhiờn tương tự, ở dạng nguyờn sinh hoặc tấm lỏ hoặc dải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</si>
  <si>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</si>
  <si>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</si>
  <si>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</si>
  <si>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</si>
  <si>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</si>
  <si>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</si>
  <si>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</si>
  <si>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</si>
  <si>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</si>
  <si>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</si>
  <si>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</si>
  <si>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</si>
  <si>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</si>
  <si>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</si>
  <si>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</si>
  <si>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</si>
  <si>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</si>
  <si>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</si>
  <si>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</si>
  <si>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</si>
  <si>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</si>
  <si>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</si>
  <si>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</si>
  <si>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</si>
  <si>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</si>
  <si>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</si>
  <si>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</si>
  <si>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</si>
  <si>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</si>
  <si>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</si>
  <si>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</si>
  <si>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 xml:space="preserve">   Phương tiện đi lại (trừ ô tô, kể cả phụ tùng)</t>
  </si>
  <si>
    <t xml:space="preserve">   Xăng, dầu các loại</t>
  </si>
  <si>
    <t xml:space="preserve">   Nhiên liệu khác (trừ xăng, dầu)</t>
  </si>
  <si>
    <t xml:space="preserve">   Đá quý, ki, loại quý và sản phẩm</t>
  </si>
  <si>
    <t xml:space="preserve">   Hàng hóa khác</t>
  </si>
  <si>
    <t xml:space="preserve">   Sửa chữa xe động cơ, mô tô, xe máy và xe có động cơ</t>
  </si>
  <si>
    <t xml:space="preserve"> Lương thực, thực phẩm</t>
  </si>
  <si>
    <t xml:space="preserve"> Hàng may mặc</t>
  </si>
  <si>
    <t xml:space="preserve"> Đồ dùng, dụng cụ trang thiết bị gia đình</t>
  </si>
  <si>
    <t xml:space="preserve"> Vật phẩm văn hóa, giáo dục</t>
  </si>
  <si>
    <t xml:space="preserve"> Gỗ và vật liệu xây dựng</t>
  </si>
  <si>
    <t xml:space="preserve"> Ô tô các loại</t>
  </si>
  <si>
    <t>Tổng các khoản thu cân đối NSNN</t>
  </si>
  <si>
    <t>Thu từ sản xuất kinh doanh trong nước</t>
  </si>
  <si>
    <t xml:space="preserve">   Thu từ doanh nghiệp có vốn đầu tư nước ngoài</t>
  </si>
  <si>
    <t xml:space="preserve">   Thu từ khu vực công thương nghiệp-ngoài quốc doanh</t>
  </si>
  <si>
    <t xml:space="preserve">   Lệ phí trước bạ</t>
  </si>
  <si>
    <t xml:space="preserve">   Thuế sử dụng đất nông nghiệp</t>
  </si>
  <si>
    <t xml:space="preserve">   Thuế SD đất phi nông nghiệp</t>
  </si>
  <si>
    <t xml:space="preserve">   Thuế thu nhập cá nhân</t>
  </si>
  <si>
    <t xml:space="preserve">   Thuế bảo vệ môi trường</t>
  </si>
  <si>
    <t xml:space="preserve">   Thu phí và lệ phí</t>
  </si>
  <si>
    <t xml:space="preserve">   Tiền sử dụng đất</t>
  </si>
  <si>
    <t xml:space="preserve">   Thu tiền cho thuê đất</t>
  </si>
  <si>
    <t xml:space="preserve">   Thu cấp quyền khai thác khoáng sản</t>
  </si>
  <si>
    <t xml:space="preserve">   Thu xổ số kiến thiết</t>
  </si>
  <si>
    <t xml:space="preserve">   Thu khác </t>
  </si>
  <si>
    <t xml:space="preserve">   Thu CT, LNST, tiền bán bớt phần vốn NN</t>
  </si>
  <si>
    <t>Thu từ Hải quan</t>
  </si>
  <si>
    <t>Các khoản thu được để lại chi quản lý qua NSNN</t>
  </si>
  <si>
    <t>Chi cân đối NSĐP</t>
  </si>
  <si>
    <t>Chi đầu tư phát triển</t>
  </si>
  <si>
    <t xml:space="preserve">   Chi xây dựng cơ bản tập trung</t>
  </si>
  <si>
    <t xml:space="preserve">   Chi đầu tư và hỗ trợ các doanh nghiệp theo chế độ</t>
  </si>
  <si>
    <t xml:space="preserve">   Chi trả nợ vay KCHKM</t>
  </si>
  <si>
    <t>Chi thường xuyên</t>
  </si>
  <si>
    <t xml:space="preserve">   Chi sự nghiệp kinh tế</t>
  </si>
  <si>
    <t xml:space="preserve">   Chi sự nghiệp giáo dục, đào tạo và dạy nghề</t>
  </si>
  <si>
    <t xml:space="preserve">   Chi sự nghiệp y tế</t>
  </si>
  <si>
    <t xml:space="preserve">   Chi sự nghiệp khoa học và công nghệ</t>
  </si>
  <si>
    <t xml:space="preserve">   Chi sự nghiệp văn hoá du lịch và thể thao</t>
  </si>
  <si>
    <t xml:space="preserve">   Chi sự nghiệp phát thanh truyền hình</t>
  </si>
  <si>
    <t xml:space="preserve">   Chi đảm bảo xã hội</t>
  </si>
  <si>
    <t xml:space="preserve">   Chi quản lý hành chính</t>
  </si>
  <si>
    <t xml:space="preserve">   Chi an ninh quốc phòng địa phương</t>
  </si>
  <si>
    <t xml:space="preserve">   Chi khác ngân sách</t>
  </si>
  <si>
    <t>Chi trích lập quỹ phát triển đất</t>
  </si>
  <si>
    <t>Chi lập hoặc bổ sung quỹ dự trữ tài chính</t>
  </si>
  <si>
    <t>Chi thực hiện cải cách tiền lương</t>
  </si>
  <si>
    <t>Chi thực hiện tinh giản biên chế</t>
  </si>
  <si>
    <t>Chi cho các nhiệm vụ từ nguồn tăng thu cân đối dự toán điều chỉnh so với dự toán đầu năm</t>
  </si>
  <si>
    <t>Chi đầu tư các dự án CNTT</t>
  </si>
  <si>
    <t>Chi quyết toán các khoản nợ tạm ứng ngân sách</t>
  </si>
  <si>
    <t xml:space="preserve"> Dự phòng</t>
  </si>
  <si>
    <t>Các khoản chi được quản lý qua NSNN</t>
  </si>
  <si>
    <t xml:space="preserve">   Thu từ doanh nghiệp Nhà nước  do TW và địa phương quản lý</t>
  </si>
  <si>
    <t>Thu từ quỹ đất công ích và thu hoa lợi công sản khác</t>
  </si>
  <si>
    <t>Chi CTMTQG vốn sự nghiệp</t>
  </si>
  <si>
    <t>Chi chuyển nguồn</t>
  </si>
  <si>
    <t>Chi trả nợ gốc, lãi vay theo quy định</t>
  </si>
  <si>
    <t>30. Số dự án đầu tư nước ngoài được cấp phép mới tháng 12 và 12 tháng năm 2018</t>
  </si>
  <si>
    <t>Số dự án cấp phép 
mới tháng 11/2018
(Dự án)</t>
  </si>
  <si>
    <t>Số dự án cấp phép 
mới tháng 12/2018
(Dự án)</t>
  </si>
  <si>
    <t>Số dự án cấp phép mới 12 tháng năm 2018 (dự án)</t>
  </si>
  <si>
    <t>31. Vốn đăng ký và vốn bổ sung của dự án đầu tư nước ngoài được cấp phép mới tháng 12 và 12 tháng năm 2018</t>
  </si>
  <si>
    <t xml:space="preserve">   Vốn cân đối ngân sách tỉnh</t>
  </si>
  <si>
    <t xml:space="preserve">   Vốn TW hỗ trợ đầu tư theo mục tiêu</t>
  </si>
  <si>
    <t xml:space="preserve">   Vốn nước ngoài</t>
  </si>
  <si>
    <t xml:space="preserve">   Xổ số kiến thiết</t>
  </si>
  <si>
    <t xml:space="preserve">   Vốn khác</t>
  </si>
  <si>
    <t xml:space="preserve"> Vốn cân đối ngân sách huyện</t>
  </si>
  <si>
    <t xml:space="preserve">   Vốn tỉnh hỗ trợ đầu tư theo mục tiêu</t>
  </si>
  <si>
    <t xml:space="preserve">   Vốn cân đối ngân sách xã</t>
  </si>
  <si>
    <t xml:space="preserve">   Vốn huyện hỗ trợ đầu tư theo mục tiêu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</si>
  <si>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</si>
  <si>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QUÝ IV VÀ NĂM 2018</t>
  </si>
  <si>
    <t xml:space="preserve"> BIỂU SỐ LIỆU</t>
  </si>
  <si>
    <t>CỤC THỐNG KÊ BÌNH PHƯỚC</t>
  </si>
  <si>
    <t>TỔNG CỤC THỐNG KÊ</t>
  </si>
  <si>
    <t>Tỉnh Bình Phước</t>
  </si>
  <si>
    <t>Bình Phước 12-2018</t>
  </si>
  <si>
    <t>Ước tính 
năm 2018</t>
  </si>
  <si>
    <t>Thực hiện cùng kỳ năm trước</t>
  </si>
  <si>
    <t>Thực hiện kỳ này so với cùng kỳ năm trước (%)</t>
  </si>
  <si>
    <t>Năm 2018 so với năm 2017 (%)</t>
  </si>
  <si>
    <t>Diện tích, năng suất và sản lượng một số cây hàng năm</t>
  </si>
  <si>
    <t>Thực hiện 
năm 2017</t>
  </si>
  <si>
    <t>Thực hiện quý III năm 2018</t>
  </si>
  <si>
    <t>Ước tính quý IV năm 2018</t>
  </si>
  <si>
    <t>Quý III năm 2018</t>
  </si>
  <si>
    <t>Quý IV năm 2018</t>
  </si>
  <si>
    <t>Cả năm 2018</t>
  </si>
  <si>
    <t>So với cùng kỳ 
năm trước</t>
  </si>
  <si>
    <r>
      <t>Sản lượng gỗ khai thác (Nghìn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)</t>
    </r>
  </si>
  <si>
    <t xml:space="preserve">Thực hiện quý III năm 2018 </t>
  </si>
  <si>
    <t>So với cùng kỳ 
năm trước (%)</t>
  </si>
  <si>
    <t>Tháng 11 năm 2018 so với cùng kỳ năm trước</t>
  </si>
  <si>
    <t>Tháng 12 năm 2018 so với tháng 11 năm 2018</t>
  </si>
  <si>
    <t>Tháng 12 năm 2018 so với cùng kỳ năm trước</t>
  </si>
  <si>
    <t xml:space="preserve">Năm 2018 so với năm 2017 </t>
  </si>
  <si>
    <r>
      <t xml:space="preserve">Toàn ngành công nghiệp - 
</t>
    </r>
    <r>
      <rPr>
        <sz val="12"/>
        <rFont val="Times New Roman"/>
        <family val="1"/>
      </rPr>
      <t>Phân theo ngành kinh tế (Ngành cấp II)</t>
    </r>
  </si>
  <si>
    <t>Thực hiện quý I năm 2018</t>
  </si>
  <si>
    <t xml:space="preserve">Thực hiện quý II năm 2018 </t>
  </si>
  <si>
    <r>
      <t xml:space="preserve">Toàn ngành công nghiệp 
</t>
    </r>
    <r>
      <rPr>
        <sz val="12"/>
        <rFont val="Times New Roman"/>
        <family val="1"/>
      </rPr>
      <t>Phân theo ngành kinh tế (Ngành cấp II)</t>
    </r>
  </si>
  <si>
    <t>Đơn vị 
tính</t>
  </si>
  <si>
    <t>Thực hiện 
tháng 11
 năm 2018</t>
  </si>
  <si>
    <t>Ước tính 
tháng 12
 năm 2018</t>
  </si>
  <si>
    <t>Năm 
2018</t>
  </si>
  <si>
    <t>Tháng 12 
năm 2018 
so với cùng 
kỳ năm trước</t>
  </si>
  <si>
    <t>Năm 2018 
so với 
năm 2017</t>
  </si>
  <si>
    <t>Đơn vị tính</t>
  </si>
  <si>
    <t>Thực hiện 
quý III năm 2018</t>
  </si>
  <si>
    <t>Ước tính
 quý IV năm 2018</t>
  </si>
  <si>
    <t>Quý III 
năm 2018</t>
  </si>
  <si>
    <t>Quý IV
 năm 2018</t>
  </si>
  <si>
    <t>So với cùng kỳ
 năm trước (%)</t>
  </si>
  <si>
    <t>Thực hiện tháng 11 năm 2018</t>
  </si>
  <si>
    <t xml:space="preserve">Ước tính tháng 12 năm 2018 </t>
  </si>
  <si>
    <t xml:space="preserve">Ước tính năm 2018 </t>
  </si>
  <si>
    <t>Năm 2018 so với kế hoạch</t>
  </si>
  <si>
    <t>Thực hiện 
quý III 
năm 2018</t>
  </si>
  <si>
    <t>Ước tính 
quý IV
 năm 2018</t>
  </si>
  <si>
    <t>Quý III
 năm 2018</t>
  </si>
  <si>
    <t>Quý IV 
năm 2018</t>
  </si>
  <si>
    <t>Ước tính tháng 12 năm 2018</t>
  </si>
  <si>
    <t>Tháng 12 năm 2018</t>
  </si>
  <si>
    <r>
      <t xml:space="preserve">TỔNG SỐ </t>
    </r>
    <r>
      <rPr>
        <i/>
        <sz val="12"/>
        <rFont val="Times New Roman"/>
        <family val="1"/>
      </rPr>
      <t>(Phân theo nhóm hàng)</t>
    </r>
  </si>
  <si>
    <t>Thực hiện 
quý III
năm 2018</t>
  </si>
  <si>
    <t>Ước tính 
quý IV 
năm 2018</t>
  </si>
  <si>
    <t>Bình quân quý IV năm 2018 so với  cùng kỳ năm trước</t>
  </si>
  <si>
    <t>Kỳ gốc 
2014</t>
  </si>
  <si>
    <t>Tháng 12
 năm 2017</t>
  </si>
  <si>
    <t>Tháng 11 
năm 2018</t>
  </si>
  <si>
    <t>Tháng 12 năm 2018 so với cùng kỳ</t>
  </si>
  <si>
    <t>Ước tính quý III năm 2018</t>
  </si>
  <si>
    <t>Tháng 12 năm 2018 so với tháng 11 năm 2018 (%)</t>
  </si>
  <si>
    <t>Tháng 12 năm 2018 so với cùng kỳ năm trước (%)</t>
  </si>
  <si>
    <t>Quý I năm 2018</t>
  </si>
  <si>
    <t>Quý II năm 2018</t>
  </si>
  <si>
    <t>Số vốn tháng 12/2018 
(Triệu USD)</t>
  </si>
  <si>
    <t>Số vốn tháng 11/2018 
(Triệu USD)</t>
  </si>
  <si>
    <t xml:space="preserve"> Vốn 12 tháng năm 2018
 (Triệu USD)</t>
  </si>
  <si>
    <t>21. Chỉ số giá tiêu dùng, chỉ số giá vàng, chỉ số giá đô la Mỹ tháng 12 năm 2018</t>
  </si>
  <si>
    <t>20. Doanh thu dịch vụ lưu trú, ăn uống, du lịch lữ hành và dịch vụ tiêu dùng khác các quý năm 2018</t>
  </si>
  <si>
    <t xml:space="preserve">19. Doanh thu dịch vụ lưu trú, ăn uống, du lịch lữ hành </t>
  </si>
  <si>
    <t>15. Vốn đầu tư thực hiện từ nguồn ngân sách Nhà nước tháng 12 và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</si>
</sst>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\ \ ########"/>
    <numFmt numFmtId="169" formatCode="_-* #,##0\ _P_t_s_-;\-* #,##0\ _P_t_s_-;_-* &quot;-&quot;\ _P_t_s_-;_-@_-"/>
    <numFmt numFmtId="170" formatCode="_-&quot;$&quot;* #,##0_-;\-&quot;$&quot;* #,##0_-;_-&quot;$&quot;* &quot;-&quot;_-;_-@_-"/>
    <numFmt numFmtId="171" formatCode="#,##0.0;[Red]\-#,##0.0"/>
    <numFmt numFmtId="172" formatCode="#.##"/>
    <numFmt numFmtId="173" formatCode="_-* #,##0_-;\-* #,##0_-;_-* &quot;-&quot;_-;_-@_-"/>
    <numFmt numFmtId="174" formatCode="_-* #,##0.00_-;\-* #,##0.00_-;_-* &quot;-&quot;??_-;_-@_-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_-&quot;£&quot;* #,##0_-;\-&quot;£&quot;* #,##0_-;_-&quot;£&quot;* &quot;-&quot;_-;_-@_-"/>
    <numFmt numFmtId="194" formatCode="m/d"/>
    <numFmt numFmtId="195" formatCode="&quot;ß&quot;#,##0;\-&quot;&quot;\ß&quot;&quot;#,##0"/>
    <numFmt numFmtId="196" formatCode="0.00_)"/>
    <numFmt numFmtId="197" formatCode="_###,###,###"/>
    <numFmt numFmtId="198" formatCode="&quot;\&quot;#,##0;[Red]&quot;\&quot;&quot;\&quot;\-#,##0"/>
    <numFmt numFmtId="199" formatCode="&quot;\&quot;#,##0.00;[Red]&quot;\&quot;\-#,##0.00"/>
    <numFmt numFmtId="200" formatCode="#,##0\ &quot;F&quot;;[Red]\-#,##0\ &quot;F&quot;"/>
    <numFmt numFmtId="201" formatCode="#,##0.0"/>
  </numFmts>
  <fonts count="1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.VnArial"/>
      <family val="2"/>
    </font>
    <font>
      <sz val="13"/>
      <name val=".VnTime"/>
      <family val="2"/>
    </font>
    <font>
      <sz val="10"/>
      <name val="Times New Roman"/>
      <family val="1"/>
    </font>
    <font>
      <sz val="12"/>
      <name val=".VnArial"/>
      <family val="2"/>
    </font>
    <font>
      <sz val="11"/>
      <name val=".VnTime"/>
      <family val="2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0"/>
      <color indexed="8"/>
      <name val="Arial"/>
      <family val="2"/>
      <charset val="163"/>
    </font>
    <font>
      <sz val="10"/>
      <name val="MS Sans Serif"/>
      <family val="2"/>
    </font>
    <font>
      <sz val="8"/>
      <name val="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sz val="12"/>
      <name val="VNTime"/>
    </font>
    <font>
      <sz val="14"/>
      <color indexed="8"/>
      <name val="Times New Roman"/>
      <family val="2"/>
    </font>
    <font>
      <sz val="11"/>
      <color theme="1"/>
      <name val="Calibri"/>
      <family val="2"/>
      <charset val="163"/>
      <scheme val="minor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vertAlign val="superscript"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704">
    <xf numFmtId="0" fontId="0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2" fillId="0" borderId="0" applyFont="0" applyFill="0" applyBorder="0" applyAlignment="0" applyProtection="0"/>
    <xf numFmtId="0" fontId="12" fillId="2" borderId="0" applyNumberFormat="0"/>
    <xf numFmtId="0" fontId="13" fillId="0" borderId="0"/>
    <xf numFmtId="0" fontId="14" fillId="0" borderId="0"/>
    <xf numFmtId="0" fontId="9" fillId="0" borderId="0"/>
    <xf numFmtId="0" fontId="15" fillId="0" borderId="0"/>
    <xf numFmtId="0" fontId="16" fillId="0" borderId="0"/>
    <xf numFmtId="0" fontId="2" fillId="0" borderId="0"/>
    <xf numFmtId="170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17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24" fillId="0" borderId="0" applyFont="0" applyFill="0" applyBorder="0" applyAlignment="0" applyProtection="0"/>
    <xf numFmtId="173" fontId="18" fillId="0" borderId="0" applyFont="0" applyFill="0" applyBorder="0" applyAlignment="0" applyProtection="0"/>
    <xf numFmtId="176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7" fillId="3" borderId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8" fillId="0" borderId="0"/>
    <xf numFmtId="0" fontId="28" fillId="2" borderId="0" applyNumberFormat="0"/>
    <xf numFmtId="0" fontId="28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8" fillId="0" borderId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28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2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9" fontId="29" fillId="0" borderId="0" applyBorder="0" applyAlignment="0" applyProtection="0"/>
    <xf numFmtId="0" fontId="30" fillId="3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31" fillId="3" borderId="0"/>
    <xf numFmtId="0" fontId="32" fillId="0" borderId="0">
      <alignment wrapText="1"/>
    </xf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177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36" fillId="5" borderId="0" applyNumberFormat="0" applyBorder="0" applyAlignment="0" applyProtection="0"/>
    <xf numFmtId="0" fontId="34" fillId="0" borderId="0"/>
    <xf numFmtId="0" fontId="10" fillId="0" borderId="0"/>
    <xf numFmtId="0" fontId="34" fillId="0" borderId="0"/>
    <xf numFmtId="37" fontId="37" fillId="0" borderId="0"/>
    <xf numFmtId="0" fontId="38" fillId="0" borderId="0"/>
    <xf numFmtId="182" fontId="5" fillId="0" borderId="0" applyFill="0" applyBorder="0" applyAlignment="0"/>
    <xf numFmtId="182" fontId="25" fillId="0" borderId="0" applyFill="0" applyBorder="0" applyAlignment="0"/>
    <xf numFmtId="182" fontId="25" fillId="0" borderId="0" applyFill="0" applyBorder="0" applyAlignment="0"/>
    <xf numFmtId="0" fontId="39" fillId="22" borderId="4" applyNumberFormat="0" applyAlignment="0" applyProtection="0"/>
    <xf numFmtId="0" fontId="40" fillId="0" borderId="0"/>
    <xf numFmtId="183" fontId="24" fillId="0" borderId="0" applyFont="0" applyFill="0" applyBorder="0" applyAlignment="0" applyProtection="0"/>
    <xf numFmtId="0" fontId="41" fillId="23" borderId="5" applyNumberFormat="0" applyAlignment="0" applyProtection="0"/>
    <xf numFmtId="165" fontId="4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85" fontId="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40" fontId="1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5" fillId="0" borderId="0" applyFont="0" applyFill="0" applyBorder="0" applyAlignment="0" applyProtection="0"/>
    <xf numFmtId="187" fontId="10" fillId="0" borderId="0"/>
    <xf numFmtId="3" fontId="5" fillId="0" borderId="0" applyFont="0" applyFill="0" applyBorder="0" applyAlignment="0" applyProtection="0"/>
    <xf numFmtId="0" fontId="48" fillId="0" borderId="0">
      <alignment horizontal="center"/>
    </xf>
    <xf numFmtId="188" fontId="2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/>
    <xf numFmtId="0" fontId="5" fillId="0" borderId="0" applyFont="0" applyFill="0" applyBorder="0" applyAlignment="0" applyProtection="0"/>
    <xf numFmtId="3" fontId="49" fillId="0" borderId="6">
      <alignment horizontal="left" vertical="top" wrapText="1"/>
    </xf>
    <xf numFmtId="191" fontId="5" fillId="0" borderId="0"/>
    <xf numFmtId="192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51" fillId="0" borderId="0">
      <alignment vertical="top" wrapText="1"/>
    </xf>
    <xf numFmtId="0" fontId="52" fillId="6" borderId="0" applyNumberFormat="0" applyBorder="0" applyAlignment="0" applyProtection="0"/>
    <xf numFmtId="38" fontId="17" fillId="24" borderId="0" applyNumberFormat="0" applyBorder="0" applyAlignment="0" applyProtection="0"/>
    <xf numFmtId="0" fontId="53" fillId="0" borderId="0">
      <alignment horizontal="left"/>
    </xf>
    <xf numFmtId="0" fontId="3" fillId="0" borderId="7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5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4" fillId="0" borderId="0" applyProtection="0"/>
    <xf numFmtId="0" fontId="3" fillId="0" borderId="0" applyProtection="0"/>
    <xf numFmtId="0" fontId="56" fillId="0" borderId="0" applyNumberFormat="0" applyFill="0" applyBorder="0" applyAlignment="0" applyProtection="0">
      <alignment vertical="top"/>
      <protection locked="0"/>
    </xf>
    <xf numFmtId="10" fontId="17" fillId="24" borderId="9" applyNumberFormat="0" applyBorder="0" applyAlignment="0" applyProtection="0"/>
    <xf numFmtId="0" fontId="57" fillId="9" borderId="4" applyNumberFormat="0" applyAlignment="0" applyProtection="0"/>
    <xf numFmtId="0" fontId="5" fillId="0" borderId="0"/>
    <xf numFmtId="0" fontId="58" fillId="0" borderId="10" applyNumberFormat="0" applyFill="0" applyAlignment="0" applyProtection="0"/>
    <xf numFmtId="0" fontId="59" fillId="0" borderId="11"/>
    <xf numFmtId="193" fontId="5" fillId="0" borderId="12"/>
    <xf numFmtId="193" fontId="25" fillId="0" borderId="12"/>
    <xf numFmtId="193" fontId="25" fillId="0" borderId="12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" fillId="0" borderId="0" applyNumberFormat="0" applyFont="0" applyFill="0" applyAlignment="0"/>
    <xf numFmtId="0" fontId="60" fillId="25" borderId="0" applyNumberFormat="0" applyBorder="0" applyAlignment="0" applyProtection="0"/>
    <xf numFmtId="0" fontId="10" fillId="0" borderId="0"/>
    <xf numFmtId="0" fontId="2" fillId="0" borderId="0">
      <alignment horizontal="left"/>
    </xf>
    <xf numFmtId="37" fontId="61" fillId="0" borderId="0"/>
    <xf numFmtId="0" fontId="2" fillId="0" borderId="0">
      <alignment horizontal="left"/>
    </xf>
    <xf numFmtId="196" fontId="62" fillId="0" borderId="0"/>
    <xf numFmtId="196" fontId="6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3" fillId="0" borderId="0"/>
    <xf numFmtId="0" fontId="4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63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63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6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8" fillId="0" borderId="0" applyAlignment="0">
      <alignment vertical="top" wrapText="1"/>
      <protection locked="0"/>
    </xf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63" fillId="0" borderId="0"/>
    <xf numFmtId="0" fontId="5" fillId="0" borderId="0"/>
    <xf numFmtId="0" fontId="5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2" fillId="2" borderId="0" applyNumberFormat="0"/>
    <xf numFmtId="0" fontId="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65" fillId="0" borderId="0"/>
    <xf numFmtId="0" fontId="5" fillId="0" borderId="0"/>
    <xf numFmtId="0" fontId="64" fillId="0" borderId="0"/>
    <xf numFmtId="0" fontId="64" fillId="0" borderId="0"/>
    <xf numFmtId="0" fontId="5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64" fillId="0" borderId="0"/>
    <xf numFmtId="0" fontId="64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8" fillId="0" borderId="0" applyAlignment="0">
      <alignment vertical="top" wrapText="1"/>
      <protection locked="0"/>
    </xf>
    <xf numFmtId="0" fontId="8" fillId="0" borderId="0" applyAlignment="0">
      <alignment vertical="top" wrapText="1"/>
      <protection locked="0"/>
    </xf>
    <xf numFmtId="0" fontId="8" fillId="0" borderId="0" applyAlignment="0">
      <alignment vertical="top" wrapText="1"/>
      <protection locked="0"/>
    </xf>
    <xf numFmtId="0" fontId="5" fillId="0" borderId="0"/>
    <xf numFmtId="0" fontId="63" fillId="0" borderId="0"/>
    <xf numFmtId="0" fontId="1" fillId="0" borderId="0"/>
    <xf numFmtId="0" fontId="6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26" borderId="13" applyNumberFormat="0" applyFont="0" applyAlignment="0" applyProtection="0"/>
    <xf numFmtId="0" fontId="67" fillId="22" borderId="14" applyNumberForma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97" fontId="5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0" fillId="0" borderId="0"/>
    <xf numFmtId="0" fontId="71" fillId="0" borderId="0">
      <alignment horizontal="center"/>
    </xf>
    <xf numFmtId="0" fontId="72" fillId="0" borderId="1">
      <alignment horizontal="center" vertical="center"/>
    </xf>
    <xf numFmtId="0" fontId="73" fillId="0" borderId="9" applyAlignment="0">
      <alignment horizontal="center" vertical="center" wrapText="1"/>
    </xf>
    <xf numFmtId="0" fontId="74" fillId="0" borderId="9">
      <alignment horizontal="center" vertical="center" wrapText="1"/>
    </xf>
    <xf numFmtId="3" fontId="8" fillId="0" borderId="0"/>
    <xf numFmtId="0" fontId="75" fillId="0" borderId="15"/>
    <xf numFmtId="0" fontId="59" fillId="0" borderId="0"/>
    <xf numFmtId="0" fontId="76" fillId="0" borderId="0" applyFont="0">
      <alignment horizontal="centerContinuous"/>
    </xf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77" fillId="0" borderId="0" applyNumberFormat="0" applyFill="0" applyBorder="0" applyAlignment="0" applyProtection="0"/>
    <xf numFmtId="0" fontId="66" fillId="0" borderId="6">
      <alignment horizontal="right"/>
    </xf>
    <xf numFmtId="0" fontId="78" fillId="0" borderId="0" applyNumberFormat="0" applyFill="0" applyBorder="0" applyAlignment="0" applyProtection="0"/>
    <xf numFmtId="0" fontId="79" fillId="0" borderId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9" fillId="0" borderId="0">
      <alignment vertical="center"/>
    </xf>
    <xf numFmtId="40" fontId="81" fillId="0" borderId="0" applyFont="0" applyFill="0" applyBorder="0" applyAlignment="0" applyProtection="0"/>
    <xf numFmtId="38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98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99" fontId="84" fillId="0" borderId="0" applyFont="0" applyFill="0" applyBorder="0" applyAlignment="0" applyProtection="0"/>
    <xf numFmtId="184" fontId="84" fillId="0" borderId="0" applyFont="0" applyFill="0" applyBorder="0" applyAlignment="0" applyProtection="0"/>
    <xf numFmtId="0" fontId="85" fillId="0" borderId="0"/>
    <xf numFmtId="0" fontId="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" fillId="0" borderId="0"/>
    <xf numFmtId="170" fontId="6" fillId="0" borderId="0" applyFont="0" applyFill="0" applyBorder="0" applyAlignment="0" applyProtection="0"/>
    <xf numFmtId="200" fontId="8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16" fillId="0" borderId="0"/>
    <xf numFmtId="0" fontId="2" fillId="0" borderId="0"/>
    <xf numFmtId="0" fontId="87" fillId="0" borderId="0"/>
    <xf numFmtId="0" fontId="5" fillId="0" borderId="0"/>
    <xf numFmtId="0" fontId="88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6" fillId="0" borderId="0"/>
    <xf numFmtId="0" fontId="14" fillId="0" borderId="0"/>
    <xf numFmtId="0" fontId="89" fillId="0" borderId="0"/>
    <xf numFmtId="0" fontId="5" fillId="0" borderId="0"/>
    <xf numFmtId="0" fontId="13" fillId="0" borderId="0"/>
    <xf numFmtId="0" fontId="63" fillId="0" borderId="0"/>
    <xf numFmtId="0" fontId="5" fillId="0" borderId="0"/>
  </cellStyleXfs>
  <cellXfs count="690">
    <xf numFmtId="0" fontId="0" fillId="0" borderId="0" xfId="0"/>
    <xf numFmtId="0" fontId="69" fillId="0" borderId="0" xfId="2684" applyFont="1"/>
    <xf numFmtId="0" fontId="69" fillId="0" borderId="0" xfId="2688" applyFont="1" applyBorder="1"/>
    <xf numFmtId="0" fontId="69" fillId="0" borderId="0" xfId="0" applyFont="1" applyFill="1"/>
    <xf numFmtId="2" fontId="69" fillId="0" borderId="0" xfId="0" applyNumberFormat="1" applyFont="1" applyFill="1"/>
    <xf numFmtId="0" fontId="90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90" fillId="0" borderId="0" xfId="0" applyFont="1"/>
    <xf numFmtId="0" fontId="94" fillId="0" borderId="0" xfId="0" applyFont="1"/>
    <xf numFmtId="0" fontId="95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107" fillId="0" borderId="0" xfId="0" applyFont="1"/>
    <xf numFmtId="0" fontId="109" fillId="0" borderId="0" xfId="0" applyFont="1"/>
    <xf numFmtId="0" fontId="110" fillId="0" borderId="0" xfId="0" applyFont="1" applyAlignment="1">
      <alignment horizontal="center"/>
    </xf>
    <xf numFmtId="0" fontId="111" fillId="0" borderId="0" xfId="0" applyFont="1" applyAlignment="1">
      <alignment horizontal="center"/>
    </xf>
    <xf numFmtId="0" fontId="112" fillId="0" borderId="0" xfId="1" applyFont="1" applyFill="1" applyAlignment="1"/>
    <xf numFmtId="0" fontId="69" fillId="0" borderId="0" xfId="1" applyFont="1" applyFill="1"/>
    <xf numFmtId="0" fontId="69" fillId="0" borderId="1" xfId="1" applyFont="1" applyFill="1" applyBorder="1"/>
    <xf numFmtId="0" fontId="113" fillId="0" borderId="1" xfId="1" applyFont="1" applyFill="1" applyBorder="1" applyAlignment="1">
      <alignment horizontal="right"/>
    </xf>
    <xf numFmtId="2" fontId="112" fillId="0" borderId="0" xfId="0" applyNumberFormat="1" applyFont="1" applyFill="1" applyBorder="1"/>
    <xf numFmtId="0" fontId="69" fillId="0" borderId="9" xfId="1" applyFont="1" applyFill="1" applyBorder="1"/>
    <xf numFmtId="0" fontId="69" fillId="0" borderId="9" xfId="1" applyFont="1" applyFill="1" applyBorder="1" applyAlignment="1">
      <alignment horizontal="right" vertical="top" wrapText="1"/>
    </xf>
    <xf numFmtId="0" fontId="112" fillId="0" borderId="9" xfId="1" applyFont="1" applyFill="1" applyBorder="1" applyAlignment="1"/>
    <xf numFmtId="3" fontId="112" fillId="0" borderId="9" xfId="0" applyNumberFormat="1" applyFont="1" applyFill="1" applyBorder="1"/>
    <xf numFmtId="2" fontId="112" fillId="0" borderId="9" xfId="0" applyNumberFormat="1" applyFont="1" applyFill="1" applyBorder="1"/>
    <xf numFmtId="0" fontId="69" fillId="0" borderId="12" xfId="6" applyFont="1" applyBorder="1" applyAlignment="1">
      <alignment horizontal="left" indent="1"/>
    </xf>
    <xf numFmtId="3" fontId="69" fillId="0" borderId="12" xfId="0" applyNumberFormat="1" applyFont="1" applyFill="1" applyBorder="1"/>
    <xf numFmtId="2" fontId="69" fillId="0" borderId="12" xfId="0" applyNumberFormat="1" applyFont="1" applyFill="1" applyBorder="1"/>
    <xf numFmtId="0" fontId="69" fillId="0" borderId="19" xfId="6" applyFont="1" applyBorder="1" applyAlignment="1">
      <alignment horizontal="left" indent="1"/>
    </xf>
    <xf numFmtId="3" fontId="69" fillId="0" borderId="19" xfId="0" applyNumberFormat="1" applyFont="1" applyFill="1" applyBorder="1"/>
    <xf numFmtId="2" fontId="69" fillId="0" borderId="19" xfId="0" applyNumberFormat="1" applyFont="1" applyFill="1" applyBorder="1"/>
    <xf numFmtId="0" fontId="69" fillId="0" borderId="20" xfId="6" applyFont="1" applyBorder="1" applyAlignment="1">
      <alignment horizontal="left" indent="1"/>
    </xf>
    <xf numFmtId="3" fontId="69" fillId="0" borderId="20" xfId="0" applyNumberFormat="1" applyFont="1" applyFill="1" applyBorder="1"/>
    <xf numFmtId="2" fontId="69" fillId="0" borderId="20" xfId="0" applyNumberFormat="1" applyFont="1" applyFill="1" applyBorder="1"/>
    <xf numFmtId="0" fontId="111" fillId="0" borderId="9" xfId="0" applyFont="1" applyFill="1" applyBorder="1" applyAlignment="1">
      <alignment horizontal="center" vertical="center" wrapText="1"/>
    </xf>
    <xf numFmtId="0" fontId="115" fillId="0" borderId="0" xfId="1" applyFont="1" applyFill="1" applyAlignment="1"/>
    <xf numFmtId="0" fontId="112" fillId="0" borderId="9" xfId="1" applyFont="1" applyFill="1" applyBorder="1" applyAlignment="1">
      <alignment horizontal="center" vertical="center" wrapText="1"/>
    </xf>
    <xf numFmtId="3" fontId="112" fillId="0" borderId="9" xfId="1" applyNumberFormat="1" applyFont="1" applyFill="1" applyBorder="1" applyAlignment="1">
      <alignment horizontal="right"/>
    </xf>
    <xf numFmtId="3" fontId="112" fillId="0" borderId="9" xfId="0" applyNumberFormat="1" applyFont="1" applyFill="1" applyBorder="1" applyAlignment="1">
      <alignment horizontal="right"/>
    </xf>
    <xf numFmtId="3" fontId="69" fillId="0" borderId="12" xfId="1" applyNumberFormat="1" applyFont="1" applyFill="1" applyBorder="1" applyAlignment="1">
      <alignment horizontal="right"/>
    </xf>
    <xf numFmtId="3" fontId="69" fillId="0" borderId="19" xfId="0" applyNumberFormat="1" applyFont="1" applyFill="1" applyBorder="1" applyAlignment="1">
      <alignment horizontal="right"/>
    </xf>
    <xf numFmtId="3" fontId="69" fillId="0" borderId="20" xfId="0" applyNumberFormat="1" applyFont="1" applyFill="1" applyBorder="1" applyAlignment="1">
      <alignment horizontal="right"/>
    </xf>
    <xf numFmtId="0" fontId="69" fillId="0" borderId="0" xfId="2426" applyFont="1" applyFill="1"/>
    <xf numFmtId="0" fontId="69" fillId="0" borderId="0" xfId="2" applyFont="1" applyFill="1" applyBorder="1"/>
    <xf numFmtId="0" fontId="69" fillId="0" borderId="1" xfId="2" applyFont="1" applyFill="1" applyBorder="1"/>
    <xf numFmtId="0" fontId="113" fillId="0" borderId="0" xfId="2" applyFont="1" applyFill="1" applyBorder="1" applyAlignment="1">
      <alignment horizontal="right"/>
    </xf>
    <xf numFmtId="0" fontId="115" fillId="0" borderId="0" xfId="2" applyFont="1" applyFill="1" applyBorder="1" applyAlignment="1"/>
    <xf numFmtId="0" fontId="69" fillId="0" borderId="19" xfId="2" applyFont="1" applyFill="1" applyBorder="1"/>
    <xf numFmtId="3" fontId="112" fillId="0" borderId="19" xfId="2" applyNumberFormat="1" applyFont="1" applyFill="1" applyBorder="1" applyAlignment="1">
      <alignment horizontal="right"/>
    </xf>
    <xf numFmtId="3" fontId="112" fillId="0" borderId="19" xfId="4" applyNumberFormat="1" applyFont="1" applyFill="1" applyBorder="1" applyAlignment="1">
      <alignment horizontal="right"/>
    </xf>
    <xf numFmtId="3" fontId="69" fillId="0" borderId="19" xfId="4" applyNumberFormat="1" applyFont="1" applyFill="1" applyBorder="1" applyAlignment="1">
      <alignment horizontal="right"/>
    </xf>
    <xf numFmtId="4" fontId="69" fillId="0" borderId="19" xfId="2" applyNumberFormat="1" applyFont="1" applyFill="1" applyBorder="1" applyAlignment="1"/>
    <xf numFmtId="3" fontId="69" fillId="0" borderId="19" xfId="2426" applyNumberFormat="1" applyFont="1" applyFill="1" applyBorder="1" applyAlignment="1">
      <alignment horizontal="right"/>
    </xf>
    <xf numFmtId="0" fontId="112" fillId="0" borderId="19" xfId="2" applyFont="1" applyFill="1" applyBorder="1"/>
    <xf numFmtId="3" fontId="112" fillId="0" borderId="19" xfId="2426" applyNumberFormat="1" applyFont="1" applyFill="1" applyBorder="1" applyAlignment="1">
      <alignment horizontal="right"/>
    </xf>
    <xf numFmtId="3" fontId="69" fillId="0" borderId="20" xfId="2426" applyNumberFormat="1" applyFont="1" applyFill="1" applyBorder="1" applyAlignment="1">
      <alignment horizontal="right"/>
    </xf>
    <xf numFmtId="4" fontId="69" fillId="0" borderId="20" xfId="2426" applyNumberFormat="1" applyFont="1" applyFill="1" applyBorder="1" applyAlignment="1">
      <alignment horizontal="right"/>
    </xf>
    <xf numFmtId="0" fontId="112" fillId="0" borderId="22" xfId="2426" applyFont="1" applyFill="1" applyBorder="1"/>
    <xf numFmtId="0" fontId="69" fillId="0" borderId="22" xfId="2426" applyFont="1" applyFill="1" applyBorder="1" applyAlignment="1">
      <alignment horizontal="left" indent="1"/>
    </xf>
    <xf numFmtId="0" fontId="69" fillId="0" borderId="22" xfId="0" applyFont="1" applyFill="1" applyBorder="1" applyAlignment="1">
      <alignment horizontal="left" indent="1"/>
    </xf>
    <xf numFmtId="0" fontId="112" fillId="0" borderId="21" xfId="2426" applyFont="1" applyFill="1" applyBorder="1"/>
    <xf numFmtId="0" fontId="69" fillId="0" borderId="21" xfId="2426" applyFont="1" applyFill="1" applyBorder="1"/>
    <xf numFmtId="0" fontId="69" fillId="0" borderId="24" xfId="0" applyFont="1" applyFill="1" applyBorder="1" applyAlignment="1">
      <alignment horizontal="left" indent="1"/>
    </xf>
    <xf numFmtId="168" fontId="112" fillId="0" borderId="21" xfId="4" applyNumberFormat="1" applyFont="1" applyFill="1" applyBorder="1" applyAlignment="1"/>
    <xf numFmtId="168" fontId="113" fillId="0" borderId="21" xfId="4" applyNumberFormat="1" applyFont="1" applyFill="1" applyBorder="1" applyAlignment="1"/>
    <xf numFmtId="0" fontId="69" fillId="0" borderId="23" xfId="2426" applyFont="1" applyFill="1" applyBorder="1"/>
    <xf numFmtId="0" fontId="112" fillId="0" borderId="25" xfId="2426" applyFont="1" applyFill="1" applyBorder="1"/>
    <xf numFmtId="0" fontId="112" fillId="0" borderId="26" xfId="2426" applyFont="1" applyFill="1" applyBorder="1"/>
    <xf numFmtId="3" fontId="112" fillId="0" borderId="27" xfId="4" applyNumberFormat="1" applyFont="1" applyFill="1" applyBorder="1" applyAlignment="1">
      <alignment horizontal="right"/>
    </xf>
    <xf numFmtId="4" fontId="112" fillId="0" borderId="27" xfId="2" applyNumberFormat="1" applyFont="1" applyFill="1" applyBorder="1" applyAlignment="1"/>
    <xf numFmtId="0" fontId="69" fillId="0" borderId="9" xfId="2" applyNumberFormat="1" applyFont="1" applyBorder="1" applyAlignment="1">
      <alignment horizontal="center" vertical="center"/>
    </xf>
    <xf numFmtId="0" fontId="112" fillId="0" borderId="9" xfId="2426" applyFont="1" applyFill="1" applyBorder="1"/>
    <xf numFmtId="0" fontId="69" fillId="0" borderId="9" xfId="2" applyFont="1" applyFill="1" applyBorder="1"/>
    <xf numFmtId="3" fontId="112" fillId="0" borderId="9" xfId="2" applyNumberFormat="1" applyFont="1" applyFill="1" applyBorder="1" applyAlignment="1">
      <alignment horizontal="right"/>
    </xf>
    <xf numFmtId="4" fontId="112" fillId="0" borderId="9" xfId="2" applyNumberFormat="1" applyFont="1" applyFill="1" applyBorder="1" applyAlignment="1"/>
    <xf numFmtId="0" fontId="69" fillId="0" borderId="0" xfId="3" applyFont="1" applyFill="1" applyAlignment="1"/>
    <xf numFmtId="0" fontId="69" fillId="0" borderId="0" xfId="3" applyFont="1" applyFill="1"/>
    <xf numFmtId="0" fontId="69" fillId="0" borderId="0" xfId="3" applyFont="1" applyFill="1" applyAlignment="1">
      <alignment horizontal="center"/>
    </xf>
    <xf numFmtId="0" fontId="69" fillId="0" borderId="9" xfId="3" applyFont="1" applyFill="1" applyBorder="1" applyAlignment="1">
      <alignment horizontal="center" vertical="center"/>
    </xf>
    <xf numFmtId="0" fontId="112" fillId="0" borderId="9" xfId="3" applyNumberFormat="1" applyFont="1" applyFill="1" applyBorder="1" applyAlignment="1">
      <alignment horizontal="left"/>
    </xf>
    <xf numFmtId="3" fontId="112" fillId="0" borderId="9" xfId="2" applyNumberFormat="1" applyFont="1" applyFill="1" applyBorder="1"/>
    <xf numFmtId="4" fontId="112" fillId="0" borderId="9" xfId="2" applyNumberFormat="1" applyFont="1" applyFill="1" applyBorder="1"/>
    <xf numFmtId="0" fontId="69" fillId="0" borderId="12" xfId="2" applyFont="1" applyFill="1" applyBorder="1"/>
    <xf numFmtId="0" fontId="113" fillId="0" borderId="19" xfId="3" applyNumberFormat="1" applyFont="1" applyFill="1" applyBorder="1"/>
    <xf numFmtId="3" fontId="69" fillId="0" borderId="19" xfId="3" applyNumberFormat="1" applyFont="1" applyFill="1" applyBorder="1"/>
    <xf numFmtId="4" fontId="69" fillId="0" borderId="19" xfId="3" applyNumberFormat="1" applyFont="1" applyFill="1" applyBorder="1"/>
    <xf numFmtId="0" fontId="69" fillId="0" borderId="19" xfId="3" applyNumberFormat="1" applyFont="1" applyFill="1" applyBorder="1" applyAlignment="1">
      <alignment horizontal="left"/>
    </xf>
    <xf numFmtId="3" fontId="69" fillId="0" borderId="20" xfId="3" applyNumberFormat="1" applyFont="1" applyFill="1" applyBorder="1"/>
    <xf numFmtId="4" fontId="69" fillId="0" borderId="20" xfId="3" applyNumberFormat="1" applyFont="1" applyFill="1" applyBorder="1"/>
    <xf numFmtId="0" fontId="113" fillId="0" borderId="22" xfId="3" applyNumberFormat="1" applyFont="1" applyFill="1" applyBorder="1"/>
    <xf numFmtId="0" fontId="69" fillId="0" borderId="22" xfId="3" applyNumberFormat="1" applyFont="1" applyFill="1" applyBorder="1"/>
    <xf numFmtId="0" fontId="69" fillId="0" borderId="22" xfId="3" applyNumberFormat="1" applyFont="1" applyFill="1" applyBorder="1" applyAlignment="1">
      <alignment horizontal="left"/>
    </xf>
    <xf numFmtId="0" fontId="69" fillId="0" borderId="24" xfId="3" applyNumberFormat="1" applyFont="1" applyFill="1" applyBorder="1" applyAlignment="1">
      <alignment horizontal="left"/>
    </xf>
    <xf numFmtId="0" fontId="69" fillId="0" borderId="21" xfId="2" applyFont="1" applyFill="1" applyBorder="1"/>
    <xf numFmtId="0" fontId="69" fillId="0" borderId="23" xfId="2" applyFont="1" applyFill="1" applyBorder="1"/>
    <xf numFmtId="0" fontId="115" fillId="0" borderId="0" xfId="3" applyNumberFormat="1" applyFont="1" applyFill="1" applyAlignment="1"/>
    <xf numFmtId="0" fontId="65" fillId="0" borderId="0" xfId="3" applyFont="1" applyFill="1" applyAlignment="1"/>
    <xf numFmtId="0" fontId="112" fillId="0" borderId="9" xfId="2" applyFont="1" applyFill="1" applyBorder="1"/>
    <xf numFmtId="0" fontId="69" fillId="0" borderId="9" xfId="3" applyFont="1" applyFill="1" applyBorder="1" applyAlignment="1">
      <alignment horizontal="left" vertical="center"/>
    </xf>
    <xf numFmtId="0" fontId="69" fillId="0" borderId="12" xfId="3" applyFont="1" applyFill="1" applyBorder="1"/>
    <xf numFmtId="0" fontId="69" fillId="0" borderId="19" xfId="3" applyFont="1" applyFill="1" applyBorder="1"/>
    <xf numFmtId="3" fontId="69" fillId="0" borderId="19" xfId="2" applyNumberFormat="1" applyFont="1" applyFill="1" applyBorder="1"/>
    <xf numFmtId="4" fontId="69" fillId="0" borderId="19" xfId="2" applyNumberFormat="1" applyFont="1" applyFill="1" applyBorder="1"/>
    <xf numFmtId="4" fontId="69" fillId="0" borderId="19" xfId="2" applyNumberFormat="1" applyFont="1" applyFill="1" applyBorder="1" applyAlignment="1">
      <alignment vertical="top"/>
    </xf>
    <xf numFmtId="0" fontId="69" fillId="0" borderId="20" xfId="3" applyFont="1" applyFill="1" applyBorder="1"/>
    <xf numFmtId="4" fontId="69" fillId="0" borderId="20" xfId="2" applyNumberFormat="1" applyFont="1" applyFill="1" applyBorder="1"/>
    <xf numFmtId="0" fontId="113" fillId="0" borderId="28" xfId="3" applyFont="1" applyFill="1" applyBorder="1" applyAlignment="1"/>
    <xf numFmtId="0" fontId="113" fillId="0" borderId="22" xfId="3" applyFont="1" applyFill="1" applyBorder="1" applyAlignment="1"/>
    <xf numFmtId="0" fontId="69" fillId="0" borderId="22" xfId="3" applyFont="1" applyFill="1" applyBorder="1"/>
    <xf numFmtId="0" fontId="113" fillId="0" borderId="22" xfId="3" applyFont="1" applyFill="1" applyBorder="1"/>
    <xf numFmtId="0" fontId="69" fillId="0" borderId="29" xfId="3" applyFont="1" applyFill="1" applyBorder="1"/>
    <xf numFmtId="0" fontId="69" fillId="0" borderId="21" xfId="3" applyFont="1" applyFill="1" applyBorder="1"/>
    <xf numFmtId="0" fontId="112" fillId="0" borderId="21" xfId="3" applyFont="1" applyFill="1" applyBorder="1"/>
    <xf numFmtId="0" fontId="69" fillId="0" borderId="23" xfId="3" applyFont="1" applyFill="1" applyBorder="1"/>
    <xf numFmtId="0" fontId="69" fillId="0" borderId="1" xfId="3" applyFont="1" applyFill="1" applyBorder="1"/>
    <xf numFmtId="0" fontId="113" fillId="0" borderId="1" xfId="3" applyFont="1" applyFill="1" applyBorder="1" applyAlignment="1">
      <alignment horizontal="right"/>
    </xf>
    <xf numFmtId="0" fontId="69" fillId="0" borderId="0" xfId="3" applyFont="1" applyFill="1" applyAlignment="1">
      <alignment horizontal="left" indent="1"/>
    </xf>
    <xf numFmtId="0" fontId="69" fillId="0" borderId="9" xfId="3" applyFont="1" applyFill="1" applyBorder="1"/>
    <xf numFmtId="3" fontId="69" fillId="0" borderId="12" xfId="3" applyNumberFormat="1" applyFont="1" applyFill="1" applyBorder="1"/>
    <xf numFmtId="4" fontId="69" fillId="0" borderId="12" xfId="3" applyNumberFormat="1" applyFont="1" applyFill="1" applyBorder="1"/>
    <xf numFmtId="0" fontId="69" fillId="0" borderId="19" xfId="3" applyFont="1" applyFill="1" applyBorder="1" applyAlignment="1">
      <alignment horizontal="left" indent="1"/>
    </xf>
    <xf numFmtId="0" fontId="69" fillId="0" borderId="20" xfId="3" applyFont="1" applyFill="1" applyBorder="1" applyAlignment="1">
      <alignment horizontal="left" indent="1"/>
    </xf>
    <xf numFmtId="0" fontId="115" fillId="0" borderId="0" xfId="5" applyNumberFormat="1" applyFont="1" applyAlignment="1"/>
    <xf numFmtId="0" fontId="69" fillId="0" borderId="0" xfId="3" applyFont="1"/>
    <xf numFmtId="0" fontId="114" fillId="0" borderId="0" xfId="3" applyFont="1"/>
    <xf numFmtId="0" fontId="69" fillId="0" borderId="0" xfId="3" applyFont="1" applyAlignment="1">
      <alignment horizontal="left" indent="1"/>
    </xf>
    <xf numFmtId="0" fontId="114" fillId="0" borderId="9" xfId="3" applyFont="1" applyBorder="1"/>
    <xf numFmtId="0" fontId="69" fillId="0" borderId="12" xfId="5" applyNumberFormat="1" applyFont="1" applyBorder="1" applyAlignment="1">
      <alignment horizontal="left" wrapText="1" indent="1"/>
    </xf>
    <xf numFmtId="0" fontId="114" fillId="0" borderId="12" xfId="3" applyFont="1" applyBorder="1"/>
    <xf numFmtId="0" fontId="69" fillId="0" borderId="19" xfId="2" applyNumberFormat="1" applyFont="1" applyBorder="1" applyAlignment="1">
      <alignment horizontal="left" wrapText="1" indent="1"/>
    </xf>
    <xf numFmtId="0" fontId="114" fillId="0" borderId="19" xfId="3" applyFont="1" applyBorder="1"/>
    <xf numFmtId="0" fontId="69" fillId="0" borderId="19" xfId="5" applyNumberFormat="1" applyFont="1" applyBorder="1" applyAlignment="1">
      <alignment horizontal="left" indent="1"/>
    </xf>
    <xf numFmtId="0" fontId="69" fillId="0" borderId="20" xfId="5" applyNumberFormat="1" applyFont="1" applyBorder="1" applyAlignment="1">
      <alignment horizontal="left" indent="1"/>
    </xf>
    <xf numFmtId="0" fontId="114" fillId="0" borderId="20" xfId="3" applyFont="1" applyBorder="1"/>
    <xf numFmtId="0" fontId="69" fillId="0" borderId="0" xfId="7" applyFont="1" applyBorder="1"/>
    <xf numFmtId="167" fontId="69" fillId="0" borderId="0" xfId="7" applyNumberFormat="1" applyFont="1" applyBorder="1"/>
    <xf numFmtId="0" fontId="112" fillId="0" borderId="0" xfId="5" applyFont="1" applyAlignment="1"/>
    <xf numFmtId="0" fontId="69" fillId="0" borderId="0" xfId="5" applyFont="1"/>
    <xf numFmtId="0" fontId="69" fillId="0" borderId="0" xfId="3" applyFont="1" applyFill="1" applyBorder="1"/>
    <xf numFmtId="0" fontId="69" fillId="0" borderId="0" xfId="6" applyFont="1" applyBorder="1" applyAlignment="1">
      <alignment vertical="center" wrapText="1"/>
    </xf>
    <xf numFmtId="167" fontId="69" fillId="0" borderId="0" xfId="5" applyNumberFormat="1" applyFont="1" applyBorder="1" applyAlignment="1"/>
    <xf numFmtId="167" fontId="69" fillId="0" borderId="0" xfId="8" applyNumberFormat="1" applyFont="1" applyFill="1" applyAlignment="1">
      <alignment horizontal="right" indent="1"/>
    </xf>
    <xf numFmtId="167" fontId="112" fillId="0" borderId="0" xfId="8" applyNumberFormat="1" applyFont="1" applyFill="1" applyAlignment="1">
      <alignment horizontal="right" indent="1"/>
    </xf>
    <xf numFmtId="0" fontId="115" fillId="0" borderId="0" xfId="3" applyFont="1" applyFill="1"/>
    <xf numFmtId="0" fontId="69" fillId="0" borderId="9" xfId="6" applyFont="1" applyBorder="1" applyAlignment="1">
      <alignment horizontal="center" vertical="center" wrapText="1"/>
    </xf>
    <xf numFmtId="2" fontId="69" fillId="0" borderId="12" xfId="3" applyNumberFormat="1" applyFont="1" applyFill="1" applyBorder="1"/>
    <xf numFmtId="0" fontId="69" fillId="0" borderId="12" xfId="5" applyFont="1" applyBorder="1"/>
    <xf numFmtId="0" fontId="69" fillId="0" borderId="12" xfId="5" applyFont="1" applyBorder="1" applyAlignment="1">
      <alignment horizontal="right"/>
    </xf>
    <xf numFmtId="2" fontId="69" fillId="0" borderId="19" xfId="3" applyNumberFormat="1" applyFont="1" applyFill="1" applyBorder="1"/>
    <xf numFmtId="0" fontId="69" fillId="0" borderId="19" xfId="5" applyFont="1" applyBorder="1"/>
    <xf numFmtId="0" fontId="69" fillId="0" borderId="19" xfId="5" applyFont="1" applyBorder="1" applyAlignment="1">
      <alignment horizontal="right"/>
    </xf>
    <xf numFmtId="167" fontId="69" fillId="0" borderId="19" xfId="5" applyNumberFormat="1" applyFont="1" applyBorder="1" applyAlignment="1"/>
    <xf numFmtId="167" fontId="69" fillId="0" borderId="19" xfId="5" applyNumberFormat="1" applyFont="1" applyBorder="1" applyAlignment="1">
      <alignment horizontal="right" indent="1"/>
    </xf>
    <xf numFmtId="2" fontId="69" fillId="0" borderId="19" xfId="5" applyNumberFormat="1" applyFont="1" applyBorder="1" applyAlignment="1"/>
    <xf numFmtId="2" fontId="69" fillId="0" borderId="20" xfId="3" applyNumberFormat="1" applyFont="1" applyFill="1" applyBorder="1"/>
    <xf numFmtId="2" fontId="69" fillId="0" borderId="20" xfId="5" applyNumberFormat="1" applyFont="1" applyBorder="1" applyAlignment="1"/>
    <xf numFmtId="0" fontId="112" fillId="0" borderId="0" xfId="3" applyFont="1" applyFill="1" applyBorder="1"/>
    <xf numFmtId="0" fontId="69" fillId="0" borderId="0" xfId="9" applyFont="1" applyFill="1" applyBorder="1" applyAlignment="1">
      <alignment horizontal="center"/>
    </xf>
    <xf numFmtId="0" fontId="113" fillId="0" borderId="0" xfId="9" applyFont="1" applyFill="1" applyAlignment="1">
      <alignment horizontal="right"/>
    </xf>
    <xf numFmtId="0" fontId="69" fillId="0" borderId="0" xfId="9" applyFont="1" applyFill="1"/>
    <xf numFmtId="0" fontId="112" fillId="0" borderId="9" xfId="3" applyFont="1" applyFill="1" applyBorder="1" applyAlignment="1"/>
    <xf numFmtId="2" fontId="112" fillId="0" borderId="9" xfId="3" applyNumberFormat="1" applyFont="1" applyFill="1" applyBorder="1" applyAlignment="1"/>
    <xf numFmtId="2" fontId="112" fillId="0" borderId="9" xfId="8" applyNumberFormat="1" applyFont="1" applyFill="1" applyBorder="1" applyAlignment="1"/>
    <xf numFmtId="0" fontId="69" fillId="0" borderId="12" xfId="3" applyFont="1" applyFill="1" applyBorder="1" applyAlignment="1">
      <alignment horizontal="left" wrapText="1" indent="1"/>
    </xf>
    <xf numFmtId="2" fontId="69" fillId="0" borderId="12" xfId="3" applyNumberFormat="1" applyFont="1" applyFill="1" applyBorder="1" applyAlignment="1"/>
    <xf numFmtId="2" fontId="69" fillId="0" borderId="12" xfId="8" applyNumberFormat="1" applyFont="1" applyFill="1" applyBorder="1" applyAlignment="1"/>
    <xf numFmtId="2" fontId="69" fillId="0" borderId="19" xfId="3" applyNumberFormat="1" applyFont="1" applyFill="1" applyBorder="1" applyAlignment="1"/>
    <xf numFmtId="2" fontId="69" fillId="0" borderId="19" xfId="8" applyNumberFormat="1" applyFont="1" applyFill="1" applyBorder="1" applyAlignment="1"/>
    <xf numFmtId="0" fontId="112" fillId="0" borderId="19" xfId="3" applyFont="1" applyFill="1" applyBorder="1" applyAlignment="1"/>
    <xf numFmtId="2" fontId="112" fillId="0" borderId="19" xfId="3" applyNumberFormat="1" applyFont="1" applyFill="1" applyBorder="1" applyAlignment="1"/>
    <xf numFmtId="2" fontId="112" fillId="0" borderId="19" xfId="8" applyNumberFormat="1" applyFont="1" applyFill="1" applyBorder="1" applyAlignment="1"/>
    <xf numFmtId="0" fontId="69" fillId="0" borderId="19" xfId="3" applyFont="1" applyFill="1" applyBorder="1" applyAlignment="1">
      <alignment horizontal="left" wrapText="1" indent="1"/>
    </xf>
    <xf numFmtId="0" fontId="69" fillId="0" borderId="19" xfId="3" applyFont="1" applyFill="1" applyBorder="1" applyAlignment="1"/>
    <xf numFmtId="167" fontId="69" fillId="0" borderId="19" xfId="8" applyNumberFormat="1" applyFont="1" applyFill="1" applyBorder="1" applyAlignment="1"/>
    <xf numFmtId="0" fontId="69" fillId="0" borderId="0" xfId="12" applyFont="1" applyFill="1"/>
    <xf numFmtId="0" fontId="112" fillId="0" borderId="0" xfId="12" applyNumberFormat="1" applyFont="1" applyFill="1" applyAlignment="1">
      <alignment horizontal="left"/>
    </xf>
    <xf numFmtId="0" fontId="69" fillId="0" borderId="0" xfId="12" applyFont="1" applyFill="1" applyAlignment="1">
      <alignment horizontal="right"/>
    </xf>
    <xf numFmtId="0" fontId="113" fillId="0" borderId="1" xfId="12" applyFont="1" applyFill="1" applyBorder="1" applyAlignment="1">
      <alignment horizontal="right"/>
    </xf>
    <xf numFmtId="0" fontId="69" fillId="0" borderId="0" xfId="12" applyFont="1" applyFill="1" applyAlignment="1">
      <alignment vertical="center"/>
    </xf>
    <xf numFmtId="0" fontId="69" fillId="0" borderId="0" xfId="12" applyFont="1" applyFill="1" applyAlignment="1">
      <alignment horizontal="center" vertical="center" wrapText="1"/>
    </xf>
    <xf numFmtId="0" fontId="69" fillId="0" borderId="0" xfId="14" applyFont="1" applyFill="1" applyBorder="1" applyAlignment="1">
      <alignment horizontal="left" indent="2"/>
    </xf>
    <xf numFmtId="0" fontId="112" fillId="0" borderId="9" xfId="12" applyNumberFormat="1" applyFont="1" applyFill="1" applyBorder="1" applyAlignment="1">
      <alignment vertical="center" wrapText="1"/>
    </xf>
    <xf numFmtId="0" fontId="69" fillId="0" borderId="9" xfId="12" applyNumberFormat="1" applyFont="1" applyFill="1" applyBorder="1" applyAlignment="1">
      <alignment horizontal="center" vertical="center" wrapText="1"/>
    </xf>
    <xf numFmtId="2" fontId="112" fillId="0" borderId="9" xfId="12" applyNumberFormat="1" applyFont="1" applyFill="1" applyBorder="1" applyAlignment="1"/>
    <xf numFmtId="0" fontId="113" fillId="0" borderId="0" xfId="12" applyFont="1" applyFill="1" applyBorder="1" applyAlignment="1">
      <alignment horizontal="right"/>
    </xf>
    <xf numFmtId="2" fontId="112" fillId="0" borderId="19" xfId="12" applyNumberFormat="1" applyFont="1" applyFill="1" applyBorder="1" applyAlignment="1"/>
    <xf numFmtId="0" fontId="69" fillId="0" borderId="19" xfId="14" applyFont="1" applyFill="1" applyBorder="1" applyAlignment="1">
      <alignment horizontal="left" indent="2"/>
    </xf>
    <xf numFmtId="2" fontId="69" fillId="0" borderId="19" xfId="12" applyNumberFormat="1" applyFont="1" applyFill="1" applyBorder="1" applyAlignment="1"/>
    <xf numFmtId="0" fontId="112" fillId="0" borderId="19" xfId="12" applyNumberFormat="1" applyFont="1" applyFill="1" applyBorder="1" applyAlignment="1">
      <alignment horizontal="left" indent="1"/>
    </xf>
    <xf numFmtId="0" fontId="69" fillId="0" borderId="19" xfId="14" applyFont="1" applyFill="1" applyBorder="1" applyAlignment="1">
      <alignment horizontal="left" wrapText="1" indent="2"/>
    </xf>
    <xf numFmtId="0" fontId="117" fillId="0" borderId="19" xfId="15" applyNumberFormat="1" applyFont="1" applyFill="1" applyBorder="1" applyAlignment="1">
      <alignment horizontal="left" wrapText="1" indent="1"/>
    </xf>
    <xf numFmtId="0" fontId="112" fillId="0" borderId="19" xfId="12" applyFont="1" applyFill="1" applyBorder="1" applyAlignment="1"/>
    <xf numFmtId="0" fontId="69" fillId="0" borderId="19" xfId="12" applyFont="1" applyFill="1" applyBorder="1" applyAlignment="1"/>
    <xf numFmtId="0" fontId="69" fillId="0" borderId="20" xfId="14" applyFont="1" applyFill="1" applyBorder="1" applyAlignment="1">
      <alignment horizontal="left" wrapText="1" indent="2"/>
    </xf>
    <xf numFmtId="0" fontId="69" fillId="0" borderId="20" xfId="12" applyFont="1" applyFill="1" applyBorder="1" applyAlignment="1"/>
    <xf numFmtId="0" fontId="112" fillId="0" borderId="27" xfId="14" applyFont="1" applyFill="1" applyBorder="1" applyAlignment="1">
      <alignment horizontal="left" indent="1"/>
    </xf>
    <xf numFmtId="2" fontId="112" fillId="0" borderId="27" xfId="12" applyNumberFormat="1" applyFont="1" applyFill="1" applyBorder="1" applyAlignment="1"/>
    <xf numFmtId="0" fontId="112" fillId="0" borderId="9" xfId="13" applyNumberFormat="1" applyFont="1" applyFill="1" applyBorder="1" applyAlignment="1">
      <alignment horizontal="center" wrapText="1"/>
    </xf>
    <xf numFmtId="0" fontId="112" fillId="0" borderId="0" xfId="12" applyNumberFormat="1" applyFont="1" applyFill="1" applyAlignment="1">
      <alignment horizontal="left" wrapText="1"/>
    </xf>
    <xf numFmtId="2" fontId="69" fillId="0" borderId="0" xfId="12" applyNumberFormat="1" applyFont="1" applyFill="1" applyAlignment="1"/>
    <xf numFmtId="0" fontId="112" fillId="0" borderId="12" xfId="14" applyFont="1" applyFill="1" applyBorder="1" applyAlignment="1">
      <alignment horizontal="left" indent="1"/>
    </xf>
    <xf numFmtId="2" fontId="112" fillId="0" borderId="12" xfId="12" applyNumberFormat="1" applyFont="1" applyFill="1" applyBorder="1" applyAlignment="1"/>
    <xf numFmtId="2" fontId="69" fillId="0" borderId="20" xfId="12" applyNumberFormat="1" applyFont="1" applyFill="1" applyBorder="1" applyAlignment="1"/>
    <xf numFmtId="0" fontId="69" fillId="0" borderId="0" xfId="16" applyFont="1" applyFill="1" applyBorder="1" applyAlignment="1"/>
    <xf numFmtId="0" fontId="69" fillId="0" borderId="0" xfId="14" applyFont="1" applyFill="1" applyBorder="1"/>
    <xf numFmtId="0" fontId="69" fillId="0" borderId="1" xfId="14" applyFont="1" applyFill="1" applyBorder="1"/>
    <xf numFmtId="0" fontId="69" fillId="0" borderId="0" xfId="14" applyFont="1" applyFill="1" applyBorder="1" applyAlignment="1">
      <alignment vertical="center"/>
    </xf>
    <xf numFmtId="167" fontId="69" fillId="0" borderId="0" xfId="14" applyNumberFormat="1" applyFont="1" applyFill="1" applyBorder="1"/>
    <xf numFmtId="0" fontId="69" fillId="0" borderId="0" xfId="16" applyFont="1" applyFill="1" applyBorder="1" applyAlignment="1">
      <alignment horizontal="centerContinuous"/>
    </xf>
    <xf numFmtId="0" fontId="115" fillId="0" borderId="0" xfId="16" applyNumberFormat="1" applyFont="1" applyFill="1" applyBorder="1" applyAlignment="1">
      <alignment horizontal="left"/>
    </xf>
    <xf numFmtId="0" fontId="65" fillId="0" borderId="0" xfId="16" applyFont="1" applyFill="1" applyBorder="1" applyAlignment="1"/>
    <xf numFmtId="0" fontId="69" fillId="0" borderId="9" xfId="16" applyFont="1" applyFill="1" applyBorder="1" applyAlignment="1">
      <alignment horizontal="center" vertical="center"/>
    </xf>
    <xf numFmtId="167" fontId="69" fillId="0" borderId="9" xfId="12" applyNumberFormat="1" applyFont="1" applyFill="1" applyBorder="1" applyAlignment="1">
      <alignment horizontal="center" vertical="center"/>
    </xf>
    <xf numFmtId="0" fontId="112" fillId="0" borderId="9" xfId="13" applyFont="1" applyFill="1" applyBorder="1" applyAlignment="1">
      <alignment vertical="center"/>
    </xf>
    <xf numFmtId="0" fontId="69" fillId="0" borderId="9" xfId="14" applyNumberFormat="1" applyFont="1" applyBorder="1" applyAlignment="1">
      <alignment horizontal="center" vertical="center"/>
    </xf>
    <xf numFmtId="167" fontId="69" fillId="0" borderId="9" xfId="12" applyNumberFormat="1" applyFont="1" applyFill="1" applyBorder="1" applyAlignment="1">
      <alignment vertical="center"/>
    </xf>
    <xf numFmtId="0" fontId="69" fillId="0" borderId="9" xfId="14" applyFont="1" applyFill="1" applyBorder="1" applyAlignment="1">
      <alignment vertical="center"/>
    </xf>
    <xf numFmtId="0" fontId="69" fillId="0" borderId="12" xfId="13" applyFont="1" applyFill="1" applyBorder="1" applyAlignment="1">
      <alignment horizontal="left" vertical="center" wrapText="1"/>
    </xf>
    <xf numFmtId="0" fontId="69" fillId="0" borderId="12" xfId="14" applyNumberFormat="1" applyFont="1" applyBorder="1" applyAlignment="1">
      <alignment horizontal="center" vertical="center"/>
    </xf>
    <xf numFmtId="3" fontId="69" fillId="0" borderId="12" xfId="12" applyNumberFormat="1" applyFont="1" applyFill="1" applyBorder="1" applyAlignment="1">
      <alignment vertical="center"/>
    </xf>
    <xf numFmtId="2" fontId="69" fillId="0" borderId="12" xfId="12" applyNumberFormat="1" applyFont="1" applyFill="1" applyBorder="1" applyAlignment="1">
      <alignment vertical="center"/>
    </xf>
    <xf numFmtId="0" fontId="69" fillId="0" borderId="19" xfId="13" applyFont="1" applyFill="1" applyBorder="1" applyAlignment="1">
      <alignment horizontal="left" vertical="center" wrapText="1"/>
    </xf>
    <xf numFmtId="0" fontId="69" fillId="0" borderId="19" xfId="14" applyNumberFormat="1" applyFont="1" applyBorder="1" applyAlignment="1">
      <alignment horizontal="center" vertical="center"/>
    </xf>
    <xf numFmtId="3" fontId="69" fillId="0" borderId="19" xfId="12" applyNumberFormat="1" applyFont="1" applyFill="1" applyBorder="1" applyAlignment="1">
      <alignment vertical="center"/>
    </xf>
    <xf numFmtId="2" fontId="69" fillId="0" borderId="19" xfId="12" applyNumberFormat="1" applyFont="1" applyFill="1" applyBorder="1" applyAlignment="1">
      <alignment vertical="center"/>
    </xf>
    <xf numFmtId="0" fontId="69" fillId="0" borderId="19" xfId="14" applyFont="1" applyFill="1" applyBorder="1" applyAlignment="1">
      <alignment horizontal="left" vertical="center" wrapText="1"/>
    </xf>
    <xf numFmtId="0" fontId="69" fillId="0" borderId="19" xfId="14" applyFont="1" applyFill="1" applyBorder="1" applyAlignment="1">
      <alignment horizontal="center" vertical="center"/>
    </xf>
    <xf numFmtId="3" fontId="69" fillId="0" borderId="19" xfId="14" applyNumberFormat="1" applyFont="1" applyFill="1" applyBorder="1" applyAlignment="1">
      <alignment vertical="center"/>
    </xf>
    <xf numFmtId="2" fontId="69" fillId="0" borderId="19" xfId="14" applyNumberFormat="1" applyFont="1" applyFill="1" applyBorder="1" applyAlignment="1">
      <alignment vertical="center"/>
    </xf>
    <xf numFmtId="0" fontId="69" fillId="0" borderId="19" xfId="14" applyFont="1" applyFill="1" applyBorder="1" applyAlignment="1">
      <alignment vertical="center" wrapText="1"/>
    </xf>
    <xf numFmtId="0" fontId="69" fillId="0" borderId="20" xfId="14" applyFont="1" applyFill="1" applyBorder="1" applyAlignment="1">
      <alignment vertical="center" wrapText="1"/>
    </xf>
    <xf numFmtId="0" fontId="69" fillId="0" borderId="20" xfId="14" applyFont="1" applyFill="1" applyBorder="1" applyAlignment="1">
      <alignment horizontal="center" vertical="center"/>
    </xf>
    <xf numFmtId="3" fontId="69" fillId="0" borderId="20" xfId="14" applyNumberFormat="1" applyFont="1" applyFill="1" applyBorder="1" applyAlignment="1">
      <alignment vertical="center"/>
    </xf>
    <xf numFmtId="2" fontId="69" fillId="0" borderId="20" xfId="14" applyNumberFormat="1" applyFont="1" applyFill="1" applyBorder="1" applyAlignment="1">
      <alignment vertical="center"/>
    </xf>
    <xf numFmtId="0" fontId="69" fillId="0" borderId="9" xfId="16" applyFont="1" applyFill="1" applyBorder="1" applyAlignment="1">
      <alignment horizontal="centerContinuous"/>
    </xf>
    <xf numFmtId="0" fontId="69" fillId="0" borderId="9" xfId="14" applyFont="1" applyFill="1" applyBorder="1"/>
    <xf numFmtId="0" fontId="112" fillId="0" borderId="9" xfId="13" applyFont="1" applyFill="1" applyBorder="1"/>
    <xf numFmtId="0" fontId="69" fillId="0" borderId="9" xfId="14" applyNumberFormat="1" applyFont="1" applyBorder="1" applyAlignment="1">
      <alignment horizontal="center"/>
    </xf>
    <xf numFmtId="167" fontId="69" fillId="0" borderId="9" xfId="12" applyNumberFormat="1" applyFont="1" applyFill="1" applyBorder="1" applyAlignment="1"/>
    <xf numFmtId="0" fontId="69" fillId="0" borderId="12" xfId="13" applyFont="1" applyFill="1" applyBorder="1" applyAlignment="1">
      <alignment wrapText="1"/>
    </xf>
    <xf numFmtId="0" fontId="69" fillId="0" borderId="12" xfId="14" applyNumberFormat="1" applyFont="1" applyBorder="1" applyAlignment="1">
      <alignment horizontal="center"/>
    </xf>
    <xf numFmtId="3" fontId="69" fillId="0" borderId="12" xfId="12" applyNumberFormat="1" applyFont="1" applyFill="1" applyBorder="1" applyAlignment="1"/>
    <xf numFmtId="4" fontId="69" fillId="0" borderId="12" xfId="12" applyNumberFormat="1" applyFont="1" applyFill="1" applyBorder="1" applyAlignment="1"/>
    <xf numFmtId="4" fontId="69" fillId="0" borderId="12" xfId="14" applyNumberFormat="1" applyFont="1" applyFill="1" applyBorder="1"/>
    <xf numFmtId="0" fontId="69" fillId="0" borderId="19" xfId="13" applyFont="1" applyFill="1" applyBorder="1" applyAlignment="1">
      <alignment horizontal="left" wrapText="1"/>
    </xf>
    <xf numFmtId="0" fontId="69" fillId="0" borderId="19" xfId="14" applyNumberFormat="1" applyFont="1" applyBorder="1" applyAlignment="1">
      <alignment horizontal="center"/>
    </xf>
    <xf numFmtId="3" fontId="69" fillId="0" borderId="19" xfId="12" applyNumberFormat="1" applyFont="1" applyFill="1" applyBorder="1" applyAlignment="1"/>
    <xf numFmtId="4" fontId="69" fillId="0" borderId="19" xfId="12" applyNumberFormat="1" applyFont="1" applyFill="1" applyBorder="1" applyAlignment="1"/>
    <xf numFmtId="4" fontId="69" fillId="0" borderId="19" xfId="14" applyNumberFormat="1" applyFont="1" applyFill="1" applyBorder="1"/>
    <xf numFmtId="0" fontId="69" fillId="0" borderId="19" xfId="12" applyNumberFormat="1" applyFont="1" applyBorder="1" applyAlignment="1">
      <alignment horizontal="left" wrapText="1"/>
    </xf>
    <xf numFmtId="0" fontId="69" fillId="0" borderId="19" xfId="12" applyNumberFormat="1" applyFont="1" applyBorder="1" applyAlignment="1">
      <alignment wrapText="1"/>
    </xf>
    <xf numFmtId="0" fontId="118" fillId="0" borderId="19" xfId="12" applyNumberFormat="1" applyFont="1" applyBorder="1" applyAlignment="1">
      <alignment horizontal="left" wrapText="1"/>
    </xf>
    <xf numFmtId="0" fontId="69" fillId="0" borderId="19" xfId="12" applyNumberFormat="1" applyFont="1" applyBorder="1" applyAlignment="1">
      <alignment horizontal="left" vertical="center" wrapText="1"/>
    </xf>
    <xf numFmtId="0" fontId="69" fillId="0" borderId="19" xfId="14" applyNumberFormat="1" applyFont="1" applyBorder="1" applyAlignment="1">
      <alignment horizontal="center" vertical="center" wrapText="1"/>
    </xf>
    <xf numFmtId="3" fontId="69" fillId="0" borderId="19" xfId="14" applyNumberFormat="1" applyFont="1" applyFill="1" applyBorder="1"/>
    <xf numFmtId="0" fontId="69" fillId="0" borderId="19" xfId="14" applyFont="1" applyFill="1" applyBorder="1" applyAlignment="1">
      <alignment wrapText="1"/>
    </xf>
    <xf numFmtId="0" fontId="69" fillId="0" borderId="19" xfId="14" applyFont="1" applyFill="1" applyBorder="1" applyAlignment="1">
      <alignment horizontal="center"/>
    </xf>
    <xf numFmtId="0" fontId="69" fillId="0" borderId="20" xfId="14" applyFont="1" applyFill="1" applyBorder="1" applyAlignment="1">
      <alignment wrapText="1"/>
    </xf>
    <xf numFmtId="0" fontId="69" fillId="0" borderId="20" xfId="14" applyFont="1" applyFill="1" applyBorder="1" applyAlignment="1">
      <alignment horizontal="center"/>
    </xf>
    <xf numFmtId="3" fontId="69" fillId="0" borderId="20" xfId="14" applyNumberFormat="1" applyFont="1" applyFill="1" applyBorder="1"/>
    <xf numFmtId="4" fontId="69" fillId="0" borderId="20" xfId="14" applyNumberFormat="1" applyFont="1" applyFill="1" applyBorder="1"/>
    <xf numFmtId="0" fontId="112" fillId="0" borderId="0" xfId="2676" applyNumberFormat="1" applyFont="1" applyBorder="1" applyAlignment="1">
      <alignment horizontal="left"/>
    </xf>
    <xf numFmtId="0" fontId="69" fillId="0" borderId="0" xfId="2677" applyFont="1"/>
    <xf numFmtId="167" fontId="69" fillId="0" borderId="0" xfId="2677" applyNumberFormat="1" applyFont="1"/>
    <xf numFmtId="1" fontId="69" fillId="0" borderId="0" xfId="2677" applyNumberFormat="1" applyFont="1"/>
    <xf numFmtId="0" fontId="113" fillId="0" borderId="1" xfId="2677" applyNumberFormat="1" applyFont="1" applyBorder="1" applyAlignment="1">
      <alignment horizontal="right"/>
    </xf>
    <xf numFmtId="0" fontId="69" fillId="0" borderId="0" xfId="2680" applyFont="1" applyFill="1" applyBorder="1" applyAlignment="1">
      <alignment horizontal="left" indent="1"/>
    </xf>
    <xf numFmtId="167" fontId="69" fillId="0" borderId="0" xfId="2679" applyNumberFormat="1" applyFont="1" applyBorder="1" applyAlignment="1">
      <alignment horizontal="right"/>
    </xf>
    <xf numFmtId="167" fontId="118" fillId="0" borderId="0" xfId="2679" applyNumberFormat="1" applyFont="1" applyBorder="1" applyAlignment="1">
      <alignment horizontal="right" indent="1"/>
    </xf>
    <xf numFmtId="1" fontId="69" fillId="0" borderId="0" xfId="2679" applyNumberFormat="1" applyFont="1" applyBorder="1" applyAlignment="1">
      <alignment horizontal="right"/>
    </xf>
    <xf numFmtId="0" fontId="113" fillId="0" borderId="0" xfId="2678" applyFont="1" applyBorder="1"/>
    <xf numFmtId="167" fontId="69" fillId="0" borderId="0" xfId="2677" applyNumberFormat="1" applyFont="1" applyFill="1" applyBorder="1" applyAlignment="1">
      <alignment horizontal="right"/>
    </xf>
    <xf numFmtId="167" fontId="69" fillId="0" borderId="0" xfId="2677" applyNumberFormat="1" applyFont="1" applyAlignment="1">
      <alignment horizontal="right" indent="1"/>
    </xf>
    <xf numFmtId="0" fontId="69" fillId="0" borderId="0" xfId="17" applyFont="1" applyFill="1" applyBorder="1" applyAlignment="1">
      <alignment horizontal="left" indent="1"/>
    </xf>
    <xf numFmtId="1" fontId="69" fillId="0" borderId="0" xfId="2677" applyNumberFormat="1" applyFont="1" applyFill="1" applyBorder="1" applyAlignment="1">
      <alignment horizontal="right"/>
    </xf>
    <xf numFmtId="1" fontId="69" fillId="0" borderId="0" xfId="2677" applyNumberFormat="1" applyFont="1" applyFill="1" applyAlignment="1">
      <alignment horizontal="right"/>
    </xf>
    <xf numFmtId="0" fontId="69" fillId="0" borderId="9" xfId="2677" applyFont="1" applyBorder="1"/>
    <xf numFmtId="0" fontId="112" fillId="0" borderId="9" xfId="2678" applyFont="1" applyBorder="1" applyAlignment="1">
      <alignment horizontal="left"/>
    </xf>
    <xf numFmtId="3" fontId="112" fillId="0" borderId="9" xfId="2679" applyNumberFormat="1" applyFont="1" applyBorder="1" applyAlignment="1"/>
    <xf numFmtId="4" fontId="112" fillId="0" borderId="9" xfId="2679" applyNumberFormat="1" applyFont="1" applyBorder="1" applyAlignment="1"/>
    <xf numFmtId="0" fontId="69" fillId="0" borderId="12" xfId="2678" applyFont="1" applyBorder="1" applyAlignment="1">
      <alignment horizontal="left" indent="1"/>
    </xf>
    <xf numFmtId="3" fontId="69" fillId="0" borderId="12" xfId="2679" applyNumberFormat="1" applyFont="1" applyBorder="1" applyAlignment="1"/>
    <xf numFmtId="3" fontId="118" fillId="0" borderId="12" xfId="2679" applyNumberFormat="1" applyFont="1" applyBorder="1" applyAlignment="1"/>
    <xf numFmtId="4" fontId="69" fillId="0" borderId="12" xfId="2679" applyNumberFormat="1" applyFont="1" applyBorder="1" applyAlignment="1"/>
    <xf numFmtId="4" fontId="118" fillId="0" borderId="12" xfId="2679" applyNumberFormat="1" applyFont="1" applyBorder="1" applyAlignment="1"/>
    <xf numFmtId="0" fontId="69" fillId="0" borderId="19" xfId="2678" applyFont="1" applyBorder="1" applyAlignment="1">
      <alignment horizontal="left" indent="1"/>
    </xf>
    <xf numFmtId="3" fontId="69" fillId="0" borderId="19" xfId="2679" applyNumberFormat="1" applyFont="1" applyBorder="1" applyAlignment="1"/>
    <xf numFmtId="3" fontId="118" fillId="0" borderId="19" xfId="2679" applyNumberFormat="1" applyFont="1" applyBorder="1" applyAlignment="1"/>
    <xf numFmtId="4" fontId="69" fillId="0" borderId="19" xfId="2679" applyNumberFormat="1" applyFont="1" applyBorder="1" applyAlignment="1"/>
    <xf numFmtId="4" fontId="118" fillId="0" borderId="19" xfId="2679" applyNumberFormat="1" applyFont="1" applyBorder="1" applyAlignment="1"/>
    <xf numFmtId="0" fontId="69" fillId="0" borderId="19" xfId="2678" applyFont="1" applyBorder="1" applyAlignment="1">
      <alignment horizontal="left" wrapText="1" indent="1"/>
    </xf>
    <xf numFmtId="0" fontId="113" fillId="0" borderId="20" xfId="2678" applyFont="1" applyBorder="1" applyAlignment="1">
      <alignment horizontal="left"/>
    </xf>
    <xf numFmtId="1" fontId="113" fillId="0" borderId="20" xfId="2679" applyNumberFormat="1" applyFont="1" applyBorder="1" applyAlignment="1">
      <alignment horizontal="right"/>
    </xf>
    <xf numFmtId="1" fontId="119" fillId="0" borderId="20" xfId="2679" applyNumberFormat="1" applyFont="1" applyBorder="1" applyAlignment="1">
      <alignment horizontal="right"/>
    </xf>
    <xf numFmtId="167" fontId="119" fillId="0" borderId="20" xfId="2679" applyNumberFormat="1" applyFont="1" applyBorder="1" applyAlignment="1">
      <alignment horizontal="right" indent="1"/>
    </xf>
    <xf numFmtId="0" fontId="69" fillId="0" borderId="0" xfId="2677" applyFont="1" applyFill="1"/>
    <xf numFmtId="167" fontId="112" fillId="0" borderId="0" xfId="2679" applyNumberFormat="1" applyFont="1" applyBorder="1" applyAlignment="1">
      <alignment horizontal="right" indent="2"/>
    </xf>
    <xf numFmtId="167" fontId="119" fillId="0" borderId="0" xfId="2679" applyNumberFormat="1" applyFont="1" applyBorder="1" applyAlignment="1">
      <alignment horizontal="right" indent="2"/>
    </xf>
    <xf numFmtId="167" fontId="118" fillId="0" borderId="0" xfId="2679" applyNumberFormat="1" applyFont="1" applyBorder="1" applyAlignment="1">
      <alignment horizontal="right" indent="2"/>
    </xf>
    <xf numFmtId="1" fontId="69" fillId="0" borderId="0" xfId="2679" applyNumberFormat="1" applyFont="1" applyBorder="1" applyAlignment="1">
      <alignment horizontal="right" indent="1"/>
    </xf>
    <xf numFmtId="1" fontId="69" fillId="0" borderId="0" xfId="2677" applyNumberFormat="1" applyFont="1" applyFill="1" applyAlignment="1">
      <alignment horizontal="right" indent="1"/>
    </xf>
    <xf numFmtId="167" fontId="69" fillId="0" borderId="0" xfId="2677" applyNumberFormat="1" applyFont="1" applyAlignment="1">
      <alignment horizontal="right" indent="2"/>
    </xf>
    <xf numFmtId="1" fontId="118" fillId="0" borderId="0" xfId="2679" applyNumberFormat="1" applyFont="1" applyBorder="1" applyAlignment="1">
      <alignment horizontal="right" indent="1"/>
    </xf>
    <xf numFmtId="0" fontId="69" fillId="0" borderId="0" xfId="2553" applyFont="1" applyFill="1" applyBorder="1" applyAlignment="1">
      <alignment horizontal="left" indent="1"/>
    </xf>
    <xf numFmtId="0" fontId="113" fillId="0" borderId="0" xfId="2678" applyFont="1" applyBorder="1" applyAlignment="1">
      <alignment horizontal="left" indent="1"/>
    </xf>
    <xf numFmtId="167" fontId="69" fillId="0" borderId="0" xfId="2677" applyNumberFormat="1" applyFont="1" applyFill="1" applyBorder="1" applyAlignment="1">
      <alignment horizontal="right" indent="1"/>
    </xf>
    <xf numFmtId="0" fontId="69" fillId="0" borderId="0" xfId="17" applyFont="1" applyBorder="1" applyAlignment="1">
      <alignment horizontal="left" indent="1"/>
    </xf>
    <xf numFmtId="1" fontId="69" fillId="0" borderId="0" xfId="2677" applyNumberFormat="1" applyFont="1" applyFill="1" applyBorder="1" applyAlignment="1">
      <alignment horizontal="right" indent="1"/>
    </xf>
    <xf numFmtId="0" fontId="69" fillId="0" borderId="0" xfId="2678" applyFont="1" applyBorder="1" applyAlignment="1">
      <alignment horizontal="left"/>
    </xf>
    <xf numFmtId="0" fontId="115" fillId="0" borderId="0" xfId="2676" applyNumberFormat="1" applyFont="1" applyBorder="1" applyAlignment="1">
      <alignment horizontal="left"/>
    </xf>
    <xf numFmtId="0" fontId="65" fillId="0" borderId="0" xfId="2677" applyFont="1"/>
    <xf numFmtId="0" fontId="69" fillId="0" borderId="9" xfId="2677" applyNumberFormat="1" applyFont="1" applyBorder="1" applyAlignment="1">
      <alignment horizontal="center" vertical="center" wrapText="1"/>
    </xf>
    <xf numFmtId="3" fontId="112" fillId="0" borderId="9" xfId="2678" applyNumberFormat="1" applyFont="1" applyBorder="1" applyAlignment="1"/>
    <xf numFmtId="0" fontId="112" fillId="0" borderId="12" xfId="2681" applyNumberFormat="1" applyFont="1" applyFill="1" applyBorder="1"/>
    <xf numFmtId="3" fontId="112" fillId="0" borderId="12" xfId="2681" applyNumberFormat="1" applyFont="1" applyFill="1" applyBorder="1" applyAlignment="1"/>
    <xf numFmtId="3" fontId="112" fillId="0" borderId="12" xfId="2679" applyNumberFormat="1" applyFont="1" applyBorder="1" applyAlignment="1"/>
    <xf numFmtId="3" fontId="117" fillId="0" borderId="12" xfId="2679" applyNumberFormat="1" applyFont="1" applyBorder="1" applyAlignment="1"/>
    <xf numFmtId="4" fontId="112" fillId="0" borderId="12" xfId="2679" applyNumberFormat="1" applyFont="1" applyBorder="1" applyAlignment="1"/>
    <xf numFmtId="4" fontId="117" fillId="0" borderId="12" xfId="2679" applyNumberFormat="1" applyFont="1" applyBorder="1" applyAlignment="1"/>
    <xf numFmtId="0" fontId="69" fillId="0" borderId="19" xfId="2682" applyFont="1" applyFill="1" applyBorder="1"/>
    <xf numFmtId="3" fontId="69" fillId="0" borderId="19" xfId="2682" applyNumberFormat="1" applyFont="1" applyFill="1" applyBorder="1" applyAlignment="1"/>
    <xf numFmtId="0" fontId="112" fillId="0" borderId="19" xfId="2681" applyNumberFormat="1" applyFont="1" applyFill="1" applyBorder="1"/>
    <xf numFmtId="3" fontId="112" fillId="0" borderId="19" xfId="2679" applyNumberFormat="1" applyFont="1" applyBorder="1" applyAlignment="1"/>
    <xf numFmtId="3" fontId="117" fillId="0" borderId="19" xfId="2679" applyNumberFormat="1" applyFont="1" applyBorder="1" applyAlignment="1"/>
    <xf numFmtId="4" fontId="112" fillId="0" borderId="19" xfId="2679" applyNumberFormat="1" applyFont="1" applyBorder="1" applyAlignment="1"/>
    <xf numFmtId="4" fontId="117" fillId="0" borderId="19" xfId="2679" applyNumberFormat="1" applyFont="1" applyBorder="1" applyAlignment="1"/>
    <xf numFmtId="0" fontId="69" fillId="0" borderId="19" xfId="2682" applyFont="1" applyFill="1" applyBorder="1" applyAlignment="1">
      <alignment horizontal="left" indent="1"/>
    </xf>
    <xf numFmtId="0" fontId="69" fillId="0" borderId="19" xfId="2682" applyFont="1" applyFill="1" applyBorder="1" applyAlignment="1">
      <alignment horizontal="left"/>
    </xf>
    <xf numFmtId="0" fontId="69" fillId="0" borderId="19" xfId="2682" applyFont="1" applyFill="1" applyBorder="1" applyAlignment="1"/>
    <xf numFmtId="1" fontId="118" fillId="0" borderId="19" xfId="2679" applyNumberFormat="1" applyFont="1" applyBorder="1" applyAlignment="1"/>
    <xf numFmtId="167" fontId="118" fillId="0" borderId="19" xfId="2679" applyNumberFormat="1" applyFont="1" applyBorder="1" applyAlignment="1"/>
    <xf numFmtId="1" fontId="69" fillId="0" borderId="19" xfId="2679" applyNumberFormat="1" applyFont="1" applyBorder="1" applyAlignment="1">
      <alignment horizontal="right" indent="1"/>
    </xf>
    <xf numFmtId="167" fontId="69" fillId="0" borderId="19" xfId="2679" applyNumberFormat="1" applyFont="1" applyBorder="1" applyAlignment="1">
      <alignment horizontal="right" indent="2"/>
    </xf>
    <xf numFmtId="1" fontId="69" fillId="0" borderId="19" xfId="2677" applyNumberFormat="1" applyFont="1" applyFill="1" applyBorder="1" applyAlignment="1">
      <alignment horizontal="right" indent="1"/>
    </xf>
    <xf numFmtId="167" fontId="69" fillId="0" borderId="19" xfId="2677" applyNumberFormat="1" applyFont="1" applyBorder="1" applyAlignment="1">
      <alignment horizontal="right" indent="2"/>
    </xf>
    <xf numFmtId="1" fontId="113" fillId="0" borderId="19" xfId="2679" applyNumberFormat="1" applyFont="1" applyBorder="1" applyAlignment="1">
      <alignment horizontal="right" indent="1"/>
    </xf>
    <xf numFmtId="1" fontId="119" fillId="0" borderId="19" xfId="2679" applyNumberFormat="1" applyFont="1" applyBorder="1" applyAlignment="1">
      <alignment horizontal="right" indent="1"/>
    </xf>
    <xf numFmtId="167" fontId="119" fillId="0" borderId="19" xfId="2679" applyNumberFormat="1" applyFont="1" applyBorder="1" applyAlignment="1">
      <alignment horizontal="right" indent="2"/>
    </xf>
    <xf numFmtId="1" fontId="118" fillId="0" borderId="19" xfId="2679" applyNumberFormat="1" applyFont="1" applyBorder="1" applyAlignment="1">
      <alignment horizontal="right" indent="1"/>
    </xf>
    <xf numFmtId="167" fontId="118" fillId="0" borderId="19" xfId="2679" applyNumberFormat="1" applyFont="1" applyBorder="1" applyAlignment="1">
      <alignment horizontal="right" indent="2"/>
    </xf>
    <xf numFmtId="0" fontId="69" fillId="0" borderId="20" xfId="2553" applyFont="1" applyFill="1" applyBorder="1" applyAlignment="1">
      <alignment horizontal="left" indent="1"/>
    </xf>
    <xf numFmtId="1" fontId="69" fillId="0" borderId="20" xfId="2679" applyNumberFormat="1" applyFont="1" applyBorder="1" applyAlignment="1">
      <alignment horizontal="right" indent="1"/>
    </xf>
    <xf numFmtId="1" fontId="118" fillId="0" borderId="20" xfId="2679" applyNumberFormat="1" applyFont="1" applyBorder="1" applyAlignment="1">
      <alignment horizontal="right" indent="1"/>
    </xf>
    <xf numFmtId="167" fontId="118" fillId="0" borderId="20" xfId="2679" applyNumberFormat="1" applyFont="1" applyBorder="1" applyAlignment="1">
      <alignment horizontal="right" indent="2"/>
    </xf>
    <xf numFmtId="3" fontId="69" fillId="0" borderId="0" xfId="2677" applyNumberFormat="1" applyFont="1"/>
    <xf numFmtId="0" fontId="69" fillId="0" borderId="0" xfId="2677" applyFont="1" applyAlignment="1">
      <alignment horizontal="left" indent="1"/>
    </xf>
    <xf numFmtId="3" fontId="112" fillId="0" borderId="9" xfId="2679" applyNumberFormat="1" applyFont="1" applyBorder="1" applyAlignment="1">
      <alignment horizontal="right"/>
    </xf>
    <xf numFmtId="4" fontId="112" fillId="0" borderId="9" xfId="2679" applyNumberFormat="1" applyFont="1" applyBorder="1" applyAlignment="1">
      <alignment horizontal="right"/>
    </xf>
    <xf numFmtId="3" fontId="112" fillId="0" borderId="12" xfId="2679" applyNumberFormat="1" applyFont="1" applyBorder="1" applyAlignment="1">
      <alignment horizontal="right"/>
    </xf>
    <xf numFmtId="3" fontId="117" fillId="0" borderId="12" xfId="2679" applyNumberFormat="1" applyFont="1" applyBorder="1" applyAlignment="1">
      <alignment horizontal="right"/>
    </xf>
    <xf numFmtId="4" fontId="117" fillId="0" borderId="12" xfId="2679" applyNumberFormat="1" applyFont="1" applyBorder="1" applyAlignment="1">
      <alignment horizontal="right"/>
    </xf>
    <xf numFmtId="3" fontId="118" fillId="0" borderId="19" xfId="2679" applyNumberFormat="1" applyFont="1" applyBorder="1" applyAlignment="1">
      <alignment horizontal="right"/>
    </xf>
    <xf numFmtId="4" fontId="118" fillId="0" borderId="19" xfId="2679" applyNumberFormat="1" applyFont="1" applyBorder="1" applyAlignment="1">
      <alignment horizontal="right"/>
    </xf>
    <xf numFmtId="4" fontId="69" fillId="0" borderId="19" xfId="2677" applyNumberFormat="1" applyFont="1" applyBorder="1" applyAlignment="1">
      <alignment horizontal="right"/>
    </xf>
    <xf numFmtId="3" fontId="69" fillId="0" borderId="19" xfId="2679" applyNumberFormat="1" applyFont="1" applyBorder="1" applyAlignment="1">
      <alignment horizontal="right"/>
    </xf>
    <xf numFmtId="3" fontId="117" fillId="0" borderId="19" xfId="2679" applyNumberFormat="1" applyFont="1" applyBorder="1" applyAlignment="1">
      <alignment horizontal="right"/>
    </xf>
    <xf numFmtId="4" fontId="117" fillId="0" borderId="19" xfId="2679" applyNumberFormat="1" applyFont="1" applyBorder="1" applyAlignment="1">
      <alignment horizontal="right"/>
    </xf>
    <xf numFmtId="4" fontId="112" fillId="0" borderId="19" xfId="2677" applyNumberFormat="1" applyFont="1" applyBorder="1" applyAlignment="1">
      <alignment horizontal="right"/>
    </xf>
    <xf numFmtId="4" fontId="69" fillId="0" borderId="19" xfId="2679" applyNumberFormat="1" applyFont="1" applyBorder="1" applyAlignment="1">
      <alignment horizontal="right"/>
    </xf>
    <xf numFmtId="167" fontId="69" fillId="0" borderId="19" xfId="2677" applyNumberFormat="1" applyFont="1" applyBorder="1"/>
    <xf numFmtId="167" fontId="69" fillId="0" borderId="20" xfId="2677" applyNumberFormat="1" applyFont="1" applyBorder="1"/>
    <xf numFmtId="0" fontId="112" fillId="0" borderId="0" xfId="2683" applyFont="1" applyBorder="1" applyAlignment="1"/>
    <xf numFmtId="0" fontId="69" fillId="0" borderId="0" xfId="2683" applyFont="1" applyBorder="1"/>
    <xf numFmtId="0" fontId="69" fillId="0" borderId="1" xfId="2683" applyFont="1" applyBorder="1"/>
    <xf numFmtId="0" fontId="113" fillId="0" borderId="0" xfId="2683" applyFont="1" applyBorder="1" applyAlignment="1">
      <alignment horizontal="right"/>
    </xf>
    <xf numFmtId="0" fontId="69" fillId="0" borderId="0" xfId="2683" applyFont="1" applyBorder="1" applyAlignment="1"/>
    <xf numFmtId="167" fontId="69" fillId="0" borderId="0" xfId="2683" applyNumberFormat="1" applyFont="1" applyBorder="1" applyAlignment="1">
      <alignment horizontal="right" indent="1"/>
    </xf>
    <xf numFmtId="0" fontId="114" fillId="0" borderId="0" xfId="13" applyFont="1" applyAlignment="1">
      <alignment wrapText="1"/>
    </xf>
    <xf numFmtId="0" fontId="113" fillId="0" borderId="0" xfId="2683" applyFont="1" applyBorder="1" applyAlignment="1"/>
    <xf numFmtId="1" fontId="69" fillId="0" borderId="0" xfId="2345" applyNumberFormat="1" applyFont="1" applyAlignment="1">
      <alignment horizontal="right"/>
    </xf>
    <xf numFmtId="0" fontId="115" fillId="0" borderId="0" xfId="2683" applyFont="1" applyBorder="1" applyAlignment="1"/>
    <xf numFmtId="0" fontId="69" fillId="0" borderId="9" xfId="2683" applyFont="1" applyBorder="1" applyAlignment="1"/>
    <xf numFmtId="0" fontId="114" fillId="0" borderId="9" xfId="13" applyFont="1" applyBorder="1" applyAlignment="1">
      <alignment wrapText="1"/>
    </xf>
    <xf numFmtId="0" fontId="112" fillId="0" borderId="9" xfId="2683" applyFont="1" applyBorder="1" applyAlignment="1"/>
    <xf numFmtId="3" fontId="112" fillId="0" borderId="9" xfId="2683" applyNumberFormat="1" applyFont="1" applyBorder="1" applyAlignment="1"/>
    <xf numFmtId="3" fontId="111" fillId="0" borderId="9" xfId="13" applyNumberFormat="1" applyFont="1" applyBorder="1" applyAlignment="1">
      <alignment wrapText="1"/>
    </xf>
    <xf numFmtId="4" fontId="111" fillId="0" borderId="9" xfId="13" applyNumberFormat="1" applyFont="1" applyBorder="1" applyAlignment="1">
      <alignment wrapText="1"/>
    </xf>
    <xf numFmtId="0" fontId="69" fillId="0" borderId="12" xfId="2683" applyFont="1" applyBorder="1" applyAlignment="1">
      <alignment horizontal="left" indent="1"/>
    </xf>
    <xf numFmtId="3" fontId="69" fillId="0" borderId="12" xfId="2683" applyNumberFormat="1" applyFont="1" applyBorder="1" applyAlignment="1"/>
    <xf numFmtId="4" fontId="69" fillId="0" borderId="12" xfId="2683" applyNumberFormat="1" applyFont="1" applyBorder="1" applyAlignment="1"/>
    <xf numFmtId="0" fontId="69" fillId="0" borderId="19" xfId="2683" applyFont="1" applyBorder="1" applyAlignment="1">
      <alignment horizontal="left" indent="1"/>
    </xf>
    <xf numFmtId="3" fontId="69" fillId="0" borderId="19" xfId="2683" applyNumberFormat="1" applyFont="1" applyBorder="1" applyAlignment="1"/>
    <xf numFmtId="4" fontId="69" fillId="0" borderId="19" xfId="2683" applyNumberFormat="1" applyFont="1" applyBorder="1" applyAlignment="1"/>
    <xf numFmtId="0" fontId="69" fillId="0" borderId="19" xfId="2683" applyFont="1" applyBorder="1"/>
    <xf numFmtId="0" fontId="69" fillId="0" borderId="19" xfId="2683" applyFont="1" applyBorder="1" applyAlignment="1">
      <alignment wrapText="1"/>
    </xf>
    <xf numFmtId="0" fontId="69" fillId="0" borderId="20" xfId="2683" applyFont="1" applyBorder="1"/>
    <xf numFmtId="167" fontId="69" fillId="0" borderId="0" xfId="2683" applyNumberFormat="1" applyFont="1" applyBorder="1" applyAlignment="1">
      <alignment horizontal="right" indent="3"/>
    </xf>
    <xf numFmtId="0" fontId="69" fillId="0" borderId="9" xfId="2683" applyFont="1" applyBorder="1"/>
    <xf numFmtId="3" fontId="112" fillId="0" borderId="9" xfId="2683" applyNumberFormat="1" applyFont="1" applyBorder="1" applyAlignment="1">
      <alignment horizontal="right"/>
    </xf>
    <xf numFmtId="3" fontId="111" fillId="0" borderId="9" xfId="13" applyNumberFormat="1" applyFont="1" applyBorder="1" applyAlignment="1">
      <alignment horizontal="right" wrapText="1"/>
    </xf>
    <xf numFmtId="4" fontId="111" fillId="0" borderId="9" xfId="13" applyNumberFormat="1" applyFont="1" applyBorder="1" applyAlignment="1">
      <alignment horizontal="right" wrapText="1"/>
    </xf>
    <xf numFmtId="3" fontId="69" fillId="0" borderId="12" xfId="2683" applyNumberFormat="1" applyFont="1" applyBorder="1" applyAlignment="1">
      <alignment horizontal="right"/>
    </xf>
    <xf numFmtId="4" fontId="69" fillId="0" borderId="12" xfId="2683" applyNumberFormat="1" applyFont="1" applyBorder="1" applyAlignment="1">
      <alignment horizontal="right"/>
    </xf>
    <xf numFmtId="3" fontId="69" fillId="0" borderId="19" xfId="2683" applyNumberFormat="1" applyFont="1" applyBorder="1" applyAlignment="1">
      <alignment horizontal="right"/>
    </xf>
    <xf numFmtId="4" fontId="69" fillId="0" borderId="19" xfId="2683" applyNumberFormat="1" applyFont="1" applyBorder="1" applyAlignment="1">
      <alignment horizontal="right"/>
    </xf>
    <xf numFmtId="0" fontId="112" fillId="0" borderId="0" xfId="2683" applyFont="1" applyBorder="1" applyAlignment="1">
      <alignment horizontal="center"/>
    </xf>
    <xf numFmtId="0" fontId="114" fillId="0" borderId="0" xfId="13" applyFont="1"/>
    <xf numFmtId="0" fontId="115" fillId="0" borderId="0" xfId="17" applyFont="1" applyBorder="1" applyAlignment="1">
      <alignment horizontal="left"/>
    </xf>
    <xf numFmtId="0" fontId="115" fillId="0" borderId="0" xfId="2683" applyFont="1" applyBorder="1" applyAlignment="1">
      <alignment horizontal="center"/>
    </xf>
    <xf numFmtId="201" fontId="112" fillId="0" borderId="9" xfId="2683" applyNumberFormat="1" applyFont="1" applyBorder="1" applyAlignment="1"/>
    <xf numFmtId="201" fontId="111" fillId="0" borderId="9" xfId="13" applyNumberFormat="1" applyFont="1" applyBorder="1" applyAlignment="1"/>
    <xf numFmtId="4" fontId="111" fillId="0" borderId="9" xfId="13" applyNumberFormat="1" applyFont="1" applyBorder="1" applyAlignment="1"/>
    <xf numFmtId="201" fontId="69" fillId="0" borderId="12" xfId="2683" applyNumberFormat="1" applyFont="1" applyBorder="1" applyAlignment="1"/>
    <xf numFmtId="201" fontId="69" fillId="0" borderId="19" xfId="2683" applyNumberFormat="1" applyFont="1" applyBorder="1" applyAlignment="1"/>
    <xf numFmtId="0" fontId="112" fillId="0" borderId="19" xfId="2683" applyFont="1" applyBorder="1"/>
    <xf numFmtId="201" fontId="112" fillId="0" borderId="19" xfId="2683" applyNumberFormat="1" applyFont="1" applyBorder="1" applyAlignment="1"/>
    <xf numFmtId="4" fontId="112" fillId="0" borderId="19" xfId="2683" applyNumberFormat="1" applyFont="1" applyBorder="1" applyAlignment="1"/>
    <xf numFmtId="201" fontId="111" fillId="0" borderId="9" xfId="13" applyNumberFormat="1" applyFont="1" applyBorder="1" applyAlignment="1">
      <alignment wrapText="1"/>
    </xf>
    <xf numFmtId="2" fontId="111" fillId="0" borderId="9" xfId="13" applyNumberFormat="1" applyFont="1" applyBorder="1" applyAlignment="1">
      <alignment wrapText="1"/>
    </xf>
    <xf numFmtId="2" fontId="112" fillId="0" borderId="9" xfId="2683" applyNumberFormat="1" applyFont="1" applyBorder="1" applyAlignment="1">
      <alignment horizontal="right" indent="1"/>
    </xf>
    <xf numFmtId="201" fontId="114" fillId="0" borderId="12" xfId="13" applyNumberFormat="1" applyFont="1" applyBorder="1"/>
    <xf numFmtId="2" fontId="114" fillId="0" borderId="12" xfId="13" applyNumberFormat="1" applyFont="1" applyBorder="1"/>
    <xf numFmtId="2" fontId="69" fillId="0" borderId="12" xfId="2683" applyNumberFormat="1" applyFont="1" applyBorder="1" applyAlignment="1">
      <alignment horizontal="right" indent="1"/>
    </xf>
    <xf numFmtId="2" fontId="69" fillId="0" borderId="19" xfId="2683" applyNumberFormat="1" applyFont="1" applyBorder="1" applyAlignment="1"/>
    <xf numFmtId="2" fontId="69" fillId="0" borderId="19" xfId="2683" applyNumberFormat="1" applyFont="1" applyBorder="1" applyAlignment="1">
      <alignment horizontal="right" indent="1"/>
    </xf>
    <xf numFmtId="2" fontId="112" fillId="0" borderId="19" xfId="2683" applyNumberFormat="1" applyFont="1" applyBorder="1" applyAlignment="1"/>
    <xf numFmtId="2" fontId="112" fillId="0" borderId="19" xfId="2683" applyNumberFormat="1" applyFont="1" applyBorder="1" applyAlignment="1">
      <alignment horizontal="right" indent="1"/>
    </xf>
    <xf numFmtId="0" fontId="115" fillId="0" borderId="0" xfId="2693" applyFont="1" applyBorder="1" applyAlignment="1">
      <alignment horizontal="left"/>
    </xf>
    <xf numFmtId="0" fontId="69" fillId="0" borderId="0" xfId="2693" applyFont="1" applyBorder="1"/>
    <xf numFmtId="0" fontId="69" fillId="0" borderId="0" xfId="2692" applyFont="1"/>
    <xf numFmtId="0" fontId="113" fillId="0" borderId="0" xfId="2693" applyFont="1" applyBorder="1" applyAlignment="1">
      <alignment horizontal="right"/>
    </xf>
    <xf numFmtId="2" fontId="69" fillId="0" borderId="0" xfId="2692" applyNumberFormat="1" applyFont="1"/>
    <xf numFmtId="2" fontId="112" fillId="0" borderId="0" xfId="2694" applyNumberFormat="1" applyFont="1" applyBorder="1" applyAlignment="1">
      <alignment horizontal="right"/>
    </xf>
    <xf numFmtId="2" fontId="69" fillId="0" borderId="9" xfId="2692" applyNumberFormat="1" applyFont="1" applyBorder="1"/>
    <xf numFmtId="2" fontId="69" fillId="0" borderId="9" xfId="2692" applyNumberFormat="1" applyFont="1" applyBorder="1" applyAlignment="1">
      <alignment horizontal="right" indent="1"/>
    </xf>
    <xf numFmtId="2" fontId="69" fillId="0" borderId="9" xfId="2694" applyNumberFormat="1" applyFont="1" applyBorder="1" applyAlignment="1">
      <alignment horizontal="right" indent="3"/>
    </xf>
    <xf numFmtId="0" fontId="112" fillId="0" borderId="9" xfId="2693" applyFont="1" applyBorder="1" applyAlignment="1">
      <alignment horizontal="left"/>
    </xf>
    <xf numFmtId="0" fontId="69" fillId="0" borderId="9" xfId="2693" applyFont="1" applyBorder="1"/>
    <xf numFmtId="0" fontId="112" fillId="0" borderId="9" xfId="2693" applyFont="1" applyBorder="1" applyAlignment="1"/>
    <xf numFmtId="2" fontId="112" fillId="0" borderId="9" xfId="2692" applyNumberFormat="1" applyFont="1" applyBorder="1" applyAlignment="1"/>
    <xf numFmtId="2" fontId="112" fillId="0" borderId="9" xfId="2694" applyNumberFormat="1" applyFont="1" applyBorder="1" applyAlignment="1"/>
    <xf numFmtId="0" fontId="69" fillId="0" borderId="12" xfId="2693" applyFont="1" applyBorder="1" applyAlignment="1">
      <alignment horizontal="left" indent="1"/>
    </xf>
    <xf numFmtId="0" fontId="69" fillId="0" borderId="12" xfId="2693" applyFont="1" applyBorder="1" applyAlignment="1"/>
    <xf numFmtId="2" fontId="69" fillId="0" borderId="12" xfId="2692" applyNumberFormat="1" applyFont="1" applyBorder="1" applyAlignment="1"/>
    <xf numFmtId="2" fontId="69" fillId="0" borderId="12" xfId="2694" applyNumberFormat="1" applyFont="1" applyBorder="1" applyAlignment="1"/>
    <xf numFmtId="0" fontId="69" fillId="0" borderId="19" xfId="2693" applyFont="1" applyBorder="1" applyAlignment="1"/>
    <xf numFmtId="2" fontId="69" fillId="0" borderId="19" xfId="2692" applyNumberFormat="1" applyFont="1" applyBorder="1" applyAlignment="1"/>
    <xf numFmtId="2" fontId="69" fillId="0" borderId="19" xfId="2694" applyNumberFormat="1" applyFont="1" applyBorder="1" applyAlignment="1"/>
    <xf numFmtId="0" fontId="69" fillId="0" borderId="19" xfId="2693" applyFont="1" applyBorder="1" applyAlignment="1">
      <alignment horizontal="left" indent="1"/>
    </xf>
    <xf numFmtId="0" fontId="69" fillId="0" borderId="19" xfId="2692" applyFont="1" applyBorder="1" applyAlignment="1"/>
    <xf numFmtId="2" fontId="69" fillId="0" borderId="19" xfId="2694" quotePrefix="1" applyNumberFormat="1" applyFont="1" applyBorder="1" applyAlignment="1"/>
    <xf numFmtId="0" fontId="112" fillId="0" borderId="19" xfId="2693" applyFont="1" applyBorder="1" applyAlignment="1">
      <alignment horizontal="left"/>
    </xf>
    <xf numFmtId="167" fontId="112" fillId="0" borderId="19" xfId="2693" applyNumberFormat="1" applyFont="1" applyBorder="1" applyAlignment="1">
      <alignment horizontal="center"/>
    </xf>
    <xf numFmtId="167" fontId="112" fillId="0" borderId="19" xfId="2693" applyNumberFormat="1" applyFont="1" applyBorder="1" applyAlignment="1"/>
    <xf numFmtId="0" fontId="112" fillId="0" borderId="19" xfId="2692" applyFont="1" applyBorder="1" applyAlignment="1"/>
    <xf numFmtId="2" fontId="112" fillId="0" borderId="19" xfId="2692" applyNumberFormat="1" applyFont="1" applyBorder="1" applyAlignment="1"/>
    <xf numFmtId="0" fontId="69" fillId="0" borderId="20" xfId="2692" applyFont="1" applyBorder="1"/>
    <xf numFmtId="0" fontId="69" fillId="0" borderId="22" xfId="2693" applyFont="1" applyBorder="1" applyAlignment="1"/>
    <xf numFmtId="0" fontId="120" fillId="0" borderId="34" xfId="2693" applyFont="1" applyBorder="1" applyAlignment="1">
      <alignment horizontal="left" indent="1"/>
    </xf>
    <xf numFmtId="0" fontId="69" fillId="0" borderId="15" xfId="2693" applyFont="1" applyBorder="1" applyAlignment="1">
      <alignment horizontal="left" indent="1"/>
    </xf>
    <xf numFmtId="0" fontId="69" fillId="0" borderId="25" xfId="2693" applyFont="1" applyBorder="1" applyAlignment="1">
      <alignment horizontal="left" indent="1"/>
    </xf>
    <xf numFmtId="0" fontId="120" fillId="0" borderId="21" xfId="2693" applyFont="1" applyBorder="1" applyAlignment="1">
      <alignment horizontal="left" indent="1"/>
    </xf>
    <xf numFmtId="0" fontId="69" fillId="0" borderId="21" xfId="2693" applyFont="1" applyBorder="1" applyAlignment="1">
      <alignment horizontal="left" indent="1"/>
    </xf>
    <xf numFmtId="0" fontId="69" fillId="0" borderId="24" xfId="2692" applyFont="1" applyBorder="1"/>
    <xf numFmtId="0" fontId="69" fillId="0" borderId="23" xfId="2692" applyFont="1" applyBorder="1"/>
    <xf numFmtId="0" fontId="115" fillId="0" borderId="0" xfId="2692" applyFont="1"/>
    <xf numFmtId="0" fontId="69" fillId="0" borderId="0" xfId="5" applyFont="1" applyFill="1"/>
    <xf numFmtId="0" fontId="69" fillId="0" borderId="1" xfId="5" applyFont="1" applyFill="1" applyBorder="1"/>
    <xf numFmtId="0" fontId="69" fillId="0" borderId="19" xfId="5" applyFont="1" applyFill="1" applyBorder="1"/>
    <xf numFmtId="0" fontId="69" fillId="0" borderId="19" xfId="5" applyFont="1" applyFill="1" applyBorder="1" applyAlignment="1">
      <alignment horizontal="left"/>
    </xf>
    <xf numFmtId="201" fontId="69" fillId="0" borderId="19" xfId="5" applyNumberFormat="1" applyFont="1" applyFill="1" applyBorder="1"/>
    <xf numFmtId="3" fontId="69" fillId="0" borderId="19" xfId="5" applyNumberFormat="1" applyFont="1" applyFill="1" applyBorder="1"/>
    <xf numFmtId="4" fontId="69" fillId="0" borderId="19" xfId="5" applyNumberFormat="1" applyFont="1" applyFill="1" applyBorder="1"/>
    <xf numFmtId="0" fontId="69" fillId="0" borderId="20" xfId="5" applyFont="1" applyFill="1" applyBorder="1"/>
    <xf numFmtId="0" fontId="69" fillId="0" borderId="27" xfId="5" applyFont="1" applyFill="1" applyBorder="1" applyAlignment="1">
      <alignment horizontal="left"/>
    </xf>
    <xf numFmtId="0" fontId="69" fillId="0" borderId="27" xfId="5" applyFont="1" applyFill="1" applyBorder="1"/>
    <xf numFmtId="201" fontId="69" fillId="0" borderId="27" xfId="5" applyNumberFormat="1" applyFont="1" applyFill="1" applyBorder="1"/>
    <xf numFmtId="3" fontId="69" fillId="0" borderId="27" xfId="5" applyNumberFormat="1" applyFont="1" applyFill="1" applyBorder="1"/>
    <xf numFmtId="4" fontId="69" fillId="0" borderId="27" xfId="5" applyNumberFormat="1" applyFont="1" applyFill="1" applyBorder="1"/>
    <xf numFmtId="0" fontId="114" fillId="0" borderId="9" xfId="13" applyFont="1" applyBorder="1" applyAlignment="1">
      <alignment horizontal="center" vertical="center"/>
    </xf>
    <xf numFmtId="0" fontId="112" fillId="0" borderId="9" xfId="5" applyFont="1" applyFill="1" applyBorder="1"/>
    <xf numFmtId="0" fontId="69" fillId="0" borderId="9" xfId="5" applyFont="1" applyFill="1" applyBorder="1"/>
    <xf numFmtId="201" fontId="112" fillId="0" borderId="9" xfId="5" applyNumberFormat="1" applyFont="1" applyFill="1" applyBorder="1"/>
    <xf numFmtId="3" fontId="112" fillId="0" borderId="9" xfId="5" applyNumberFormat="1" applyFont="1" applyFill="1" applyBorder="1"/>
    <xf numFmtId="4" fontId="112" fillId="0" borderId="9" xfId="5" applyNumberFormat="1" applyFont="1" applyFill="1" applyBorder="1"/>
    <xf numFmtId="0" fontId="69" fillId="0" borderId="22" xfId="5" applyNumberFormat="1" applyFont="1" applyFill="1" applyBorder="1" applyAlignment="1"/>
    <xf numFmtId="0" fontId="69" fillId="0" borderId="21" xfId="5" applyFont="1" applyFill="1" applyBorder="1"/>
    <xf numFmtId="0" fontId="69" fillId="0" borderId="21" xfId="5" applyNumberFormat="1" applyFont="1" applyFill="1" applyBorder="1" applyAlignment="1"/>
    <xf numFmtId="0" fontId="69" fillId="0" borderId="22" xfId="5" applyFont="1" applyFill="1" applyBorder="1" applyAlignment="1">
      <alignment horizontal="left"/>
    </xf>
    <xf numFmtId="0" fontId="69" fillId="0" borderId="24" xfId="5" applyFont="1" applyFill="1" applyBorder="1"/>
    <xf numFmtId="0" fontId="69" fillId="0" borderId="23" xfId="5" applyFont="1" applyFill="1" applyBorder="1"/>
    <xf numFmtId="0" fontId="115" fillId="0" borderId="0" xfId="5" applyNumberFormat="1" applyFont="1" applyFill="1" applyBorder="1" applyAlignment="1"/>
    <xf numFmtId="0" fontId="65" fillId="0" borderId="0" xfId="5" applyFont="1" applyFill="1"/>
    <xf numFmtId="0" fontId="69" fillId="0" borderId="12" xfId="5" applyFont="1" applyFill="1" applyBorder="1" applyAlignment="1">
      <alignment horizontal="left"/>
    </xf>
    <xf numFmtId="0" fontId="69" fillId="0" borderId="12" xfId="5" applyFont="1" applyFill="1" applyBorder="1"/>
    <xf numFmtId="3" fontId="69" fillId="0" borderId="12" xfId="5" applyNumberFormat="1" applyFont="1" applyFill="1" applyBorder="1"/>
    <xf numFmtId="4" fontId="69" fillId="0" borderId="12" xfId="5" applyNumberFormat="1" applyFont="1" applyFill="1" applyBorder="1"/>
    <xf numFmtId="0" fontId="112" fillId="0" borderId="0" xfId="2684" applyNumberFormat="1" applyFont="1" applyBorder="1" applyAlignment="1"/>
    <xf numFmtId="0" fontId="65" fillId="0" borderId="0" xfId="2685" applyFont="1" applyBorder="1" applyAlignment="1"/>
    <xf numFmtId="0" fontId="69" fillId="0" borderId="0" xfId="2685" applyFont="1" applyBorder="1" applyAlignment="1"/>
    <xf numFmtId="0" fontId="114" fillId="0" borderId="0" xfId="2476" applyFont="1"/>
    <xf numFmtId="0" fontId="69" fillId="0" borderId="0" xfId="2685" applyFont="1" applyBorder="1"/>
    <xf numFmtId="0" fontId="69" fillId="0" borderId="0" xfId="2685" applyFont="1" applyBorder="1" applyAlignment="1">
      <alignment horizontal="center"/>
    </xf>
    <xf numFmtId="0" fontId="113" fillId="0" borderId="0" xfId="2685" applyNumberFormat="1" applyFont="1" applyBorder="1" applyAlignment="1">
      <alignment horizontal="right"/>
    </xf>
    <xf numFmtId="0" fontId="112" fillId="0" borderId="0" xfId="2687" applyNumberFormat="1" applyFont="1" applyBorder="1" applyAlignment="1">
      <alignment horizontal="left"/>
    </xf>
    <xf numFmtId="0" fontId="112" fillId="0" borderId="0" xfId="2687" applyNumberFormat="1" applyFont="1" applyBorder="1" applyAlignment="1">
      <alignment horizontal="left" wrapText="1"/>
    </xf>
    <xf numFmtId="0" fontId="69" fillId="0" borderId="0" xfId="2687" applyFont="1" applyBorder="1" applyAlignment="1">
      <alignment horizontal="left"/>
    </xf>
    <xf numFmtId="0" fontId="69" fillId="0" borderId="0" xfId="2687" applyNumberFormat="1" applyFont="1" applyBorder="1" applyAlignment="1">
      <alignment horizontal="left"/>
    </xf>
    <xf numFmtId="0" fontId="114" fillId="0" borderId="0" xfId="2476" applyFont="1" applyFill="1"/>
    <xf numFmtId="0" fontId="114" fillId="0" borderId="0" xfId="2451" applyFont="1"/>
    <xf numFmtId="0" fontId="115" fillId="0" borderId="0" xfId="2684" applyNumberFormat="1" applyFont="1" applyBorder="1" applyAlignment="1"/>
    <xf numFmtId="0" fontId="111" fillId="0" borderId="9" xfId="2345" applyFont="1" applyBorder="1" applyAlignment="1">
      <alignment horizontal="center" vertical="center" wrapText="1"/>
    </xf>
    <xf numFmtId="0" fontId="69" fillId="0" borderId="9" xfId="2685" applyFont="1" applyBorder="1" applyAlignment="1">
      <alignment horizontal="center" vertical="center" wrapText="1"/>
    </xf>
    <xf numFmtId="0" fontId="69" fillId="0" borderId="9" xfId="2683" applyFont="1" applyBorder="1" applyAlignment="1">
      <alignment horizontal="center" vertical="center" wrapText="1"/>
    </xf>
    <xf numFmtId="167" fontId="112" fillId="0" borderId="9" xfId="2685" applyNumberFormat="1" applyFont="1" applyBorder="1" applyAlignment="1"/>
    <xf numFmtId="1" fontId="69" fillId="0" borderId="9" xfId="2686" applyNumberFormat="1" applyFont="1" applyFill="1" applyBorder="1" applyAlignment="1">
      <alignment horizontal="center" vertical="top" wrapText="1"/>
    </xf>
    <xf numFmtId="167" fontId="112" fillId="0" borderId="9" xfId="2685" applyNumberFormat="1" applyFont="1" applyBorder="1" applyAlignment="1">
      <alignment horizontal="right" indent="1"/>
    </xf>
    <xf numFmtId="0" fontId="112" fillId="0" borderId="12" xfId="2687" applyNumberFormat="1" applyFont="1" applyBorder="1" applyAlignment="1">
      <alignment horizontal="left"/>
    </xf>
    <xf numFmtId="0" fontId="112" fillId="0" borderId="12" xfId="2687" applyNumberFormat="1" applyFont="1" applyBorder="1" applyAlignment="1">
      <alignment horizontal="left" wrapText="1"/>
    </xf>
    <xf numFmtId="4" fontId="112" fillId="0" borderId="12" xfId="2685" applyNumberFormat="1" applyFont="1" applyBorder="1" applyAlignment="1"/>
    <xf numFmtId="4" fontId="69" fillId="0" borderId="19" xfId="2685" applyNumberFormat="1" applyFont="1" applyBorder="1" applyAlignment="1"/>
    <xf numFmtId="4" fontId="69" fillId="0" borderId="19" xfId="2685" applyNumberFormat="1" applyFont="1" applyFill="1" applyBorder="1" applyAlignment="1"/>
    <xf numFmtId="0" fontId="112" fillId="0" borderId="19" xfId="2687" applyNumberFormat="1" applyFont="1" applyBorder="1" applyAlignment="1">
      <alignment horizontal="left"/>
    </xf>
    <xf numFmtId="0" fontId="112" fillId="0" borderId="19" xfId="2687" applyNumberFormat="1" applyFont="1" applyBorder="1" applyAlignment="1">
      <alignment horizontal="left" wrapText="1"/>
    </xf>
    <xf numFmtId="4" fontId="112" fillId="0" borderId="19" xfId="2685" applyNumberFormat="1" applyFont="1" applyBorder="1" applyAlignment="1"/>
    <xf numFmtId="4" fontId="112" fillId="0" borderId="19" xfId="2685" applyNumberFormat="1" applyFont="1" applyFill="1" applyBorder="1" applyAlignment="1"/>
    <xf numFmtId="4" fontId="114" fillId="0" borderId="19" xfId="2476" applyNumberFormat="1" applyFont="1" applyBorder="1" applyAlignment="1"/>
    <xf numFmtId="3" fontId="69" fillId="0" borderId="19" xfId="2685" applyNumberFormat="1" applyFont="1" applyBorder="1" applyAlignment="1"/>
    <xf numFmtId="3" fontId="114" fillId="0" borderId="19" xfId="2476" applyNumberFormat="1" applyFont="1" applyBorder="1" applyAlignment="1"/>
    <xf numFmtId="0" fontId="69" fillId="0" borderId="20" xfId="2685" applyFont="1" applyBorder="1" applyAlignment="1"/>
    <xf numFmtId="0" fontId="69" fillId="0" borderId="22" xfId="2687" applyNumberFormat="1" applyFont="1" applyBorder="1" applyAlignment="1">
      <alignment horizontal="left"/>
    </xf>
    <xf numFmtId="0" fontId="69" fillId="0" borderId="21" xfId="2687" applyFont="1" applyBorder="1" applyAlignment="1">
      <alignment horizontal="left"/>
    </xf>
    <xf numFmtId="0" fontId="69" fillId="0" borderId="24" xfId="2685" applyFont="1" applyBorder="1"/>
    <xf numFmtId="0" fontId="69" fillId="0" borderId="23" xfId="2685" applyFont="1" applyBorder="1"/>
    <xf numFmtId="0" fontId="69" fillId="0" borderId="0" xfId="2684" applyFont="1" applyBorder="1" applyAlignment="1">
      <alignment vertical="center"/>
    </xf>
    <xf numFmtId="0" fontId="69" fillId="0" borderId="0" xfId="2687" applyFont="1" applyBorder="1" applyAlignment="1"/>
    <xf numFmtId="167" fontId="69" fillId="0" borderId="0" xfId="2684" applyNumberFormat="1" applyFont="1" applyAlignment="1">
      <alignment horizontal="right" indent="1"/>
    </xf>
    <xf numFmtId="0" fontId="112" fillId="0" borderId="0" xfId="2687" applyNumberFormat="1" applyFont="1" applyBorder="1" applyAlignment="1"/>
    <xf numFmtId="0" fontId="69" fillId="0" borderId="0" xfId="2687" applyNumberFormat="1" applyFont="1" applyBorder="1" applyAlignment="1"/>
    <xf numFmtId="167" fontId="69" fillId="0" borderId="0" xfId="2687" applyNumberFormat="1" applyFont="1" applyBorder="1" applyAlignment="1"/>
    <xf numFmtId="0" fontId="69" fillId="0" borderId="0" xfId="2684" applyFont="1" applyAlignment="1">
      <alignment horizontal="center"/>
    </xf>
    <xf numFmtId="167" fontId="69" fillId="0" borderId="0" xfId="2688" applyNumberFormat="1" applyFont="1" applyBorder="1"/>
    <xf numFmtId="0" fontId="112" fillId="0" borderId="9" xfId="2677" applyFont="1" applyBorder="1" applyAlignment="1">
      <alignment horizontal="center" vertical="center" wrapText="1"/>
    </xf>
    <xf numFmtId="0" fontId="113" fillId="0" borderId="9" xfId="2684" applyNumberFormat="1" applyFont="1" applyBorder="1" applyAlignment="1">
      <alignment horizontal="center" wrapText="1"/>
    </xf>
    <xf numFmtId="167" fontId="113" fillId="0" borderId="9" xfId="2687" applyNumberFormat="1" applyFont="1" applyBorder="1" applyAlignment="1">
      <alignment horizontal="center"/>
    </xf>
    <xf numFmtId="0" fontId="69" fillId="0" borderId="9" xfId="2687" applyFont="1" applyBorder="1" applyAlignment="1"/>
    <xf numFmtId="167" fontId="112" fillId="0" borderId="9" xfId="2684" applyNumberFormat="1" applyFont="1" applyBorder="1" applyAlignment="1">
      <alignment horizontal="right" indent="1"/>
    </xf>
    <xf numFmtId="4" fontId="112" fillId="0" borderId="12" xfId="2687" applyNumberFormat="1" applyFont="1" applyBorder="1" applyAlignment="1"/>
    <xf numFmtId="4" fontId="112" fillId="0" borderId="12" xfId="2684" applyNumberFormat="1" applyFont="1" applyBorder="1" applyAlignment="1"/>
    <xf numFmtId="4" fontId="69" fillId="0" borderId="19" xfId="2687" applyNumberFormat="1" applyFont="1" applyBorder="1" applyAlignment="1"/>
    <xf numFmtId="4" fontId="69" fillId="0" borderId="19" xfId="2684" applyNumberFormat="1" applyFont="1" applyBorder="1" applyAlignment="1"/>
    <xf numFmtId="4" fontId="112" fillId="0" borderId="19" xfId="2687" applyNumberFormat="1" applyFont="1" applyBorder="1" applyAlignment="1"/>
    <xf numFmtId="4" fontId="112" fillId="0" borderId="19" xfId="2684" applyNumberFormat="1" applyFont="1" applyBorder="1" applyAlignment="1"/>
    <xf numFmtId="2" fontId="113" fillId="0" borderId="19" xfId="2684" applyNumberFormat="1" applyFont="1" applyBorder="1" applyAlignment="1">
      <alignment wrapText="1"/>
    </xf>
    <xf numFmtId="2" fontId="69" fillId="0" borderId="19" xfId="2684" applyNumberFormat="1" applyFont="1" applyBorder="1" applyAlignment="1"/>
    <xf numFmtId="0" fontId="69" fillId="0" borderId="20" xfId="2687" applyFont="1" applyBorder="1" applyAlignment="1"/>
    <xf numFmtId="167" fontId="112" fillId="0" borderId="20" xfId="2684" applyNumberFormat="1" applyFont="1" applyBorder="1" applyAlignment="1">
      <alignment horizontal="right" indent="1"/>
    </xf>
    <xf numFmtId="0" fontId="112" fillId="0" borderId="0" xfId="0" applyFont="1" applyFill="1"/>
    <xf numFmtId="0" fontId="69" fillId="0" borderId="1" xfId="0" applyFont="1" applyFill="1" applyBorder="1"/>
    <xf numFmtId="0" fontId="113" fillId="0" borderId="1" xfId="0" applyFont="1" applyFill="1" applyBorder="1" applyAlignment="1">
      <alignment horizontal="right"/>
    </xf>
    <xf numFmtId="0" fontId="115" fillId="0" borderId="0" xfId="0" applyFont="1" applyFill="1"/>
    <xf numFmtId="0" fontId="65" fillId="0" borderId="0" xfId="0" applyFont="1" applyFill="1"/>
    <xf numFmtId="0" fontId="112" fillId="0" borderId="9" xfId="0" applyFont="1" applyFill="1" applyBorder="1" applyAlignment="1">
      <alignment horizontal="center" vertical="center" wrapText="1"/>
    </xf>
    <xf numFmtId="0" fontId="69" fillId="0" borderId="9" xfId="0" applyFont="1" applyFill="1" applyBorder="1"/>
    <xf numFmtId="3" fontId="112" fillId="0" borderId="12" xfId="0" applyNumberFormat="1" applyFont="1" applyFill="1" applyBorder="1"/>
    <xf numFmtId="2" fontId="112" fillId="0" borderId="12" xfId="0" applyNumberFormat="1" applyFont="1" applyFill="1" applyBorder="1"/>
    <xf numFmtId="0" fontId="113" fillId="0" borderId="19" xfId="0" applyFont="1" applyFill="1" applyBorder="1"/>
    <xf numFmtId="3" fontId="112" fillId="0" borderId="19" xfId="0" applyNumberFormat="1" applyFont="1" applyFill="1" applyBorder="1"/>
    <xf numFmtId="2" fontId="112" fillId="0" borderId="19" xfId="0" applyNumberFormat="1" applyFont="1" applyFill="1" applyBorder="1"/>
    <xf numFmtId="0" fontId="69" fillId="0" borderId="19" xfId="0" applyFont="1" applyFill="1" applyBorder="1"/>
    <xf numFmtId="0" fontId="69" fillId="0" borderId="20" xfId="0" applyFont="1" applyFill="1" applyBorder="1"/>
    <xf numFmtId="0" fontId="112" fillId="0" borderId="22" xfId="0" applyFont="1" applyFill="1" applyBorder="1" applyAlignment="1">
      <alignment wrapText="1"/>
    </xf>
    <xf numFmtId="3" fontId="69" fillId="0" borderId="22" xfId="2703" applyNumberFormat="1" applyFont="1" applyFill="1" applyBorder="1" applyAlignment="1" applyProtection="1">
      <alignment vertical="center" wrapText="1"/>
      <protection hidden="1"/>
    </xf>
    <xf numFmtId="3" fontId="69" fillId="0" borderId="22" xfId="2703" applyNumberFormat="1" applyFont="1" applyFill="1" applyBorder="1" applyAlignment="1" applyProtection="1">
      <alignment vertical="center"/>
      <protection hidden="1"/>
    </xf>
    <xf numFmtId="0" fontId="112" fillId="0" borderId="22" xfId="0" applyFont="1" applyFill="1" applyBorder="1"/>
    <xf numFmtId="0" fontId="113" fillId="0" borderId="21" xfId="0" applyFont="1" applyFill="1" applyBorder="1"/>
    <xf numFmtId="0" fontId="69" fillId="0" borderId="21" xfId="0" applyFont="1" applyFill="1" applyBorder="1"/>
    <xf numFmtId="0" fontId="112" fillId="0" borderId="21" xfId="0" applyFont="1" applyFill="1" applyBorder="1"/>
    <xf numFmtId="0" fontId="113" fillId="0" borderId="0" xfId="0" applyFont="1" applyFill="1" applyAlignment="1">
      <alignment horizontal="right"/>
    </xf>
    <xf numFmtId="0" fontId="69" fillId="0" borderId="9" xfId="0" applyFont="1" applyFill="1" applyBorder="1" applyAlignment="1">
      <alignment horizontal="center" vertical="center" wrapText="1"/>
    </xf>
    <xf numFmtId="0" fontId="112" fillId="0" borderId="9" xfId="0" applyFont="1" applyFill="1" applyBorder="1"/>
    <xf numFmtId="0" fontId="112" fillId="0" borderId="12" xfId="0" applyFont="1" applyFill="1" applyBorder="1"/>
    <xf numFmtId="0" fontId="69" fillId="0" borderId="12" xfId="0" applyFont="1" applyFill="1" applyBorder="1"/>
    <xf numFmtId="0" fontId="69" fillId="0" borderId="22" xfId="0" applyFont="1" applyFill="1" applyBorder="1" applyAlignment="1">
      <alignment wrapText="1"/>
    </xf>
    <xf numFmtId="0" fontId="69" fillId="0" borderId="0" xfId="2690" applyFont="1" applyFill="1" applyBorder="1" applyAlignment="1">
      <alignment horizontal="center" vertical="center"/>
    </xf>
    <xf numFmtId="0" fontId="113" fillId="0" borderId="1" xfId="2691" applyNumberFormat="1" applyFont="1" applyBorder="1" applyAlignment="1">
      <alignment horizontal="right"/>
    </xf>
    <xf numFmtId="0" fontId="69" fillId="0" borderId="0" xfId="2690" applyFont="1" applyFill="1" applyBorder="1" applyAlignment="1">
      <alignment horizontal="left" indent="1"/>
    </xf>
    <xf numFmtId="167" fontId="69" fillId="0" borderId="0" xfId="2690" applyNumberFormat="1" applyFont="1" applyFill="1" applyBorder="1" applyAlignment="1"/>
    <xf numFmtId="0" fontId="69" fillId="0" borderId="9" xfId="2690" applyFont="1" applyFill="1" applyBorder="1" applyAlignment="1">
      <alignment horizontal="center" vertical="center"/>
    </xf>
    <xf numFmtId="167" fontId="113" fillId="0" borderId="9" xfId="2690" applyNumberFormat="1" applyFont="1" applyFill="1" applyBorder="1" applyAlignment="1">
      <alignment vertical="center"/>
    </xf>
    <xf numFmtId="0" fontId="112" fillId="0" borderId="9" xfId="2690" applyFont="1" applyFill="1" applyBorder="1" applyAlignment="1">
      <alignment wrapText="1"/>
    </xf>
    <xf numFmtId="3" fontId="112" fillId="0" borderId="9" xfId="2690" applyNumberFormat="1" applyFont="1" applyFill="1" applyBorder="1" applyAlignment="1"/>
    <xf numFmtId="4" fontId="112" fillId="0" borderId="9" xfId="2690" applyNumberFormat="1" applyFont="1" applyFill="1" applyBorder="1" applyAlignment="1"/>
    <xf numFmtId="0" fontId="120" fillId="0" borderId="12" xfId="2690" applyFont="1" applyFill="1" applyBorder="1" applyAlignment="1">
      <alignment horizontal="left"/>
    </xf>
    <xf numFmtId="4" fontId="69" fillId="0" borderId="12" xfId="0" applyNumberFormat="1" applyFont="1" applyFill="1" applyBorder="1"/>
    <xf numFmtId="0" fontId="69" fillId="0" borderId="19" xfId="2690" applyFont="1" applyFill="1" applyBorder="1" applyAlignment="1">
      <alignment horizontal="left" indent="1"/>
    </xf>
    <xf numFmtId="4" fontId="69" fillId="0" borderId="19" xfId="0" applyNumberFormat="1" applyFont="1" applyFill="1" applyBorder="1"/>
    <xf numFmtId="0" fontId="120" fillId="0" borderId="19" xfId="2690" applyFont="1" applyFill="1" applyBorder="1" applyAlignment="1">
      <alignment horizontal="left"/>
    </xf>
    <xf numFmtId="0" fontId="112" fillId="0" borderId="19" xfId="2690" applyFont="1" applyFill="1" applyBorder="1" applyAlignment="1">
      <alignment wrapText="1"/>
    </xf>
    <xf numFmtId="3" fontId="112" fillId="0" borderId="19" xfId="2690" applyNumberFormat="1" applyFont="1" applyFill="1" applyBorder="1" applyAlignment="1"/>
    <xf numFmtId="4" fontId="112" fillId="0" borderId="19" xfId="2690" applyNumberFormat="1" applyFont="1" applyFill="1" applyBorder="1" applyAlignment="1"/>
    <xf numFmtId="3" fontId="69" fillId="0" borderId="19" xfId="2690" applyNumberFormat="1" applyFont="1" applyFill="1" applyBorder="1" applyAlignment="1"/>
    <xf numFmtId="4" fontId="69" fillId="0" borderId="19" xfId="2690" applyNumberFormat="1" applyFont="1" applyFill="1" applyBorder="1" applyAlignment="1"/>
    <xf numFmtId="0" fontId="69" fillId="0" borderId="20" xfId="2690" applyFont="1" applyFill="1" applyBorder="1" applyAlignment="1">
      <alignment horizontal="left" indent="1"/>
    </xf>
    <xf numFmtId="167" fontId="69" fillId="0" borderId="20" xfId="2690" applyNumberFormat="1" applyFont="1" applyFill="1" applyBorder="1" applyAlignment="1"/>
    <xf numFmtId="0" fontId="111" fillId="0" borderId="0" xfId="2345" applyFont="1"/>
    <xf numFmtId="0" fontId="114" fillId="0" borderId="0" xfId="2345" applyFont="1"/>
    <xf numFmtId="0" fontId="114" fillId="0" borderId="9" xfId="2345" applyFont="1" applyBorder="1" applyAlignment="1">
      <alignment horizontal="center"/>
    </xf>
    <xf numFmtId="0" fontId="121" fillId="0" borderId="9" xfId="0" applyFont="1" applyBorder="1" applyAlignment="1">
      <alignment horizontal="center" vertical="center" wrapText="1"/>
    </xf>
    <xf numFmtId="0" fontId="114" fillId="0" borderId="9" xfId="2345" applyFont="1" applyBorder="1"/>
    <xf numFmtId="0" fontId="111" fillId="0" borderId="9" xfId="2345" applyFont="1" applyBorder="1"/>
    <xf numFmtId="0" fontId="114" fillId="0" borderId="12" xfId="2345" applyFont="1" applyBorder="1" applyAlignment="1"/>
    <xf numFmtId="0" fontId="114" fillId="0" borderId="12" xfId="2345" applyFont="1" applyBorder="1" applyAlignment="1">
      <alignment horizontal="center"/>
    </xf>
    <xf numFmtId="3" fontId="114" fillId="0" borderId="12" xfId="2345" applyNumberFormat="1" applyFont="1" applyBorder="1"/>
    <xf numFmtId="0" fontId="114" fillId="0" borderId="19" xfId="2345" applyFont="1" applyBorder="1" applyAlignment="1">
      <alignment horizontal="left" indent="2"/>
    </xf>
    <xf numFmtId="0" fontId="114" fillId="0" borderId="19" xfId="2345" applyFont="1" applyBorder="1" applyAlignment="1">
      <alignment horizontal="center"/>
    </xf>
    <xf numFmtId="3" fontId="114" fillId="0" borderId="19" xfId="2345" applyNumberFormat="1" applyFont="1" applyBorder="1"/>
    <xf numFmtId="0" fontId="114" fillId="0" borderId="19" xfId="2345" applyFont="1" applyBorder="1" applyAlignment="1"/>
    <xf numFmtId="0" fontId="111" fillId="0" borderId="19" xfId="2345" applyFont="1" applyBorder="1"/>
    <xf numFmtId="0" fontId="114" fillId="0" borderId="19" xfId="2345" applyFont="1" applyBorder="1"/>
    <xf numFmtId="3" fontId="114" fillId="0" borderId="19" xfId="2345" applyNumberFormat="1" applyFont="1" applyBorder="1" applyAlignment="1">
      <alignment horizontal="center"/>
    </xf>
    <xf numFmtId="0" fontId="114" fillId="0" borderId="20" xfId="2345" applyFont="1" applyBorder="1"/>
    <xf numFmtId="0" fontId="122" fillId="0" borderId="0" xfId="2345" applyFont="1"/>
    <xf numFmtId="0" fontId="123" fillId="0" borderId="9" xfId="0" applyFont="1" applyBorder="1" applyAlignment="1">
      <alignment horizontal="center" vertical="center" wrapText="1"/>
    </xf>
    <xf numFmtId="0" fontId="113" fillId="0" borderId="12" xfId="0" applyFont="1" applyFill="1" applyBorder="1"/>
    <xf numFmtId="0" fontId="69" fillId="0" borderId="22" xfId="0" applyFont="1" applyFill="1" applyBorder="1"/>
    <xf numFmtId="0" fontId="69" fillId="0" borderId="24" xfId="0" applyFont="1" applyFill="1" applyBorder="1"/>
    <xf numFmtId="0" fontId="69" fillId="0" borderId="23" xfId="0" applyFont="1" applyFill="1" applyBorder="1"/>
    <xf numFmtId="0" fontId="114" fillId="0" borderId="0" xfId="0" applyFont="1" applyAlignment="1">
      <alignment wrapText="1"/>
    </xf>
    <xf numFmtId="167" fontId="112" fillId="0" borderId="9" xfId="0" applyNumberFormat="1" applyFont="1" applyFill="1" applyBorder="1"/>
    <xf numFmtId="167" fontId="69" fillId="0" borderId="19" xfId="0" applyNumberFormat="1" applyFont="1" applyFill="1" applyBorder="1"/>
    <xf numFmtId="0" fontId="115" fillId="0" borderId="0" xfId="2689" applyFont="1" applyFill="1" applyBorder="1" applyAlignment="1"/>
    <xf numFmtId="0" fontId="65" fillId="0" borderId="0" xfId="2684" applyFont="1" applyBorder="1" applyAlignment="1">
      <alignment vertical="center"/>
    </xf>
    <xf numFmtId="0" fontId="115" fillId="0" borderId="0" xfId="3" applyFont="1" applyFill="1" applyBorder="1"/>
    <xf numFmtId="0" fontId="111" fillId="0" borderId="9" xfId="1" applyFont="1" applyFill="1" applyBorder="1" applyAlignment="1">
      <alignment horizontal="center" vertical="center" wrapText="1"/>
    </xf>
    <xf numFmtId="0" fontId="112" fillId="0" borderId="9" xfId="1" applyFont="1" applyFill="1" applyBorder="1" applyAlignment="1">
      <alignment horizontal="center" vertical="center" wrapText="1"/>
    </xf>
    <xf numFmtId="0" fontId="69" fillId="0" borderId="9" xfId="1" applyFont="1" applyFill="1" applyBorder="1" applyAlignment="1">
      <alignment horizontal="center"/>
    </xf>
    <xf numFmtId="0" fontId="111" fillId="0" borderId="17" xfId="1" applyFont="1" applyFill="1" applyBorder="1" applyAlignment="1">
      <alignment horizontal="center" vertical="center" wrapText="1"/>
    </xf>
    <xf numFmtId="0" fontId="111" fillId="0" borderId="18" xfId="1" applyFont="1" applyFill="1" applyBorder="1" applyAlignment="1">
      <alignment horizontal="center" vertical="center" wrapText="1"/>
    </xf>
    <xf numFmtId="0" fontId="112" fillId="0" borderId="9" xfId="2" applyNumberFormat="1" applyFont="1" applyBorder="1" applyAlignment="1">
      <alignment horizontal="center" vertical="center" wrapText="1"/>
    </xf>
    <xf numFmtId="0" fontId="69" fillId="0" borderId="9" xfId="2" applyFont="1" applyFill="1" applyBorder="1" applyAlignment="1">
      <alignment horizontal="center"/>
    </xf>
    <xf numFmtId="0" fontId="112" fillId="0" borderId="12" xfId="3" applyNumberFormat="1" applyFont="1" applyFill="1" applyBorder="1" applyAlignment="1">
      <alignment horizontal="left" wrapText="1"/>
    </xf>
    <xf numFmtId="0" fontId="69" fillId="0" borderId="9" xfId="2" applyFont="1" applyFill="1" applyBorder="1" applyAlignment="1">
      <alignment horizontal="center" vertical="center"/>
    </xf>
    <xf numFmtId="0" fontId="112" fillId="0" borderId="9" xfId="3" applyFont="1" applyFill="1" applyBorder="1" applyAlignment="1">
      <alignment horizontal="center" vertical="center" wrapText="1"/>
    </xf>
    <xf numFmtId="0" fontId="69" fillId="0" borderId="9" xfId="3" applyFont="1" applyFill="1" applyBorder="1" applyAlignment="1">
      <alignment horizontal="center"/>
    </xf>
    <xf numFmtId="0" fontId="112" fillId="0" borderId="9" xfId="5" applyFont="1" applyBorder="1" applyAlignment="1">
      <alignment horizontal="center"/>
    </xf>
    <xf numFmtId="0" fontId="112" fillId="0" borderId="9" xfId="6" applyFont="1" applyBorder="1" applyAlignment="1">
      <alignment horizontal="center" vertical="center" wrapText="1"/>
    </xf>
    <xf numFmtId="0" fontId="112" fillId="0" borderId="30" xfId="6" applyFont="1" applyBorder="1" applyAlignment="1">
      <alignment horizontal="center" vertical="center" wrapText="1"/>
    </xf>
    <xf numFmtId="0" fontId="112" fillId="0" borderId="2" xfId="6" applyFont="1" applyBorder="1" applyAlignment="1">
      <alignment horizontal="center" vertical="center"/>
    </xf>
    <xf numFmtId="0" fontId="112" fillId="0" borderId="31" xfId="6" applyFont="1" applyBorder="1" applyAlignment="1">
      <alignment horizontal="center" vertical="center"/>
    </xf>
    <xf numFmtId="0" fontId="112" fillId="0" borderId="32" xfId="6" applyFont="1" applyBorder="1" applyAlignment="1">
      <alignment horizontal="center" vertical="center"/>
    </xf>
    <xf numFmtId="0" fontId="112" fillId="0" borderId="1" xfId="6" applyFont="1" applyBorder="1" applyAlignment="1">
      <alignment horizontal="center" vertical="center"/>
    </xf>
    <xf numFmtId="0" fontId="112" fillId="0" borderId="33" xfId="6" applyFont="1" applyBorder="1" applyAlignment="1">
      <alignment horizontal="center" vertical="center"/>
    </xf>
    <xf numFmtId="0" fontId="112" fillId="0" borderId="9" xfId="6" applyFont="1" applyBorder="1" applyAlignment="1">
      <alignment horizontal="center" vertical="center"/>
    </xf>
    <xf numFmtId="0" fontId="115" fillId="0" borderId="0" xfId="12" applyNumberFormat="1" applyFont="1" applyFill="1" applyAlignment="1">
      <alignment horizontal="left" wrapText="1"/>
    </xf>
    <xf numFmtId="0" fontId="112" fillId="0" borderId="0" xfId="12" applyNumberFormat="1" applyFont="1" applyFill="1" applyAlignment="1">
      <alignment horizontal="left" wrapText="1"/>
    </xf>
    <xf numFmtId="0" fontId="112" fillId="0" borderId="9" xfId="12" applyNumberFormat="1" applyFont="1" applyFill="1" applyBorder="1" applyAlignment="1">
      <alignment horizontal="center" vertical="center" wrapText="1"/>
    </xf>
    <xf numFmtId="0" fontId="112" fillId="0" borderId="9" xfId="12" applyFont="1" applyFill="1" applyBorder="1" applyAlignment="1">
      <alignment horizontal="center" vertical="center"/>
    </xf>
    <xf numFmtId="0" fontId="112" fillId="0" borderId="9" xfId="12" applyNumberFormat="1" applyFont="1" applyFill="1" applyBorder="1" applyAlignment="1">
      <alignment horizontal="center"/>
    </xf>
    <xf numFmtId="0" fontId="112" fillId="0" borderId="9" xfId="16" applyFont="1" applyFill="1" applyBorder="1" applyAlignment="1">
      <alignment horizontal="center" vertical="center" wrapText="1"/>
    </xf>
    <xf numFmtId="0" fontId="112" fillId="0" borderId="9" xfId="16" applyFont="1" applyFill="1" applyBorder="1" applyAlignment="1">
      <alignment horizontal="center" vertical="center"/>
    </xf>
    <xf numFmtId="0" fontId="69" fillId="0" borderId="9" xfId="16" applyFont="1" applyFill="1" applyBorder="1" applyAlignment="1">
      <alignment horizontal="center" vertical="center"/>
    </xf>
    <xf numFmtId="0" fontId="69" fillId="0" borderId="9" xfId="16" applyFont="1" applyFill="1" applyBorder="1" applyAlignment="1">
      <alignment horizontal="center"/>
    </xf>
    <xf numFmtId="0" fontId="69" fillId="0" borderId="9" xfId="2677" applyFont="1" applyBorder="1" applyAlignment="1">
      <alignment horizontal="center"/>
    </xf>
    <xf numFmtId="0" fontId="112" fillId="0" borderId="9" xfId="2677" applyNumberFormat="1" applyFont="1" applyBorder="1" applyAlignment="1">
      <alignment horizontal="center" vertical="center" wrapText="1"/>
    </xf>
    <xf numFmtId="0" fontId="112" fillId="0" borderId="9" xfId="2677" applyFont="1" applyBorder="1" applyAlignment="1">
      <alignment horizontal="center" vertical="center" wrapText="1"/>
    </xf>
    <xf numFmtId="0" fontId="112" fillId="0" borderId="9" xfId="16" quotePrefix="1" applyFont="1" applyFill="1" applyBorder="1" applyAlignment="1">
      <alignment horizontal="center" vertical="center"/>
    </xf>
    <xf numFmtId="0" fontId="69" fillId="0" borderId="9" xfId="2683" applyFont="1" applyBorder="1" applyAlignment="1">
      <alignment horizontal="center"/>
    </xf>
    <xf numFmtId="0" fontId="111" fillId="0" borderId="9" xfId="13" applyFont="1" applyBorder="1" applyAlignment="1">
      <alignment horizontal="center" vertical="center" wrapText="1"/>
    </xf>
    <xf numFmtId="0" fontId="112" fillId="0" borderId="9" xfId="2677" applyFont="1" applyBorder="1" applyAlignment="1">
      <alignment horizontal="center"/>
    </xf>
    <xf numFmtId="0" fontId="112" fillId="0" borderId="9" xfId="2693" applyNumberFormat="1" applyFont="1" applyBorder="1" applyAlignment="1">
      <alignment horizontal="center" vertical="center" wrapText="1"/>
    </xf>
    <xf numFmtId="0" fontId="69" fillId="0" borderId="9" xfId="2693" applyFont="1" applyBorder="1" applyAlignment="1">
      <alignment horizontal="center"/>
    </xf>
    <xf numFmtId="0" fontId="112" fillId="0" borderId="9" xfId="2693" applyNumberFormat="1" applyFont="1" applyBorder="1" applyAlignment="1">
      <alignment horizontal="center" vertical="center"/>
    </xf>
    <xf numFmtId="0" fontId="111" fillId="0" borderId="9" xfId="2698" applyFont="1" applyBorder="1" applyAlignment="1">
      <alignment horizontal="center" vertical="center" wrapText="1"/>
    </xf>
    <xf numFmtId="0" fontId="112" fillId="0" borderId="9" xfId="2687" applyNumberFormat="1" applyFont="1" applyBorder="1" applyAlignment="1">
      <alignment horizontal="left" wrapText="1"/>
    </xf>
    <xf numFmtId="0" fontId="112" fillId="0" borderId="19" xfId="2687" applyNumberFormat="1" applyFont="1" applyBorder="1" applyAlignment="1">
      <alignment horizontal="left" wrapText="1"/>
    </xf>
    <xf numFmtId="0" fontId="69" fillId="0" borderId="9" xfId="2685" applyFont="1" applyBorder="1" applyAlignment="1">
      <alignment horizontal="center" vertical="center" wrapText="1"/>
    </xf>
    <xf numFmtId="0" fontId="112" fillId="0" borderId="20" xfId="2687" applyNumberFormat="1" applyFont="1" applyBorder="1" applyAlignment="1">
      <alignment horizontal="left" wrapText="1"/>
    </xf>
    <xf numFmtId="0" fontId="112" fillId="0" borderId="19" xfId="0" applyFont="1" applyFill="1" applyBorder="1" applyAlignment="1">
      <alignment horizontal="left" wrapText="1"/>
    </xf>
    <xf numFmtId="0" fontId="112" fillId="0" borderId="12" xfId="0" applyFont="1" applyFill="1" applyBorder="1" applyAlignment="1">
      <alignment wrapText="1"/>
    </xf>
    <xf numFmtId="0" fontId="114" fillId="0" borderId="12" xfId="0" applyFont="1" applyBorder="1" applyAlignment="1">
      <alignment wrapText="1"/>
    </xf>
    <xf numFmtId="0" fontId="112" fillId="0" borderId="9" xfId="0" applyFont="1" applyFill="1" applyBorder="1" applyAlignment="1">
      <alignment horizontal="center"/>
    </xf>
    <xf numFmtId="0" fontId="69" fillId="0" borderId="9" xfId="0" applyFont="1" applyFill="1" applyBorder="1" applyAlignment="1">
      <alignment horizontal="center"/>
    </xf>
    <xf numFmtId="0" fontId="112" fillId="0" borderId="19" xfId="0" applyFont="1" applyFill="1" applyBorder="1" applyAlignment="1">
      <alignment wrapText="1"/>
    </xf>
    <xf numFmtId="0" fontId="114" fillId="0" borderId="19" xfId="0" applyFont="1" applyBorder="1" applyAlignment="1">
      <alignment wrapText="1"/>
    </xf>
    <xf numFmtId="167" fontId="113" fillId="0" borderId="0" xfId="2690" applyNumberFormat="1" applyFont="1" applyFill="1" applyBorder="1" applyAlignment="1">
      <alignment horizontal="center" vertical="center"/>
    </xf>
    <xf numFmtId="0" fontId="115" fillId="0" borderId="0" xfId="0" applyFont="1" applyFill="1" applyAlignment="1">
      <alignment horizontal="left" wrapText="1"/>
    </xf>
  </cellXfs>
  <cellStyles count="2704">
    <cellStyle name="_x0001_" xfId="18"/>
    <cellStyle name="??" xfId="19"/>
    <cellStyle name="?? [0.00]_PRODUCT DETAIL Q1" xfId="20"/>
    <cellStyle name="?? [0]" xfId="21"/>
    <cellStyle name="???? [0.00]_PRODUCT DETAIL Q1" xfId="22"/>
    <cellStyle name="????_PRODUCT DETAIL Q1" xfId="23"/>
    <cellStyle name="???[0]_Book1" xfId="24"/>
    <cellStyle name="???_95" xfId="25"/>
    <cellStyle name="??_(????)??????" xfId="26"/>
    <cellStyle name="_00.Bia" xfId="27"/>
    <cellStyle name="_01 DVHC" xfId="28"/>
    <cellStyle name="_01 DVHC - DD (Ok)" xfId="29"/>
    <cellStyle name="_01 DVHC - DD (Ok)_04 Doanh nghiep va CSKDCT 2012" xfId="30"/>
    <cellStyle name="_01 DVHC - DD (Ok)_Xl0000167" xfId="31"/>
    <cellStyle name="_01 DVHC(OK)" xfId="32"/>
    <cellStyle name="_01 DVHC(OK)_02  Dan so lao dong(OK)" xfId="33"/>
    <cellStyle name="_01 DVHC(OK)_03 TKQG va Thu chi NSNN 2012" xfId="34"/>
    <cellStyle name="_01 DVHC(OK)_04 Doanh nghiep va CSKDCT 2012" xfId="35"/>
    <cellStyle name="_01 DVHC(OK)_05 Doanh nghiep va Ca the_2011 (Ok)" xfId="36"/>
    <cellStyle name="_01 DVHC(OK)_07 NGTT CN 2012" xfId="37"/>
    <cellStyle name="_01 DVHC(OK)_08 Thuong mai Tong muc - Diep" xfId="38"/>
    <cellStyle name="_01 DVHC(OK)_08 Thuong mai va Du lich (Ok)" xfId="39"/>
    <cellStyle name="_01 DVHC(OK)_09 Chi so gia 2011- VuTKG-1 (Ok)" xfId="40"/>
    <cellStyle name="_01 DVHC(OK)_09 Du lich" xfId="41"/>
    <cellStyle name="_01 DVHC(OK)_10 Van tai va BCVT (da sua ok)" xfId="42"/>
    <cellStyle name="_01 DVHC(OK)_11 (3)" xfId="43"/>
    <cellStyle name="_01 DVHC(OK)_11 (3)_04 Doanh nghiep va CSKDCT 2012" xfId="44"/>
    <cellStyle name="_01 DVHC(OK)_11 (3)_Xl0000167" xfId="45"/>
    <cellStyle name="_01 DVHC(OK)_12 (2)" xfId="46"/>
    <cellStyle name="_01 DVHC(OK)_12 (2)_04 Doanh nghiep va CSKDCT 2012" xfId="47"/>
    <cellStyle name="_01 DVHC(OK)_12 (2)_Xl0000167" xfId="48"/>
    <cellStyle name="_01 DVHC(OK)_12 Giao duc, Y Te va Muc songnam2011" xfId="49"/>
    <cellStyle name="_01 DVHC(OK)_13 Van tai 2012" xfId="50"/>
    <cellStyle name="_01 DVHC(OK)_Giaoduc2013(ok)" xfId="51"/>
    <cellStyle name="_01 DVHC(OK)_Maket NGTT2012 LN,TS (7-1-2013)" xfId="52"/>
    <cellStyle name="_01 DVHC(OK)_Maket NGTT2012 LN,TS (7-1-2013)_Nongnghiep" xfId="53"/>
    <cellStyle name="_01 DVHC(OK)_Nien giam TT Vu Nong nghiep 2012(solieu)-gui Vu TH 29-3-2013" xfId="57"/>
    <cellStyle name="_01 DVHC(OK)_Nongnghiep" xfId="58"/>
    <cellStyle name="_01 DVHC(OK)_Nongnghiep NGDD 2012_cap nhat den 24-5-2013(1)" xfId="59"/>
    <cellStyle name="_01 DVHC(OK)_Nongnghiep_Nongnghiep NGDD 2012_cap nhat den 24-5-2013(1)" xfId="60"/>
    <cellStyle name="_01 DVHC(OK)_Ngiam_lamnghiep_2011_v2(1)(1)" xfId="54"/>
    <cellStyle name="_01 DVHC(OK)_Ngiam_lamnghiep_2011_v2(1)(1)_Nongnghiep" xfId="55"/>
    <cellStyle name="_01 DVHC(OK)_NGTT LN,TS 2012 (Chuan)" xfId="56"/>
    <cellStyle name="_01 DVHC(OK)_Xl0000147" xfId="61"/>
    <cellStyle name="_01 DVHC(OK)_Xl0000167" xfId="62"/>
    <cellStyle name="_01 DVHC(OK)_XNK" xfId="63"/>
    <cellStyle name="_01 DVHC_01 Don vi HC" xfId="64"/>
    <cellStyle name="_01 DVHC_02 Danso_Laodong 2012(chuan) CO SO" xfId="65"/>
    <cellStyle name="_01 DVHC_04 Doanh nghiep va CSKDCT 2012" xfId="66"/>
    <cellStyle name="_01 DVHC_08 Thuong mai Tong muc - Diep" xfId="67"/>
    <cellStyle name="_01 DVHC_09 Thuong mai va Du lich" xfId="68"/>
    <cellStyle name="_01 DVHC_09 Thuong mai va Du lich_01 Don vi HC" xfId="69"/>
    <cellStyle name="_01 DVHC_09 Thuong mai va Du lich_NGDD 2013 Thu chi NSNN " xfId="70"/>
    <cellStyle name="_01 DVHC_Xl0000167" xfId="71"/>
    <cellStyle name="_01.NGTT2009-DVHC" xfId="72"/>
    <cellStyle name="_02 dan so (OK)" xfId="73"/>
    <cellStyle name="_02.NGTT2009-DSLD" xfId="74"/>
    <cellStyle name="_02.NGTT2009-DSLDok" xfId="75"/>
    <cellStyle name="_03 Dautu 2010" xfId="76"/>
    <cellStyle name="_03.NGTT2009-TKQG" xfId="77"/>
    <cellStyle name="_05 Thuong mai" xfId="78"/>
    <cellStyle name="_05 Thuong mai_01 Don vi HC" xfId="79"/>
    <cellStyle name="_05 Thuong mai_02 Danso_Laodong 2012(chuan) CO SO" xfId="80"/>
    <cellStyle name="_05 Thuong mai_04 Doanh nghiep va CSKDCT 2012" xfId="81"/>
    <cellStyle name="_05 Thuong mai_Nien giam KT_TV 2010" xfId="83"/>
    <cellStyle name="_05 Thuong mai_NGDD 2013 Thu chi NSNN " xfId="82"/>
    <cellStyle name="_05 Thuong mai_Xl0000167" xfId="84"/>
    <cellStyle name="_06 Van tai" xfId="85"/>
    <cellStyle name="_06 Van tai_01 Don vi HC" xfId="86"/>
    <cellStyle name="_06 Van tai_02 Danso_Laodong 2012(chuan) CO SO" xfId="87"/>
    <cellStyle name="_06 Van tai_04 Doanh nghiep va CSKDCT 2012" xfId="88"/>
    <cellStyle name="_06 Van tai_Nien giam KT_TV 2010" xfId="90"/>
    <cellStyle name="_06 Van tai_NGDD 2013 Thu chi NSNN " xfId="89"/>
    <cellStyle name="_06 Van tai_Xl0000167" xfId="91"/>
    <cellStyle name="_07 Buu dien" xfId="92"/>
    <cellStyle name="_07 Buu dien_01 Don vi HC" xfId="93"/>
    <cellStyle name="_07 Buu dien_02 Danso_Laodong 2012(chuan) CO SO" xfId="94"/>
    <cellStyle name="_07 Buu dien_04 Doanh nghiep va CSKDCT 2012" xfId="95"/>
    <cellStyle name="_07 Buu dien_Nien giam KT_TV 2010" xfId="97"/>
    <cellStyle name="_07 Buu dien_NGDD 2013 Thu chi NSNN " xfId="96"/>
    <cellStyle name="_07 Buu dien_Xl0000167" xfId="98"/>
    <cellStyle name="_07. NGTT2009-NN" xfId="99"/>
    <cellStyle name="_07. NGTT2009-NN 10" xfId="100"/>
    <cellStyle name="_07. NGTT2009-NN 11" xfId="101"/>
    <cellStyle name="_07. NGTT2009-NN 12" xfId="102"/>
    <cellStyle name="_07. NGTT2009-NN 13" xfId="103"/>
    <cellStyle name="_07. NGTT2009-NN 14" xfId="104"/>
    <cellStyle name="_07. NGTT2009-NN 15" xfId="105"/>
    <cellStyle name="_07. NGTT2009-NN 16" xfId="106"/>
    <cellStyle name="_07. NGTT2009-NN 17" xfId="107"/>
    <cellStyle name="_07. NGTT2009-NN 18" xfId="108"/>
    <cellStyle name="_07. NGTT2009-NN 19" xfId="109"/>
    <cellStyle name="_07. NGTT2009-NN 2" xfId="110"/>
    <cellStyle name="_07. NGTT2009-NN 3" xfId="111"/>
    <cellStyle name="_07. NGTT2009-NN 4" xfId="112"/>
    <cellStyle name="_07. NGTT2009-NN 5" xfId="113"/>
    <cellStyle name="_07. NGTT2009-NN 6" xfId="114"/>
    <cellStyle name="_07. NGTT2009-NN 7" xfId="115"/>
    <cellStyle name="_07. NGTT2009-NN 8" xfId="116"/>
    <cellStyle name="_07. NGTT2009-NN 9" xfId="117"/>
    <cellStyle name="_07. NGTT2009-NN_01 Don vi HC" xfId="118"/>
    <cellStyle name="_07. NGTT2009-NN_01 DVHC-DSLD 2010" xfId="119"/>
    <cellStyle name="_07. NGTT2009-NN_01 DVHC-DSLD 2010_01 Don vi HC" xfId="120"/>
    <cellStyle name="_07. NGTT2009-NN_01 DVHC-DSLD 2010_02 Danso_Laodong 2012(chuan) CO SO" xfId="121"/>
    <cellStyle name="_07. NGTT2009-NN_01 DVHC-DSLD 2010_04 Doanh nghiep va CSKDCT 2012" xfId="122"/>
    <cellStyle name="_07. NGTT2009-NN_01 DVHC-DSLD 2010_08 Thuong mai Tong muc - Diep" xfId="123"/>
    <cellStyle name="_07. NGTT2009-NN_01 DVHC-DSLD 2010_Bo sung 04 bieu Cong nghiep" xfId="124"/>
    <cellStyle name="_07. NGTT2009-NN_01 DVHC-DSLD 2010_Mau" xfId="125"/>
    <cellStyle name="_07. NGTT2009-NN_01 DVHC-DSLD 2010_Nien giam KT_TV 2010" xfId="127"/>
    <cellStyle name="_07. NGTT2009-NN_01 DVHC-DSLD 2010_nien giam tom tat 2010 (thuy)" xfId="128"/>
    <cellStyle name="_07. NGTT2009-NN_01 DVHC-DSLD 2010_nien giam tom tat 2010 (thuy)_01 Don vi HC" xfId="129"/>
    <cellStyle name="_07. NGTT2009-NN_01 DVHC-DSLD 2010_nien giam tom tat 2010 (thuy)_02 Danso_Laodong 2012(chuan) CO SO" xfId="130"/>
    <cellStyle name="_07. NGTT2009-NN_01 DVHC-DSLD 2010_nien giam tom tat 2010 (thuy)_04 Doanh nghiep va CSKDCT 2012" xfId="131"/>
    <cellStyle name="_07. NGTT2009-NN_01 DVHC-DSLD 2010_nien giam tom tat 2010 (thuy)_08 Thuong mai Tong muc - Diep" xfId="132"/>
    <cellStyle name="_07. NGTT2009-NN_01 DVHC-DSLD 2010_nien giam tom tat 2010 (thuy)_09 Thuong mai va Du lich" xfId="133"/>
    <cellStyle name="_07. NGTT2009-NN_01 DVHC-DSLD 2010_nien giam tom tat 2010 (thuy)_09 Thuong mai va Du lich_01 Don vi HC" xfId="134"/>
    <cellStyle name="_07. NGTT2009-NN_01 DVHC-DSLD 2010_nien giam tom tat 2010 (thuy)_09 Thuong mai va Du lich_NGDD 2013 Thu chi NSNN " xfId="135"/>
    <cellStyle name="_07. NGTT2009-NN_01 DVHC-DSLD 2010_nien giam tom tat 2010 (thuy)_Xl0000167" xfId="136"/>
    <cellStyle name="_07. NGTT2009-NN_01 DVHC-DSLD 2010_NGDD 2013 Thu chi NSNN " xfId="126"/>
    <cellStyle name="_07. NGTT2009-NN_01 DVHC-DSLD 2010_Tong hop NGTT" xfId="137"/>
    <cellStyle name="_07. NGTT2009-NN_01 DVHC-DSLD 2010_Tong hop NGTT_09 Thuong mai va Du lich" xfId="138"/>
    <cellStyle name="_07. NGTT2009-NN_01 DVHC-DSLD 2010_Tong hop NGTT_09 Thuong mai va Du lich_01 Don vi HC" xfId="139"/>
    <cellStyle name="_07. NGTT2009-NN_01 DVHC-DSLD 2010_Tong hop NGTT_09 Thuong mai va Du lich_NGDD 2013 Thu chi NSNN " xfId="140"/>
    <cellStyle name="_07. NGTT2009-NN_01 DVHC-DSLD 2010_Xl0000167" xfId="141"/>
    <cellStyle name="_07. NGTT2009-NN_02  Dan so lao dong(OK)" xfId="142"/>
    <cellStyle name="_07. NGTT2009-NN_02 Danso_Laodong 2012(chuan) CO SO" xfId="143"/>
    <cellStyle name="_07. NGTT2009-NN_03 Dautu 2010" xfId="144"/>
    <cellStyle name="_07. NGTT2009-NN_03 Dautu 2010_01 Don vi HC" xfId="145"/>
    <cellStyle name="_07. NGTT2009-NN_03 Dautu 2010_02 Danso_Laodong 2012(chuan) CO SO" xfId="146"/>
    <cellStyle name="_07. NGTT2009-NN_03 Dautu 2010_04 Doanh nghiep va CSKDCT 2012" xfId="147"/>
    <cellStyle name="_07. NGTT2009-NN_03 Dautu 2010_08 Thuong mai Tong muc - Diep" xfId="148"/>
    <cellStyle name="_07. NGTT2009-NN_03 Dautu 2010_09 Thuong mai va Du lich" xfId="149"/>
    <cellStyle name="_07. NGTT2009-NN_03 Dautu 2010_09 Thuong mai va Du lich_01 Don vi HC" xfId="150"/>
    <cellStyle name="_07. NGTT2009-NN_03 Dautu 2010_09 Thuong mai va Du lich_NGDD 2013 Thu chi NSNN " xfId="151"/>
    <cellStyle name="_07. NGTT2009-NN_03 Dautu 2010_Xl0000167" xfId="152"/>
    <cellStyle name="_07. NGTT2009-NN_03 TKQG" xfId="153"/>
    <cellStyle name="_07. NGTT2009-NN_03 TKQG_02  Dan so lao dong(OK)" xfId="154"/>
    <cellStyle name="_07. NGTT2009-NN_03 TKQG_Xl0000167" xfId="155"/>
    <cellStyle name="_07. NGTT2009-NN_04 Doanh nghiep va CSKDCT 2012" xfId="156"/>
    <cellStyle name="_07. NGTT2009-NN_05 Doanh nghiep va Ca the_2011 (Ok)" xfId="157"/>
    <cellStyle name="_07. NGTT2009-NN_05 Thu chi NSNN" xfId="158"/>
    <cellStyle name="_07. NGTT2009-NN_05 Thuong mai" xfId="159"/>
    <cellStyle name="_07. NGTT2009-NN_05 Thuong mai_01 Don vi HC" xfId="160"/>
    <cellStyle name="_07. NGTT2009-NN_05 Thuong mai_02 Danso_Laodong 2012(chuan) CO SO" xfId="161"/>
    <cellStyle name="_07. NGTT2009-NN_05 Thuong mai_04 Doanh nghiep va CSKDCT 2012" xfId="162"/>
    <cellStyle name="_07. NGTT2009-NN_05 Thuong mai_Nien giam KT_TV 2010" xfId="164"/>
    <cellStyle name="_07. NGTT2009-NN_05 Thuong mai_NGDD 2013 Thu chi NSNN " xfId="163"/>
    <cellStyle name="_07. NGTT2009-NN_05 Thuong mai_Xl0000167" xfId="165"/>
    <cellStyle name="_07. NGTT2009-NN_06 Nong, lam nghiep 2010  (ok)" xfId="166"/>
    <cellStyle name="_07. NGTT2009-NN_06 Van tai" xfId="167"/>
    <cellStyle name="_07. NGTT2009-NN_06 Van tai_01 Don vi HC" xfId="168"/>
    <cellStyle name="_07. NGTT2009-NN_06 Van tai_02 Danso_Laodong 2012(chuan) CO SO" xfId="169"/>
    <cellStyle name="_07. NGTT2009-NN_06 Van tai_04 Doanh nghiep va CSKDCT 2012" xfId="170"/>
    <cellStyle name="_07. NGTT2009-NN_06 Van tai_Nien giam KT_TV 2010" xfId="172"/>
    <cellStyle name="_07. NGTT2009-NN_06 Van tai_NGDD 2013 Thu chi NSNN " xfId="171"/>
    <cellStyle name="_07. NGTT2009-NN_06 Van tai_Xl0000167" xfId="173"/>
    <cellStyle name="_07. NGTT2009-NN_07 Buu dien" xfId="174"/>
    <cellStyle name="_07. NGTT2009-NN_07 Buu dien_01 Don vi HC" xfId="175"/>
    <cellStyle name="_07. NGTT2009-NN_07 Buu dien_02 Danso_Laodong 2012(chuan) CO SO" xfId="176"/>
    <cellStyle name="_07. NGTT2009-NN_07 Buu dien_04 Doanh nghiep va CSKDCT 2012" xfId="177"/>
    <cellStyle name="_07. NGTT2009-NN_07 Buu dien_Nien giam KT_TV 2010" xfId="179"/>
    <cellStyle name="_07. NGTT2009-NN_07 Buu dien_NGDD 2013 Thu chi NSNN " xfId="178"/>
    <cellStyle name="_07. NGTT2009-NN_07 Buu dien_Xl0000167" xfId="180"/>
    <cellStyle name="_07. NGTT2009-NN_07 NGTT CN 2012" xfId="181"/>
    <cellStyle name="_07. NGTT2009-NN_08 Thuong mai Tong muc - Diep" xfId="182"/>
    <cellStyle name="_07. NGTT2009-NN_08 Thuong mai va Du lich (Ok)" xfId="183"/>
    <cellStyle name="_07. NGTT2009-NN_08 Van tai" xfId="184"/>
    <cellStyle name="_07. NGTT2009-NN_08 Van tai_01 Don vi HC" xfId="185"/>
    <cellStyle name="_07. NGTT2009-NN_08 Van tai_02 Danso_Laodong 2012(chuan) CO SO" xfId="186"/>
    <cellStyle name="_07. NGTT2009-NN_08 Van tai_04 Doanh nghiep va CSKDCT 2012" xfId="187"/>
    <cellStyle name="_07. NGTT2009-NN_08 Van tai_Nien giam KT_TV 2010" xfId="189"/>
    <cellStyle name="_07. NGTT2009-NN_08 Van tai_NGDD 2013 Thu chi NSNN " xfId="188"/>
    <cellStyle name="_07. NGTT2009-NN_08 Van tai_Xl0000167" xfId="190"/>
    <cellStyle name="_07. NGTT2009-NN_08 Yte-van hoa" xfId="191"/>
    <cellStyle name="_07. NGTT2009-NN_08 Yte-van hoa_01 Don vi HC" xfId="192"/>
    <cellStyle name="_07. NGTT2009-NN_08 Yte-van hoa_02 Danso_Laodong 2012(chuan) CO SO" xfId="193"/>
    <cellStyle name="_07. NGTT2009-NN_08 Yte-van hoa_04 Doanh nghiep va CSKDCT 2012" xfId="194"/>
    <cellStyle name="_07. NGTT2009-NN_08 Yte-van hoa_Nien giam KT_TV 2010" xfId="196"/>
    <cellStyle name="_07. NGTT2009-NN_08 Yte-van hoa_NGDD 2013 Thu chi NSNN " xfId="195"/>
    <cellStyle name="_07. NGTT2009-NN_08 Yte-van hoa_Xl0000167" xfId="197"/>
    <cellStyle name="_07. NGTT2009-NN_09 Chi so gia 2011- VuTKG-1 (Ok)" xfId="198"/>
    <cellStyle name="_07. NGTT2009-NN_09 Du lich" xfId="199"/>
    <cellStyle name="_07. NGTT2009-NN_09 Thuong mai va Du lich" xfId="200"/>
    <cellStyle name="_07. NGTT2009-NN_09 Thuong mai va Du lich_01 Don vi HC" xfId="201"/>
    <cellStyle name="_07. NGTT2009-NN_09 Thuong mai va Du lich_NGDD 2013 Thu chi NSNN " xfId="202"/>
    <cellStyle name="_07. NGTT2009-NN_10 Market VH, YT, GD, NGTT 2011 " xfId="203"/>
    <cellStyle name="_07. NGTT2009-NN_10 Market VH, YT, GD, NGTT 2011 _02  Dan so lao dong(OK)" xfId="204"/>
    <cellStyle name="_07. NGTT2009-NN_10 Market VH, YT, GD, NGTT 2011 _03 TKQG va Thu chi NSNN 2012" xfId="205"/>
    <cellStyle name="_07. NGTT2009-NN_10 Market VH, YT, GD, NGTT 2011 _04 Doanh nghiep va CSKDCT 2012" xfId="206"/>
    <cellStyle name="_07. NGTT2009-NN_10 Market VH, YT, GD, NGTT 2011 _05 Doanh nghiep va Ca the_2011 (Ok)" xfId="207"/>
    <cellStyle name="_07. NGTT2009-NN_10 Market VH, YT, GD, NGTT 2011 _07 NGTT CN 2012" xfId="208"/>
    <cellStyle name="_07. NGTT2009-NN_10 Market VH, YT, GD, NGTT 2011 _08 Thuong mai Tong muc - Diep" xfId="209"/>
    <cellStyle name="_07. NGTT2009-NN_10 Market VH, YT, GD, NGTT 2011 _08 Thuong mai va Du lich (Ok)" xfId="210"/>
    <cellStyle name="_07. NGTT2009-NN_10 Market VH, YT, GD, NGTT 2011 _09 Chi so gia 2011- VuTKG-1 (Ok)" xfId="211"/>
    <cellStyle name="_07. NGTT2009-NN_10 Market VH, YT, GD, NGTT 2011 _09 Du lich" xfId="212"/>
    <cellStyle name="_07. NGTT2009-NN_10 Market VH, YT, GD, NGTT 2011 _10 Van tai va BCVT (da sua ok)" xfId="213"/>
    <cellStyle name="_07. NGTT2009-NN_10 Market VH, YT, GD, NGTT 2011 _11 (3)" xfId="214"/>
    <cellStyle name="_07. NGTT2009-NN_10 Market VH, YT, GD, NGTT 2011 _11 (3)_04 Doanh nghiep va CSKDCT 2012" xfId="215"/>
    <cellStyle name="_07. NGTT2009-NN_10 Market VH, YT, GD, NGTT 2011 _11 (3)_Xl0000167" xfId="216"/>
    <cellStyle name="_07. NGTT2009-NN_10 Market VH, YT, GD, NGTT 2011 _12 (2)" xfId="217"/>
    <cellStyle name="_07. NGTT2009-NN_10 Market VH, YT, GD, NGTT 2011 _12 (2)_04 Doanh nghiep va CSKDCT 2012" xfId="218"/>
    <cellStyle name="_07. NGTT2009-NN_10 Market VH, YT, GD, NGTT 2011 _12 (2)_Xl0000167" xfId="219"/>
    <cellStyle name="_07. NGTT2009-NN_10 Market VH, YT, GD, NGTT 2011 _12 Giao duc, Y Te va Muc songnam2011" xfId="220"/>
    <cellStyle name="_07. NGTT2009-NN_10 Market VH, YT, GD, NGTT 2011 _13 Van tai 2012" xfId="221"/>
    <cellStyle name="_07. NGTT2009-NN_10 Market VH, YT, GD, NGTT 2011 _Giaoduc2013(ok)" xfId="222"/>
    <cellStyle name="_07. NGTT2009-NN_10 Market VH, YT, GD, NGTT 2011 _Maket NGTT2012 LN,TS (7-1-2013)" xfId="223"/>
    <cellStyle name="_07. NGTT2009-NN_10 Market VH, YT, GD, NGTT 2011 _Maket NGTT2012 LN,TS (7-1-2013)_Nongnghiep" xfId="224"/>
    <cellStyle name="_07. NGTT2009-NN_10 Market VH, YT, GD, NGTT 2011 _Nien giam TT Vu Nong nghiep 2012(solieu)-gui Vu TH 29-3-2013" xfId="228"/>
    <cellStyle name="_07. NGTT2009-NN_10 Market VH, YT, GD, NGTT 2011 _Nongnghiep" xfId="229"/>
    <cellStyle name="_07. NGTT2009-NN_10 Market VH, YT, GD, NGTT 2011 _Nongnghiep NGDD 2012_cap nhat den 24-5-2013(1)" xfId="230"/>
    <cellStyle name="_07. NGTT2009-NN_10 Market VH, YT, GD, NGTT 2011 _Nongnghiep_Nongnghiep NGDD 2012_cap nhat den 24-5-2013(1)" xfId="231"/>
    <cellStyle name="_07. NGTT2009-NN_10 Market VH, YT, GD, NGTT 2011 _Ngiam_lamnghiep_2011_v2(1)(1)" xfId="225"/>
    <cellStyle name="_07. NGTT2009-NN_10 Market VH, YT, GD, NGTT 2011 _Ngiam_lamnghiep_2011_v2(1)(1)_Nongnghiep" xfId="226"/>
    <cellStyle name="_07. NGTT2009-NN_10 Market VH, YT, GD, NGTT 2011 _NGTT LN,TS 2012 (Chuan)" xfId="227"/>
    <cellStyle name="_07. NGTT2009-NN_10 Market VH, YT, GD, NGTT 2011 _So lieu quoc te TH" xfId="232"/>
    <cellStyle name="_07. NGTT2009-NN_10 Market VH, YT, GD, NGTT 2011 _Xl0000147" xfId="233"/>
    <cellStyle name="_07. NGTT2009-NN_10 Market VH, YT, GD, NGTT 2011 _Xl0000167" xfId="234"/>
    <cellStyle name="_07. NGTT2009-NN_10 Market VH, YT, GD, NGTT 2011 _XNK" xfId="235"/>
    <cellStyle name="_07. NGTT2009-NN_10 Van tai va BCVT (da sua ok)" xfId="236"/>
    <cellStyle name="_07. NGTT2009-NN_10 VH, YT, GD, NGTT 2010 - (OK)" xfId="237"/>
    <cellStyle name="_07. NGTT2009-NN_10 VH, YT, GD, NGTT 2010 - (OK)_Bo sung 04 bieu Cong nghiep" xfId="238"/>
    <cellStyle name="_07. NGTT2009-NN_11 (3)" xfId="239"/>
    <cellStyle name="_07. NGTT2009-NN_11 (3)_04 Doanh nghiep va CSKDCT 2012" xfId="240"/>
    <cellStyle name="_07. NGTT2009-NN_11 (3)_Xl0000167" xfId="241"/>
    <cellStyle name="_07. NGTT2009-NN_11 So lieu quoc te 2010-final" xfId="242"/>
    <cellStyle name="_07. NGTT2009-NN_12 (2)" xfId="243"/>
    <cellStyle name="_07. NGTT2009-NN_12 (2)_04 Doanh nghiep va CSKDCT 2012" xfId="244"/>
    <cellStyle name="_07. NGTT2009-NN_12 (2)_Xl0000167" xfId="245"/>
    <cellStyle name="_07. NGTT2009-NN_12 Chi so gia 2012(chuan) co so" xfId="246"/>
    <cellStyle name="_07. NGTT2009-NN_12 Giao duc, Y Te va Muc songnam2011" xfId="247"/>
    <cellStyle name="_07. NGTT2009-NN_13 Van tai 2012" xfId="248"/>
    <cellStyle name="_07. NGTT2009-NN_Book1" xfId="249"/>
    <cellStyle name="_07. NGTT2009-NN_Book3" xfId="250"/>
    <cellStyle name="_07. NGTT2009-NN_Book3 10" xfId="251"/>
    <cellStyle name="_07. NGTT2009-NN_Book3 11" xfId="252"/>
    <cellStyle name="_07. NGTT2009-NN_Book3 12" xfId="253"/>
    <cellStyle name="_07. NGTT2009-NN_Book3 13" xfId="254"/>
    <cellStyle name="_07. NGTT2009-NN_Book3 14" xfId="255"/>
    <cellStyle name="_07. NGTT2009-NN_Book3 15" xfId="256"/>
    <cellStyle name="_07. NGTT2009-NN_Book3 16" xfId="257"/>
    <cellStyle name="_07. NGTT2009-NN_Book3 17" xfId="258"/>
    <cellStyle name="_07. NGTT2009-NN_Book3 18" xfId="259"/>
    <cellStyle name="_07. NGTT2009-NN_Book3 19" xfId="260"/>
    <cellStyle name="_07. NGTT2009-NN_Book3 2" xfId="261"/>
    <cellStyle name="_07. NGTT2009-NN_Book3 3" xfId="262"/>
    <cellStyle name="_07. NGTT2009-NN_Book3 4" xfId="263"/>
    <cellStyle name="_07. NGTT2009-NN_Book3 5" xfId="264"/>
    <cellStyle name="_07. NGTT2009-NN_Book3 6" xfId="265"/>
    <cellStyle name="_07. NGTT2009-NN_Book3 7" xfId="266"/>
    <cellStyle name="_07. NGTT2009-NN_Book3 8" xfId="267"/>
    <cellStyle name="_07. NGTT2009-NN_Book3 9" xfId="268"/>
    <cellStyle name="_07. NGTT2009-NN_Book3_01 Don vi HC" xfId="269"/>
    <cellStyle name="_07. NGTT2009-NN_Book3_01 DVHC-DSLD 2010" xfId="270"/>
    <cellStyle name="_07. NGTT2009-NN_Book3_02  Dan so lao dong(OK)" xfId="271"/>
    <cellStyle name="_07. NGTT2009-NN_Book3_02 Danso_Laodong 2012(chuan) CO SO" xfId="272"/>
    <cellStyle name="_07. NGTT2009-NN_Book3_03 TKQG va Thu chi NSNN 2012" xfId="273"/>
    <cellStyle name="_07. NGTT2009-NN_Book3_04 Doanh nghiep va CSKDCT 2012" xfId="274"/>
    <cellStyle name="_07. NGTT2009-NN_Book3_05 Doanh nghiep va Ca the_2011 (Ok)" xfId="275"/>
    <cellStyle name="_07. NGTT2009-NN_Book3_05 NGTT DN 2010 (OK)" xfId="276"/>
    <cellStyle name="_07. NGTT2009-NN_Book3_05 NGTT DN 2010 (OK)_Bo sung 04 bieu Cong nghiep" xfId="277"/>
    <cellStyle name="_07. NGTT2009-NN_Book3_06 Nong, lam nghiep 2010  (ok)" xfId="278"/>
    <cellStyle name="_07. NGTT2009-NN_Book3_07 NGTT CN 2012" xfId="279"/>
    <cellStyle name="_07. NGTT2009-NN_Book3_08 Thuong mai Tong muc - Diep" xfId="280"/>
    <cellStyle name="_07. NGTT2009-NN_Book3_08 Thuong mai va Du lich (Ok)" xfId="281"/>
    <cellStyle name="_07. NGTT2009-NN_Book3_09 Chi so gia 2011- VuTKG-1 (Ok)" xfId="282"/>
    <cellStyle name="_07. NGTT2009-NN_Book3_09 Du lich" xfId="283"/>
    <cellStyle name="_07. NGTT2009-NN_Book3_10 Market VH, YT, GD, NGTT 2011 " xfId="284"/>
    <cellStyle name="_07. NGTT2009-NN_Book3_10 Market VH, YT, GD, NGTT 2011 _02  Dan so lao dong(OK)" xfId="285"/>
    <cellStyle name="_07. NGTT2009-NN_Book3_10 Market VH, YT, GD, NGTT 2011 _03 TKQG va Thu chi NSNN 2012" xfId="286"/>
    <cellStyle name="_07. NGTT2009-NN_Book3_10 Market VH, YT, GD, NGTT 2011 _04 Doanh nghiep va CSKDCT 2012" xfId="287"/>
    <cellStyle name="_07. NGTT2009-NN_Book3_10 Market VH, YT, GD, NGTT 2011 _05 Doanh nghiep va Ca the_2011 (Ok)" xfId="288"/>
    <cellStyle name="_07. NGTT2009-NN_Book3_10 Market VH, YT, GD, NGTT 2011 _07 NGTT CN 2012" xfId="289"/>
    <cellStyle name="_07. NGTT2009-NN_Book3_10 Market VH, YT, GD, NGTT 2011 _08 Thuong mai Tong muc - Diep" xfId="290"/>
    <cellStyle name="_07. NGTT2009-NN_Book3_10 Market VH, YT, GD, NGTT 2011 _08 Thuong mai va Du lich (Ok)" xfId="291"/>
    <cellStyle name="_07. NGTT2009-NN_Book3_10 Market VH, YT, GD, NGTT 2011 _09 Chi so gia 2011- VuTKG-1 (Ok)" xfId="292"/>
    <cellStyle name="_07. NGTT2009-NN_Book3_10 Market VH, YT, GD, NGTT 2011 _09 Du lich" xfId="293"/>
    <cellStyle name="_07. NGTT2009-NN_Book3_10 Market VH, YT, GD, NGTT 2011 _10 Van tai va BCVT (da sua ok)" xfId="294"/>
    <cellStyle name="_07. NGTT2009-NN_Book3_10 Market VH, YT, GD, NGTT 2011 _11 (3)" xfId="295"/>
    <cellStyle name="_07. NGTT2009-NN_Book3_10 Market VH, YT, GD, NGTT 2011 _11 (3)_04 Doanh nghiep va CSKDCT 2012" xfId="296"/>
    <cellStyle name="_07. NGTT2009-NN_Book3_10 Market VH, YT, GD, NGTT 2011 _11 (3)_Xl0000167" xfId="297"/>
    <cellStyle name="_07. NGTT2009-NN_Book3_10 Market VH, YT, GD, NGTT 2011 _12 (2)" xfId="298"/>
    <cellStyle name="_07. NGTT2009-NN_Book3_10 Market VH, YT, GD, NGTT 2011 _12 (2)_04 Doanh nghiep va CSKDCT 2012" xfId="299"/>
    <cellStyle name="_07. NGTT2009-NN_Book3_10 Market VH, YT, GD, NGTT 2011 _12 (2)_Xl0000167" xfId="300"/>
    <cellStyle name="_07. NGTT2009-NN_Book3_10 Market VH, YT, GD, NGTT 2011 _12 Giao duc, Y Te va Muc songnam2011" xfId="301"/>
    <cellStyle name="_07. NGTT2009-NN_Book3_10 Market VH, YT, GD, NGTT 2011 _13 Van tai 2012" xfId="302"/>
    <cellStyle name="_07. NGTT2009-NN_Book3_10 Market VH, YT, GD, NGTT 2011 _Giaoduc2013(ok)" xfId="303"/>
    <cellStyle name="_07. NGTT2009-NN_Book3_10 Market VH, YT, GD, NGTT 2011 _Maket NGTT2012 LN,TS (7-1-2013)" xfId="304"/>
    <cellStyle name="_07. NGTT2009-NN_Book3_10 Market VH, YT, GD, NGTT 2011 _Maket NGTT2012 LN,TS (7-1-2013)_Nongnghiep" xfId="305"/>
    <cellStyle name="_07. NGTT2009-NN_Book3_10 Market VH, YT, GD, NGTT 2011 _Nien giam TT Vu Nong nghiep 2012(solieu)-gui Vu TH 29-3-2013" xfId="309"/>
    <cellStyle name="_07. NGTT2009-NN_Book3_10 Market VH, YT, GD, NGTT 2011 _Nongnghiep" xfId="310"/>
    <cellStyle name="_07. NGTT2009-NN_Book3_10 Market VH, YT, GD, NGTT 2011 _Nongnghiep NGDD 2012_cap nhat den 24-5-2013(1)" xfId="311"/>
    <cellStyle name="_07. NGTT2009-NN_Book3_10 Market VH, YT, GD, NGTT 2011 _Nongnghiep_Nongnghiep NGDD 2012_cap nhat den 24-5-2013(1)" xfId="312"/>
    <cellStyle name="_07. NGTT2009-NN_Book3_10 Market VH, YT, GD, NGTT 2011 _Ngiam_lamnghiep_2011_v2(1)(1)" xfId="306"/>
    <cellStyle name="_07. NGTT2009-NN_Book3_10 Market VH, YT, GD, NGTT 2011 _Ngiam_lamnghiep_2011_v2(1)(1)_Nongnghiep" xfId="307"/>
    <cellStyle name="_07. NGTT2009-NN_Book3_10 Market VH, YT, GD, NGTT 2011 _NGTT LN,TS 2012 (Chuan)" xfId="308"/>
    <cellStyle name="_07. NGTT2009-NN_Book3_10 Market VH, YT, GD, NGTT 2011 _So lieu quoc te TH" xfId="313"/>
    <cellStyle name="_07. NGTT2009-NN_Book3_10 Market VH, YT, GD, NGTT 2011 _Xl0000147" xfId="314"/>
    <cellStyle name="_07. NGTT2009-NN_Book3_10 Market VH, YT, GD, NGTT 2011 _Xl0000167" xfId="315"/>
    <cellStyle name="_07. NGTT2009-NN_Book3_10 Market VH, YT, GD, NGTT 2011 _XNK" xfId="316"/>
    <cellStyle name="_07. NGTT2009-NN_Book3_10 Van tai va BCVT (da sua ok)" xfId="317"/>
    <cellStyle name="_07. NGTT2009-NN_Book3_10 VH, YT, GD, NGTT 2010 - (OK)" xfId="318"/>
    <cellStyle name="_07. NGTT2009-NN_Book3_10 VH, YT, GD, NGTT 2010 - (OK)_Bo sung 04 bieu Cong nghiep" xfId="319"/>
    <cellStyle name="_07. NGTT2009-NN_Book3_11 (3)" xfId="320"/>
    <cellStyle name="_07. NGTT2009-NN_Book3_11 (3)_04 Doanh nghiep va CSKDCT 2012" xfId="321"/>
    <cellStyle name="_07. NGTT2009-NN_Book3_11 (3)_Xl0000167" xfId="322"/>
    <cellStyle name="_07. NGTT2009-NN_Book3_12 (2)" xfId="323"/>
    <cellStyle name="_07. NGTT2009-NN_Book3_12 (2)_04 Doanh nghiep va CSKDCT 2012" xfId="324"/>
    <cellStyle name="_07. NGTT2009-NN_Book3_12 (2)_Xl0000167" xfId="325"/>
    <cellStyle name="_07. NGTT2009-NN_Book3_12 Chi so gia 2012(chuan) co so" xfId="326"/>
    <cellStyle name="_07. NGTT2009-NN_Book3_12 Giao duc, Y Te va Muc songnam2011" xfId="327"/>
    <cellStyle name="_07. NGTT2009-NN_Book3_13 Van tai 2012" xfId="328"/>
    <cellStyle name="_07. NGTT2009-NN_Book3_Book1" xfId="329"/>
    <cellStyle name="_07. NGTT2009-NN_Book3_CucThongke-phucdap-Tuan-Anh" xfId="330"/>
    <cellStyle name="_07. NGTT2009-NN_Book3_GTSXNN" xfId="332"/>
    <cellStyle name="_07. NGTT2009-NN_Book3_GTSXNN_Nongnghiep NGDD 2012_cap nhat den 24-5-2013(1)" xfId="333"/>
    <cellStyle name="_07. NGTT2009-NN_Book3_Giaoduc2013(ok)" xfId="331"/>
    <cellStyle name="_07. NGTT2009-NN_Book3_Maket NGTT2012 LN,TS (7-1-2013)" xfId="334"/>
    <cellStyle name="_07. NGTT2009-NN_Book3_Maket NGTT2012 LN,TS (7-1-2013)_Nongnghiep" xfId="335"/>
    <cellStyle name="_07. NGTT2009-NN_Book3_Nien giam day du  Nong nghiep 2010" xfId="339"/>
    <cellStyle name="_07. NGTT2009-NN_Book3_Nien giam TT Vu Nong nghiep 2012(solieu)-gui Vu TH 29-3-2013" xfId="340"/>
    <cellStyle name="_07. NGTT2009-NN_Book3_Nongnghiep" xfId="341"/>
    <cellStyle name="_07. NGTT2009-NN_Book3_Nongnghiep_Bo sung 04 bieu Cong nghiep" xfId="342"/>
    <cellStyle name="_07. NGTT2009-NN_Book3_Nongnghiep_Mau" xfId="343"/>
    <cellStyle name="_07. NGTT2009-NN_Book3_Nongnghiep_Nongnghiep NGDD 2012_cap nhat den 24-5-2013(1)" xfId="345"/>
    <cellStyle name="_07. NGTT2009-NN_Book3_Nongnghiep_NGDD 2013 Thu chi NSNN " xfId="344"/>
    <cellStyle name="_07. NGTT2009-NN_Book3_Ngiam_lamnghiep_2011_v2(1)(1)" xfId="336"/>
    <cellStyle name="_07. NGTT2009-NN_Book3_Ngiam_lamnghiep_2011_v2(1)(1)_Nongnghiep" xfId="337"/>
    <cellStyle name="_07. NGTT2009-NN_Book3_NGTT LN,TS 2012 (Chuan)" xfId="338"/>
    <cellStyle name="_07. NGTT2009-NN_Book3_So lieu quoc te TH" xfId="346"/>
    <cellStyle name="_07. NGTT2009-NN_Book3_So lieu quoc te TH_08 Cong nghiep 2010" xfId="347"/>
    <cellStyle name="_07. NGTT2009-NN_Book3_So lieu quoc te TH_08 Thuong mai va Du lich (Ok)" xfId="348"/>
    <cellStyle name="_07. NGTT2009-NN_Book3_So lieu quoc te TH_09 Chi so gia 2011- VuTKG-1 (Ok)" xfId="349"/>
    <cellStyle name="_07. NGTT2009-NN_Book3_So lieu quoc te TH_09 Du lich" xfId="350"/>
    <cellStyle name="_07. NGTT2009-NN_Book3_So lieu quoc te TH_10 Van tai va BCVT (da sua ok)" xfId="351"/>
    <cellStyle name="_07. NGTT2009-NN_Book3_So lieu quoc te TH_12 Giao duc, Y Te va Muc songnam2011" xfId="352"/>
    <cellStyle name="_07. NGTT2009-NN_Book3_So lieu quoc te TH_nien giam tom tat du lich va XNK" xfId="353"/>
    <cellStyle name="_07. NGTT2009-NN_Book3_So lieu quoc te TH_Nongnghiep" xfId="354"/>
    <cellStyle name="_07. NGTT2009-NN_Book3_So lieu quoc te TH_XNK" xfId="355"/>
    <cellStyle name="_07. NGTT2009-NN_Book3_So lieu quoc te(GDP)" xfId="356"/>
    <cellStyle name="_07. NGTT2009-NN_Book3_So lieu quoc te(GDP)_02  Dan so lao dong(OK)" xfId="357"/>
    <cellStyle name="_07. NGTT2009-NN_Book3_So lieu quoc te(GDP)_03 TKQG va Thu chi NSNN 2012" xfId="358"/>
    <cellStyle name="_07. NGTT2009-NN_Book3_So lieu quoc te(GDP)_04 Doanh nghiep va CSKDCT 2012" xfId="359"/>
    <cellStyle name="_07. NGTT2009-NN_Book3_So lieu quoc te(GDP)_05 Doanh nghiep va Ca the_2011 (Ok)" xfId="360"/>
    <cellStyle name="_07. NGTT2009-NN_Book3_So lieu quoc te(GDP)_07 NGTT CN 2012" xfId="361"/>
    <cellStyle name="_07. NGTT2009-NN_Book3_So lieu quoc te(GDP)_08 Thuong mai Tong muc - Diep" xfId="362"/>
    <cellStyle name="_07. NGTT2009-NN_Book3_So lieu quoc te(GDP)_08 Thuong mai va Du lich (Ok)" xfId="363"/>
    <cellStyle name="_07. NGTT2009-NN_Book3_So lieu quoc te(GDP)_09 Chi so gia 2011- VuTKG-1 (Ok)" xfId="364"/>
    <cellStyle name="_07. NGTT2009-NN_Book3_So lieu quoc te(GDP)_09 Du lich" xfId="365"/>
    <cellStyle name="_07. NGTT2009-NN_Book3_So lieu quoc te(GDP)_10 Van tai va BCVT (da sua ok)" xfId="366"/>
    <cellStyle name="_07. NGTT2009-NN_Book3_So lieu quoc te(GDP)_11 (3)" xfId="367"/>
    <cellStyle name="_07. NGTT2009-NN_Book3_So lieu quoc te(GDP)_11 (3)_04 Doanh nghiep va CSKDCT 2012" xfId="368"/>
    <cellStyle name="_07. NGTT2009-NN_Book3_So lieu quoc te(GDP)_11 (3)_Xl0000167" xfId="369"/>
    <cellStyle name="_07. NGTT2009-NN_Book3_So lieu quoc te(GDP)_12 (2)" xfId="370"/>
    <cellStyle name="_07. NGTT2009-NN_Book3_So lieu quoc te(GDP)_12 (2)_04 Doanh nghiep va CSKDCT 2012" xfId="371"/>
    <cellStyle name="_07. NGTT2009-NN_Book3_So lieu quoc te(GDP)_12 (2)_Xl0000167" xfId="372"/>
    <cellStyle name="_07. NGTT2009-NN_Book3_So lieu quoc te(GDP)_12 Giao duc, Y Te va Muc songnam2011" xfId="373"/>
    <cellStyle name="_07. NGTT2009-NN_Book3_So lieu quoc te(GDP)_12 So lieu quoc te (Ok)" xfId="374"/>
    <cellStyle name="_07. NGTT2009-NN_Book3_So lieu quoc te(GDP)_13 Van tai 2012" xfId="375"/>
    <cellStyle name="_07. NGTT2009-NN_Book3_So lieu quoc te(GDP)_Giaoduc2013(ok)" xfId="376"/>
    <cellStyle name="_07. NGTT2009-NN_Book3_So lieu quoc te(GDP)_Maket NGTT2012 LN,TS (7-1-2013)" xfId="377"/>
    <cellStyle name="_07. NGTT2009-NN_Book3_So lieu quoc te(GDP)_Maket NGTT2012 LN,TS (7-1-2013)_Nongnghiep" xfId="378"/>
    <cellStyle name="_07. NGTT2009-NN_Book3_So lieu quoc te(GDP)_Nien giam TT Vu Nong nghiep 2012(solieu)-gui Vu TH 29-3-2013" xfId="382"/>
    <cellStyle name="_07. NGTT2009-NN_Book3_So lieu quoc te(GDP)_Nongnghiep" xfId="383"/>
    <cellStyle name="_07. NGTT2009-NN_Book3_So lieu quoc te(GDP)_Nongnghiep NGDD 2012_cap nhat den 24-5-2013(1)" xfId="384"/>
    <cellStyle name="_07. NGTT2009-NN_Book3_So lieu quoc te(GDP)_Nongnghiep_Nongnghiep NGDD 2012_cap nhat den 24-5-2013(1)" xfId="385"/>
    <cellStyle name="_07. NGTT2009-NN_Book3_So lieu quoc te(GDP)_Ngiam_lamnghiep_2011_v2(1)(1)" xfId="379"/>
    <cellStyle name="_07. NGTT2009-NN_Book3_So lieu quoc te(GDP)_Ngiam_lamnghiep_2011_v2(1)(1)_Nongnghiep" xfId="380"/>
    <cellStyle name="_07. NGTT2009-NN_Book3_So lieu quoc te(GDP)_NGTT LN,TS 2012 (Chuan)" xfId="381"/>
    <cellStyle name="_07. NGTT2009-NN_Book3_So lieu quoc te(GDP)_Xl0000147" xfId="386"/>
    <cellStyle name="_07. NGTT2009-NN_Book3_So lieu quoc te(GDP)_Xl0000167" xfId="387"/>
    <cellStyle name="_07. NGTT2009-NN_Book3_So lieu quoc te(GDP)_XNK" xfId="388"/>
    <cellStyle name="_07. NGTT2009-NN_Book3_Xl0000147" xfId="389"/>
    <cellStyle name="_07. NGTT2009-NN_Book3_Xl0000167" xfId="390"/>
    <cellStyle name="_07. NGTT2009-NN_Book3_XNK" xfId="391"/>
    <cellStyle name="_07. NGTT2009-NN_Book3_XNK_08 Thuong mai Tong muc - Diep" xfId="392"/>
    <cellStyle name="_07. NGTT2009-NN_Book3_XNK_Bo sung 04 bieu Cong nghiep" xfId="393"/>
    <cellStyle name="_07. NGTT2009-NN_Book3_XNK-2012" xfId="394"/>
    <cellStyle name="_07. NGTT2009-NN_Book3_XNK-Market" xfId="395"/>
    <cellStyle name="_07. NGTT2009-NN_Book4" xfId="396"/>
    <cellStyle name="_07. NGTT2009-NN_Book4_08 Cong nghiep 2010" xfId="397"/>
    <cellStyle name="_07. NGTT2009-NN_Book4_08 Thuong mai va Du lich (Ok)" xfId="398"/>
    <cellStyle name="_07. NGTT2009-NN_Book4_09 Chi so gia 2011- VuTKG-1 (Ok)" xfId="399"/>
    <cellStyle name="_07. NGTT2009-NN_Book4_09 Du lich" xfId="400"/>
    <cellStyle name="_07. NGTT2009-NN_Book4_10 Van tai va BCVT (da sua ok)" xfId="401"/>
    <cellStyle name="_07. NGTT2009-NN_Book4_12 Giao duc, Y Te va Muc songnam2011" xfId="402"/>
    <cellStyle name="_07. NGTT2009-NN_Book4_12 So lieu quoc te (Ok)" xfId="403"/>
    <cellStyle name="_07. NGTT2009-NN_Book4_Book1" xfId="404"/>
    <cellStyle name="_07. NGTT2009-NN_Book4_nien giam tom tat du lich va XNK" xfId="405"/>
    <cellStyle name="_07. NGTT2009-NN_Book4_Nongnghiep" xfId="406"/>
    <cellStyle name="_07. NGTT2009-NN_Book4_XNK" xfId="407"/>
    <cellStyle name="_07. NGTT2009-NN_Book4_XNK-2012" xfId="408"/>
    <cellStyle name="_07. NGTT2009-NN_CSKDCT 2010" xfId="409"/>
    <cellStyle name="_07. NGTT2009-NN_CSKDCT 2010_Bo sung 04 bieu Cong nghiep" xfId="410"/>
    <cellStyle name="_07. NGTT2009-NN_CucThongke-phucdap-Tuan-Anh" xfId="411"/>
    <cellStyle name="_07. NGTT2009-NN_dan so phan tich 10 nam(moi)" xfId="412"/>
    <cellStyle name="_07. NGTT2009-NN_dan so phan tich 10 nam(moi)_01 Don vi HC" xfId="413"/>
    <cellStyle name="_07. NGTT2009-NN_dan so phan tich 10 nam(moi)_02 Danso_Laodong 2012(chuan) CO SO" xfId="414"/>
    <cellStyle name="_07. NGTT2009-NN_dan so phan tich 10 nam(moi)_04 Doanh nghiep va CSKDCT 2012" xfId="415"/>
    <cellStyle name="_07. NGTT2009-NN_dan so phan tich 10 nam(moi)_Nien giam KT_TV 2010" xfId="417"/>
    <cellStyle name="_07. NGTT2009-NN_dan so phan tich 10 nam(moi)_NGDD 2013 Thu chi NSNN " xfId="416"/>
    <cellStyle name="_07. NGTT2009-NN_dan so phan tich 10 nam(moi)_Xl0000167" xfId="418"/>
    <cellStyle name="_07. NGTT2009-NN_Dat Dai NGTT -2013" xfId="419"/>
    <cellStyle name="_07. NGTT2009-NN_GTSXNN" xfId="421"/>
    <cellStyle name="_07. NGTT2009-NN_GTSXNN_Nongnghiep NGDD 2012_cap nhat den 24-5-2013(1)" xfId="422"/>
    <cellStyle name="_07. NGTT2009-NN_Giaoduc2013(ok)" xfId="420"/>
    <cellStyle name="_07. NGTT2009-NN_Lam nghiep, thuy san 2010 (ok)" xfId="423"/>
    <cellStyle name="_07. NGTT2009-NN_Lam nghiep, thuy san 2010 (ok)_08 Cong nghiep 2010" xfId="424"/>
    <cellStyle name="_07. NGTT2009-NN_Lam nghiep, thuy san 2010 (ok)_08 Thuong mai va Du lich (Ok)" xfId="425"/>
    <cellStyle name="_07. NGTT2009-NN_Lam nghiep, thuy san 2010 (ok)_09 Chi so gia 2011- VuTKG-1 (Ok)" xfId="426"/>
    <cellStyle name="_07. NGTT2009-NN_Lam nghiep, thuy san 2010 (ok)_09 Du lich" xfId="427"/>
    <cellStyle name="_07. NGTT2009-NN_Lam nghiep, thuy san 2010 (ok)_10 Van tai va BCVT (da sua ok)" xfId="428"/>
    <cellStyle name="_07. NGTT2009-NN_Lam nghiep, thuy san 2010 (ok)_12 Giao duc, Y Te va Muc songnam2011" xfId="429"/>
    <cellStyle name="_07. NGTT2009-NN_Lam nghiep, thuy san 2010 (ok)_nien giam tom tat du lich va XNK" xfId="430"/>
    <cellStyle name="_07. NGTT2009-NN_Lam nghiep, thuy san 2010 (ok)_Nongnghiep" xfId="431"/>
    <cellStyle name="_07. NGTT2009-NN_Lam nghiep, thuy san 2010 (ok)_XNK" xfId="432"/>
    <cellStyle name="_07. NGTT2009-NN_Maket NGTT Cong nghiep 2011" xfId="433"/>
    <cellStyle name="_07. NGTT2009-NN_Maket NGTT Cong nghiep 2011_08 Cong nghiep 2010" xfId="434"/>
    <cellStyle name="_07. NGTT2009-NN_Maket NGTT Cong nghiep 2011_08 Thuong mai va Du lich (Ok)" xfId="435"/>
    <cellStyle name="_07. NGTT2009-NN_Maket NGTT Cong nghiep 2011_09 Chi so gia 2011- VuTKG-1 (Ok)" xfId="436"/>
    <cellStyle name="_07. NGTT2009-NN_Maket NGTT Cong nghiep 2011_09 Du lich" xfId="437"/>
    <cellStyle name="_07. NGTT2009-NN_Maket NGTT Cong nghiep 2011_10 Van tai va BCVT (da sua ok)" xfId="438"/>
    <cellStyle name="_07. NGTT2009-NN_Maket NGTT Cong nghiep 2011_12 Giao duc, Y Te va Muc songnam2011" xfId="439"/>
    <cellStyle name="_07. NGTT2009-NN_Maket NGTT Cong nghiep 2011_nien giam tom tat du lich va XNK" xfId="440"/>
    <cellStyle name="_07. NGTT2009-NN_Maket NGTT Cong nghiep 2011_Nongnghiep" xfId="441"/>
    <cellStyle name="_07. NGTT2009-NN_Maket NGTT Cong nghiep 2011_XNK" xfId="442"/>
    <cellStyle name="_07. NGTT2009-NN_Maket NGTT Doanh Nghiep 2011" xfId="443"/>
    <cellStyle name="_07. NGTT2009-NN_Maket NGTT Doanh Nghiep 2011_08 Cong nghiep 2010" xfId="444"/>
    <cellStyle name="_07. NGTT2009-NN_Maket NGTT Doanh Nghiep 2011_08 Thuong mai va Du lich (Ok)" xfId="445"/>
    <cellStyle name="_07. NGTT2009-NN_Maket NGTT Doanh Nghiep 2011_09 Chi so gia 2011- VuTKG-1 (Ok)" xfId="446"/>
    <cellStyle name="_07. NGTT2009-NN_Maket NGTT Doanh Nghiep 2011_09 Du lich" xfId="447"/>
    <cellStyle name="_07. NGTT2009-NN_Maket NGTT Doanh Nghiep 2011_10 Van tai va BCVT (da sua ok)" xfId="448"/>
    <cellStyle name="_07. NGTT2009-NN_Maket NGTT Doanh Nghiep 2011_12 Giao duc, Y Te va Muc songnam2011" xfId="449"/>
    <cellStyle name="_07. NGTT2009-NN_Maket NGTT Doanh Nghiep 2011_nien giam tom tat du lich va XNK" xfId="450"/>
    <cellStyle name="_07. NGTT2009-NN_Maket NGTT Doanh Nghiep 2011_Nongnghiep" xfId="451"/>
    <cellStyle name="_07. NGTT2009-NN_Maket NGTT Doanh Nghiep 2011_XNK" xfId="452"/>
    <cellStyle name="_07. NGTT2009-NN_Maket NGTT Thu chi NS 2011" xfId="453"/>
    <cellStyle name="_07. NGTT2009-NN_Maket NGTT Thu chi NS 2011_08 Cong nghiep 2010" xfId="454"/>
    <cellStyle name="_07. NGTT2009-NN_Maket NGTT Thu chi NS 2011_08 Thuong mai va Du lich (Ok)" xfId="455"/>
    <cellStyle name="_07. NGTT2009-NN_Maket NGTT Thu chi NS 2011_09 Chi so gia 2011- VuTKG-1 (Ok)" xfId="456"/>
    <cellStyle name="_07. NGTT2009-NN_Maket NGTT Thu chi NS 2011_09 Du lich" xfId="457"/>
    <cellStyle name="_07. NGTT2009-NN_Maket NGTT Thu chi NS 2011_10 Van tai va BCVT (da sua ok)" xfId="458"/>
    <cellStyle name="_07. NGTT2009-NN_Maket NGTT Thu chi NS 2011_12 Giao duc, Y Te va Muc songnam2011" xfId="459"/>
    <cellStyle name="_07. NGTT2009-NN_Maket NGTT Thu chi NS 2011_nien giam tom tat du lich va XNK" xfId="460"/>
    <cellStyle name="_07. NGTT2009-NN_Maket NGTT Thu chi NS 2011_Nongnghiep" xfId="461"/>
    <cellStyle name="_07. NGTT2009-NN_Maket NGTT Thu chi NS 2011_XNK" xfId="462"/>
    <cellStyle name="_07. NGTT2009-NN_Maket NGTT2012 LN,TS (7-1-2013)" xfId="463"/>
    <cellStyle name="_07. NGTT2009-NN_Maket NGTT2012 LN,TS (7-1-2013)_Nongnghiep" xfId="464"/>
    <cellStyle name="_07. NGTT2009-NN_Nien giam day du  Nong nghiep 2010" xfId="478"/>
    <cellStyle name="_07. NGTT2009-NN_Nien giam TT Vu Nong nghiep 2012(solieu)-gui Vu TH 29-3-2013" xfId="479"/>
    <cellStyle name="_07. NGTT2009-NN_Nongnghiep" xfId="480"/>
    <cellStyle name="_07. NGTT2009-NN_Nongnghiep_Bo sung 04 bieu Cong nghiep" xfId="481"/>
    <cellStyle name="_07. NGTT2009-NN_Nongnghiep_Mau" xfId="482"/>
    <cellStyle name="_07. NGTT2009-NN_Nongnghiep_Nongnghiep NGDD 2012_cap nhat den 24-5-2013(1)" xfId="484"/>
    <cellStyle name="_07. NGTT2009-NN_Nongnghiep_NGDD 2013 Thu chi NSNN " xfId="483"/>
    <cellStyle name="_07. NGTT2009-NN_Ngiam_lamnghiep_2011_v2(1)(1)" xfId="465"/>
    <cellStyle name="_07. NGTT2009-NN_Ngiam_lamnghiep_2011_v2(1)(1)_Nongnghiep" xfId="466"/>
    <cellStyle name="_07. NGTT2009-NN_NGTT Ca the 2011 Diep" xfId="467"/>
    <cellStyle name="_07. NGTT2009-NN_NGTT Ca the 2011 Diep_08 Cong nghiep 2010" xfId="468"/>
    <cellStyle name="_07. NGTT2009-NN_NGTT Ca the 2011 Diep_08 Thuong mai va Du lich (Ok)" xfId="469"/>
    <cellStyle name="_07. NGTT2009-NN_NGTT Ca the 2011 Diep_09 Chi so gia 2011- VuTKG-1 (Ok)" xfId="470"/>
    <cellStyle name="_07. NGTT2009-NN_NGTT Ca the 2011 Diep_09 Du lich" xfId="471"/>
    <cellStyle name="_07. NGTT2009-NN_NGTT Ca the 2011 Diep_10 Van tai va BCVT (da sua ok)" xfId="472"/>
    <cellStyle name="_07. NGTT2009-NN_NGTT Ca the 2011 Diep_12 Giao duc, Y Te va Muc songnam2011" xfId="473"/>
    <cellStyle name="_07. NGTT2009-NN_NGTT Ca the 2011 Diep_nien giam tom tat du lich va XNK" xfId="474"/>
    <cellStyle name="_07. NGTT2009-NN_NGTT Ca the 2011 Diep_Nongnghiep" xfId="475"/>
    <cellStyle name="_07. NGTT2009-NN_NGTT Ca the 2011 Diep_XNK" xfId="476"/>
    <cellStyle name="_07. NGTT2009-NN_NGTT LN,TS 2012 (Chuan)" xfId="477"/>
    <cellStyle name="_07. NGTT2009-NN_Phan i (in)" xfId="485"/>
    <cellStyle name="_07. NGTT2009-NN_So lieu quoc te TH" xfId="486"/>
    <cellStyle name="_07. NGTT2009-NN_So lieu quoc te TH_08 Cong nghiep 2010" xfId="487"/>
    <cellStyle name="_07. NGTT2009-NN_So lieu quoc te TH_08 Thuong mai va Du lich (Ok)" xfId="488"/>
    <cellStyle name="_07. NGTT2009-NN_So lieu quoc te TH_09 Chi so gia 2011- VuTKG-1 (Ok)" xfId="489"/>
    <cellStyle name="_07. NGTT2009-NN_So lieu quoc te TH_09 Du lich" xfId="490"/>
    <cellStyle name="_07. NGTT2009-NN_So lieu quoc te TH_10 Van tai va BCVT (da sua ok)" xfId="491"/>
    <cellStyle name="_07. NGTT2009-NN_So lieu quoc te TH_12 Giao duc, Y Te va Muc songnam2011" xfId="492"/>
    <cellStyle name="_07. NGTT2009-NN_So lieu quoc te TH_nien giam tom tat du lich va XNK" xfId="493"/>
    <cellStyle name="_07. NGTT2009-NN_So lieu quoc te TH_Nongnghiep" xfId="494"/>
    <cellStyle name="_07. NGTT2009-NN_So lieu quoc te TH_XNK" xfId="495"/>
    <cellStyle name="_07. NGTT2009-NN_So lieu quoc te(GDP)" xfId="496"/>
    <cellStyle name="_07. NGTT2009-NN_So lieu quoc te(GDP)_02  Dan so lao dong(OK)" xfId="497"/>
    <cellStyle name="_07. NGTT2009-NN_So lieu quoc te(GDP)_03 TKQG va Thu chi NSNN 2012" xfId="498"/>
    <cellStyle name="_07. NGTT2009-NN_So lieu quoc te(GDP)_04 Doanh nghiep va CSKDCT 2012" xfId="499"/>
    <cellStyle name="_07. NGTT2009-NN_So lieu quoc te(GDP)_05 Doanh nghiep va Ca the_2011 (Ok)" xfId="500"/>
    <cellStyle name="_07. NGTT2009-NN_So lieu quoc te(GDP)_07 NGTT CN 2012" xfId="501"/>
    <cellStyle name="_07. NGTT2009-NN_So lieu quoc te(GDP)_08 Thuong mai Tong muc - Diep" xfId="502"/>
    <cellStyle name="_07. NGTT2009-NN_So lieu quoc te(GDP)_08 Thuong mai va Du lich (Ok)" xfId="503"/>
    <cellStyle name="_07. NGTT2009-NN_So lieu quoc te(GDP)_09 Chi so gia 2011- VuTKG-1 (Ok)" xfId="504"/>
    <cellStyle name="_07. NGTT2009-NN_So lieu quoc te(GDP)_09 Du lich" xfId="505"/>
    <cellStyle name="_07. NGTT2009-NN_So lieu quoc te(GDP)_10 Van tai va BCVT (da sua ok)" xfId="506"/>
    <cellStyle name="_07. NGTT2009-NN_So lieu quoc te(GDP)_11 (3)" xfId="507"/>
    <cellStyle name="_07. NGTT2009-NN_So lieu quoc te(GDP)_11 (3)_04 Doanh nghiep va CSKDCT 2012" xfId="508"/>
    <cellStyle name="_07. NGTT2009-NN_So lieu quoc te(GDP)_11 (3)_Xl0000167" xfId="509"/>
    <cellStyle name="_07. NGTT2009-NN_So lieu quoc te(GDP)_12 (2)" xfId="510"/>
    <cellStyle name="_07. NGTT2009-NN_So lieu quoc te(GDP)_12 (2)_04 Doanh nghiep va CSKDCT 2012" xfId="511"/>
    <cellStyle name="_07. NGTT2009-NN_So lieu quoc te(GDP)_12 (2)_Xl0000167" xfId="512"/>
    <cellStyle name="_07. NGTT2009-NN_So lieu quoc te(GDP)_12 Giao duc, Y Te va Muc songnam2011" xfId="513"/>
    <cellStyle name="_07. NGTT2009-NN_So lieu quoc te(GDP)_12 So lieu quoc te (Ok)" xfId="514"/>
    <cellStyle name="_07. NGTT2009-NN_So lieu quoc te(GDP)_13 Van tai 2012" xfId="515"/>
    <cellStyle name="_07. NGTT2009-NN_So lieu quoc te(GDP)_Giaoduc2013(ok)" xfId="516"/>
    <cellStyle name="_07. NGTT2009-NN_So lieu quoc te(GDP)_Maket NGTT2012 LN,TS (7-1-2013)" xfId="517"/>
    <cellStyle name="_07. NGTT2009-NN_So lieu quoc te(GDP)_Maket NGTT2012 LN,TS (7-1-2013)_Nongnghiep" xfId="518"/>
    <cellStyle name="_07. NGTT2009-NN_So lieu quoc te(GDP)_Nien giam TT Vu Nong nghiep 2012(solieu)-gui Vu TH 29-3-2013" xfId="522"/>
    <cellStyle name="_07. NGTT2009-NN_So lieu quoc te(GDP)_Nongnghiep" xfId="523"/>
    <cellStyle name="_07. NGTT2009-NN_So lieu quoc te(GDP)_Nongnghiep NGDD 2012_cap nhat den 24-5-2013(1)" xfId="524"/>
    <cellStyle name="_07. NGTT2009-NN_So lieu quoc te(GDP)_Nongnghiep_Nongnghiep NGDD 2012_cap nhat den 24-5-2013(1)" xfId="525"/>
    <cellStyle name="_07. NGTT2009-NN_So lieu quoc te(GDP)_Ngiam_lamnghiep_2011_v2(1)(1)" xfId="519"/>
    <cellStyle name="_07. NGTT2009-NN_So lieu quoc te(GDP)_Ngiam_lamnghiep_2011_v2(1)(1)_Nongnghiep" xfId="520"/>
    <cellStyle name="_07. NGTT2009-NN_So lieu quoc te(GDP)_NGTT LN,TS 2012 (Chuan)" xfId="521"/>
    <cellStyle name="_07. NGTT2009-NN_So lieu quoc te(GDP)_Xl0000147" xfId="526"/>
    <cellStyle name="_07. NGTT2009-NN_So lieu quoc te(GDP)_Xl0000167" xfId="527"/>
    <cellStyle name="_07. NGTT2009-NN_So lieu quoc te(GDP)_XNK" xfId="528"/>
    <cellStyle name="_07. NGTT2009-NN_Tong hop 1" xfId="532"/>
    <cellStyle name="_07. NGTT2009-NN_Tong hop NGTT" xfId="533"/>
    <cellStyle name="_07. NGTT2009-NN_Thuong mai va Du lich" xfId="529"/>
    <cellStyle name="_07. NGTT2009-NN_Thuong mai va Du lich_01 Don vi HC" xfId="530"/>
    <cellStyle name="_07. NGTT2009-NN_Thuong mai va Du lich_NGDD 2013 Thu chi NSNN " xfId="531"/>
    <cellStyle name="_07. NGTT2009-NN_Xl0000167" xfId="534"/>
    <cellStyle name="_07. NGTT2009-NN_XNK" xfId="535"/>
    <cellStyle name="_07. NGTT2009-NN_XNK (10-6)" xfId="536"/>
    <cellStyle name="_07. NGTT2009-NN_XNK_08 Thuong mai Tong muc - Diep" xfId="537"/>
    <cellStyle name="_07. NGTT2009-NN_XNK_Bo sung 04 bieu Cong nghiep" xfId="538"/>
    <cellStyle name="_07. NGTT2009-NN_XNK-2012" xfId="539"/>
    <cellStyle name="_07. NGTT2009-NN_XNK-Market" xfId="540"/>
    <cellStyle name="_09 VAN TAI(OK)" xfId="541"/>
    <cellStyle name="_09.GD-Yte_TT_MSDC2008" xfId="542"/>
    <cellStyle name="_09.GD-Yte_TT_MSDC2008 10" xfId="543"/>
    <cellStyle name="_09.GD-Yte_TT_MSDC2008 11" xfId="544"/>
    <cellStyle name="_09.GD-Yte_TT_MSDC2008 12" xfId="545"/>
    <cellStyle name="_09.GD-Yte_TT_MSDC2008 13" xfId="546"/>
    <cellStyle name="_09.GD-Yte_TT_MSDC2008 14" xfId="547"/>
    <cellStyle name="_09.GD-Yte_TT_MSDC2008 15" xfId="548"/>
    <cellStyle name="_09.GD-Yte_TT_MSDC2008 16" xfId="549"/>
    <cellStyle name="_09.GD-Yte_TT_MSDC2008 17" xfId="550"/>
    <cellStyle name="_09.GD-Yte_TT_MSDC2008 18" xfId="551"/>
    <cellStyle name="_09.GD-Yte_TT_MSDC2008 19" xfId="552"/>
    <cellStyle name="_09.GD-Yte_TT_MSDC2008 2" xfId="553"/>
    <cellStyle name="_09.GD-Yte_TT_MSDC2008 3" xfId="554"/>
    <cellStyle name="_09.GD-Yte_TT_MSDC2008 4" xfId="555"/>
    <cellStyle name="_09.GD-Yte_TT_MSDC2008 5" xfId="556"/>
    <cellStyle name="_09.GD-Yte_TT_MSDC2008 6" xfId="557"/>
    <cellStyle name="_09.GD-Yte_TT_MSDC2008 7" xfId="558"/>
    <cellStyle name="_09.GD-Yte_TT_MSDC2008 8" xfId="559"/>
    <cellStyle name="_09.GD-Yte_TT_MSDC2008 9" xfId="560"/>
    <cellStyle name="_09.GD-Yte_TT_MSDC2008_01 Don vi HC" xfId="561"/>
    <cellStyle name="_09.GD-Yte_TT_MSDC2008_01 DVHC-DSLD 2010" xfId="562"/>
    <cellStyle name="_09.GD-Yte_TT_MSDC2008_01 DVHC-DSLD 2010_01 Don vi HC" xfId="563"/>
    <cellStyle name="_09.GD-Yte_TT_MSDC2008_01 DVHC-DSLD 2010_02 Danso_Laodong 2012(chuan) CO SO" xfId="564"/>
    <cellStyle name="_09.GD-Yte_TT_MSDC2008_01 DVHC-DSLD 2010_04 Doanh nghiep va CSKDCT 2012" xfId="565"/>
    <cellStyle name="_09.GD-Yte_TT_MSDC2008_01 DVHC-DSLD 2010_08 Thuong mai Tong muc - Diep" xfId="566"/>
    <cellStyle name="_09.GD-Yte_TT_MSDC2008_01 DVHC-DSLD 2010_Bo sung 04 bieu Cong nghiep" xfId="567"/>
    <cellStyle name="_09.GD-Yte_TT_MSDC2008_01 DVHC-DSLD 2010_Mau" xfId="568"/>
    <cellStyle name="_09.GD-Yte_TT_MSDC2008_01 DVHC-DSLD 2010_Nien giam KT_TV 2010" xfId="570"/>
    <cellStyle name="_09.GD-Yte_TT_MSDC2008_01 DVHC-DSLD 2010_nien giam tom tat 2010 (thuy)" xfId="571"/>
    <cellStyle name="_09.GD-Yte_TT_MSDC2008_01 DVHC-DSLD 2010_nien giam tom tat 2010 (thuy)_01 Don vi HC" xfId="572"/>
    <cellStyle name="_09.GD-Yte_TT_MSDC2008_01 DVHC-DSLD 2010_nien giam tom tat 2010 (thuy)_02 Danso_Laodong 2012(chuan) CO SO" xfId="573"/>
    <cellStyle name="_09.GD-Yte_TT_MSDC2008_01 DVHC-DSLD 2010_nien giam tom tat 2010 (thuy)_04 Doanh nghiep va CSKDCT 2012" xfId="574"/>
    <cellStyle name="_09.GD-Yte_TT_MSDC2008_01 DVHC-DSLD 2010_nien giam tom tat 2010 (thuy)_08 Thuong mai Tong muc - Diep" xfId="575"/>
    <cellStyle name="_09.GD-Yte_TT_MSDC2008_01 DVHC-DSLD 2010_nien giam tom tat 2010 (thuy)_09 Thuong mai va Du lich" xfId="576"/>
    <cellStyle name="_09.GD-Yte_TT_MSDC2008_01 DVHC-DSLD 2010_nien giam tom tat 2010 (thuy)_09 Thuong mai va Du lich_01 Don vi HC" xfId="577"/>
    <cellStyle name="_09.GD-Yte_TT_MSDC2008_01 DVHC-DSLD 2010_nien giam tom tat 2010 (thuy)_09 Thuong mai va Du lich_NGDD 2013 Thu chi NSNN " xfId="578"/>
    <cellStyle name="_09.GD-Yte_TT_MSDC2008_01 DVHC-DSLD 2010_nien giam tom tat 2010 (thuy)_Xl0000167" xfId="579"/>
    <cellStyle name="_09.GD-Yte_TT_MSDC2008_01 DVHC-DSLD 2010_NGDD 2013 Thu chi NSNN " xfId="569"/>
    <cellStyle name="_09.GD-Yte_TT_MSDC2008_01 DVHC-DSLD 2010_Tong hop NGTT" xfId="580"/>
    <cellStyle name="_09.GD-Yte_TT_MSDC2008_01 DVHC-DSLD 2010_Tong hop NGTT_09 Thuong mai va Du lich" xfId="581"/>
    <cellStyle name="_09.GD-Yte_TT_MSDC2008_01 DVHC-DSLD 2010_Tong hop NGTT_09 Thuong mai va Du lich_01 Don vi HC" xfId="582"/>
    <cellStyle name="_09.GD-Yte_TT_MSDC2008_01 DVHC-DSLD 2010_Tong hop NGTT_09 Thuong mai va Du lich_NGDD 2013 Thu chi NSNN " xfId="583"/>
    <cellStyle name="_09.GD-Yte_TT_MSDC2008_01 DVHC-DSLD 2010_Xl0000167" xfId="584"/>
    <cellStyle name="_09.GD-Yte_TT_MSDC2008_02  Dan so lao dong(OK)" xfId="585"/>
    <cellStyle name="_09.GD-Yte_TT_MSDC2008_02 Danso_Laodong 2012(chuan) CO SO" xfId="586"/>
    <cellStyle name="_09.GD-Yte_TT_MSDC2008_03 Dautu 2010" xfId="587"/>
    <cellStyle name="_09.GD-Yte_TT_MSDC2008_03 Dautu 2010_01 Don vi HC" xfId="588"/>
    <cellStyle name="_09.GD-Yte_TT_MSDC2008_03 Dautu 2010_02 Danso_Laodong 2012(chuan) CO SO" xfId="589"/>
    <cellStyle name="_09.GD-Yte_TT_MSDC2008_03 Dautu 2010_04 Doanh nghiep va CSKDCT 2012" xfId="590"/>
    <cellStyle name="_09.GD-Yte_TT_MSDC2008_03 Dautu 2010_08 Thuong mai Tong muc - Diep" xfId="591"/>
    <cellStyle name="_09.GD-Yte_TT_MSDC2008_03 Dautu 2010_09 Thuong mai va Du lich" xfId="592"/>
    <cellStyle name="_09.GD-Yte_TT_MSDC2008_03 Dautu 2010_09 Thuong mai va Du lich_01 Don vi HC" xfId="593"/>
    <cellStyle name="_09.GD-Yte_TT_MSDC2008_03 Dautu 2010_09 Thuong mai va Du lich_NGDD 2013 Thu chi NSNN " xfId="594"/>
    <cellStyle name="_09.GD-Yte_TT_MSDC2008_03 Dautu 2010_Xl0000167" xfId="595"/>
    <cellStyle name="_09.GD-Yte_TT_MSDC2008_03 TKQG" xfId="596"/>
    <cellStyle name="_09.GD-Yte_TT_MSDC2008_03 TKQG_02  Dan so lao dong(OK)" xfId="597"/>
    <cellStyle name="_09.GD-Yte_TT_MSDC2008_03 TKQG_Xl0000167" xfId="598"/>
    <cellStyle name="_09.GD-Yte_TT_MSDC2008_04 Doanh nghiep va CSKDCT 2012" xfId="599"/>
    <cellStyle name="_09.GD-Yte_TT_MSDC2008_05 Doanh nghiep va Ca the_2011 (Ok)" xfId="600"/>
    <cellStyle name="_09.GD-Yte_TT_MSDC2008_05 NGTT DN 2010 (OK)" xfId="601"/>
    <cellStyle name="_09.GD-Yte_TT_MSDC2008_05 NGTT DN 2010 (OK)_Bo sung 04 bieu Cong nghiep" xfId="602"/>
    <cellStyle name="_09.GD-Yte_TT_MSDC2008_05 Thu chi NSNN" xfId="603"/>
    <cellStyle name="_09.GD-Yte_TT_MSDC2008_06 Nong, lam nghiep 2010  (ok)" xfId="604"/>
    <cellStyle name="_09.GD-Yte_TT_MSDC2008_07 NGTT CN 2012" xfId="605"/>
    <cellStyle name="_09.GD-Yte_TT_MSDC2008_08 Thuong mai Tong muc - Diep" xfId="606"/>
    <cellStyle name="_09.GD-Yte_TT_MSDC2008_08 Thuong mai va Du lich (Ok)" xfId="607"/>
    <cellStyle name="_09.GD-Yte_TT_MSDC2008_09 Chi so gia 2011- VuTKG-1 (Ok)" xfId="608"/>
    <cellStyle name="_09.GD-Yte_TT_MSDC2008_09 Du lich" xfId="609"/>
    <cellStyle name="_09.GD-Yte_TT_MSDC2008_10 Market VH, YT, GD, NGTT 2011 " xfId="610"/>
    <cellStyle name="_09.GD-Yte_TT_MSDC2008_10 Market VH, YT, GD, NGTT 2011 _02  Dan so lao dong(OK)" xfId="611"/>
    <cellStyle name="_09.GD-Yte_TT_MSDC2008_10 Market VH, YT, GD, NGTT 2011 _03 TKQG va Thu chi NSNN 2012" xfId="612"/>
    <cellStyle name="_09.GD-Yte_TT_MSDC2008_10 Market VH, YT, GD, NGTT 2011 _04 Doanh nghiep va CSKDCT 2012" xfId="613"/>
    <cellStyle name="_09.GD-Yte_TT_MSDC2008_10 Market VH, YT, GD, NGTT 2011 _05 Doanh nghiep va Ca the_2011 (Ok)" xfId="614"/>
    <cellStyle name="_09.GD-Yte_TT_MSDC2008_10 Market VH, YT, GD, NGTT 2011 _07 NGTT CN 2012" xfId="615"/>
    <cellStyle name="_09.GD-Yte_TT_MSDC2008_10 Market VH, YT, GD, NGTT 2011 _08 Thuong mai Tong muc - Diep" xfId="616"/>
    <cellStyle name="_09.GD-Yte_TT_MSDC2008_10 Market VH, YT, GD, NGTT 2011 _08 Thuong mai va Du lich (Ok)" xfId="617"/>
    <cellStyle name="_09.GD-Yte_TT_MSDC2008_10 Market VH, YT, GD, NGTT 2011 _09 Chi so gia 2011- VuTKG-1 (Ok)" xfId="618"/>
    <cellStyle name="_09.GD-Yte_TT_MSDC2008_10 Market VH, YT, GD, NGTT 2011 _09 Du lich" xfId="619"/>
    <cellStyle name="_09.GD-Yte_TT_MSDC2008_10 Market VH, YT, GD, NGTT 2011 _10 Van tai va BCVT (da sua ok)" xfId="620"/>
    <cellStyle name="_09.GD-Yte_TT_MSDC2008_10 Market VH, YT, GD, NGTT 2011 _11 (3)" xfId="621"/>
    <cellStyle name="_09.GD-Yte_TT_MSDC2008_10 Market VH, YT, GD, NGTT 2011 _11 (3)_04 Doanh nghiep va CSKDCT 2012" xfId="622"/>
    <cellStyle name="_09.GD-Yte_TT_MSDC2008_10 Market VH, YT, GD, NGTT 2011 _11 (3)_Xl0000167" xfId="623"/>
    <cellStyle name="_09.GD-Yte_TT_MSDC2008_10 Market VH, YT, GD, NGTT 2011 _12 (2)" xfId="624"/>
    <cellStyle name="_09.GD-Yte_TT_MSDC2008_10 Market VH, YT, GD, NGTT 2011 _12 (2)_04 Doanh nghiep va CSKDCT 2012" xfId="625"/>
    <cellStyle name="_09.GD-Yte_TT_MSDC2008_10 Market VH, YT, GD, NGTT 2011 _12 (2)_Xl0000167" xfId="626"/>
    <cellStyle name="_09.GD-Yte_TT_MSDC2008_10 Market VH, YT, GD, NGTT 2011 _12 Giao duc, Y Te va Muc songnam2011" xfId="627"/>
    <cellStyle name="_09.GD-Yte_TT_MSDC2008_10 Market VH, YT, GD, NGTT 2011 _13 Van tai 2012" xfId="628"/>
    <cellStyle name="_09.GD-Yte_TT_MSDC2008_10 Market VH, YT, GD, NGTT 2011 _Giaoduc2013(ok)" xfId="629"/>
    <cellStyle name="_09.GD-Yte_TT_MSDC2008_10 Market VH, YT, GD, NGTT 2011 _Maket NGTT2012 LN,TS (7-1-2013)" xfId="630"/>
    <cellStyle name="_09.GD-Yte_TT_MSDC2008_10 Market VH, YT, GD, NGTT 2011 _Maket NGTT2012 LN,TS (7-1-2013)_Nongnghiep" xfId="631"/>
    <cellStyle name="_09.GD-Yte_TT_MSDC2008_10 Market VH, YT, GD, NGTT 2011 _Nien giam TT Vu Nong nghiep 2012(solieu)-gui Vu TH 29-3-2013" xfId="635"/>
    <cellStyle name="_09.GD-Yte_TT_MSDC2008_10 Market VH, YT, GD, NGTT 2011 _Nongnghiep" xfId="636"/>
    <cellStyle name="_09.GD-Yte_TT_MSDC2008_10 Market VH, YT, GD, NGTT 2011 _Nongnghiep NGDD 2012_cap nhat den 24-5-2013(1)" xfId="637"/>
    <cellStyle name="_09.GD-Yte_TT_MSDC2008_10 Market VH, YT, GD, NGTT 2011 _Nongnghiep_Nongnghiep NGDD 2012_cap nhat den 24-5-2013(1)" xfId="638"/>
    <cellStyle name="_09.GD-Yte_TT_MSDC2008_10 Market VH, YT, GD, NGTT 2011 _Ngiam_lamnghiep_2011_v2(1)(1)" xfId="632"/>
    <cellStyle name="_09.GD-Yte_TT_MSDC2008_10 Market VH, YT, GD, NGTT 2011 _Ngiam_lamnghiep_2011_v2(1)(1)_Nongnghiep" xfId="633"/>
    <cellStyle name="_09.GD-Yte_TT_MSDC2008_10 Market VH, YT, GD, NGTT 2011 _NGTT LN,TS 2012 (Chuan)" xfId="634"/>
    <cellStyle name="_09.GD-Yte_TT_MSDC2008_10 Market VH, YT, GD, NGTT 2011 _So lieu quoc te TH" xfId="639"/>
    <cellStyle name="_09.GD-Yte_TT_MSDC2008_10 Market VH, YT, GD, NGTT 2011 _Xl0000147" xfId="640"/>
    <cellStyle name="_09.GD-Yte_TT_MSDC2008_10 Market VH, YT, GD, NGTT 2011 _Xl0000167" xfId="641"/>
    <cellStyle name="_09.GD-Yte_TT_MSDC2008_10 Market VH, YT, GD, NGTT 2011 _XNK" xfId="642"/>
    <cellStyle name="_09.GD-Yte_TT_MSDC2008_10 Van tai va BCVT (da sua ok)" xfId="643"/>
    <cellStyle name="_09.GD-Yte_TT_MSDC2008_10 VH, YT, GD, NGTT 2010 - (OK)" xfId="644"/>
    <cellStyle name="_09.GD-Yte_TT_MSDC2008_10 VH, YT, GD, NGTT 2010 - (OK)_Bo sung 04 bieu Cong nghiep" xfId="645"/>
    <cellStyle name="_09.GD-Yte_TT_MSDC2008_11 (3)" xfId="646"/>
    <cellStyle name="_09.GD-Yte_TT_MSDC2008_11 (3)_04 Doanh nghiep va CSKDCT 2012" xfId="647"/>
    <cellStyle name="_09.GD-Yte_TT_MSDC2008_11 (3)_Xl0000167" xfId="648"/>
    <cellStyle name="_09.GD-Yte_TT_MSDC2008_11 So lieu quoc te 2010-final" xfId="649"/>
    <cellStyle name="_09.GD-Yte_TT_MSDC2008_12 (2)" xfId="650"/>
    <cellStyle name="_09.GD-Yte_TT_MSDC2008_12 (2)_04 Doanh nghiep va CSKDCT 2012" xfId="651"/>
    <cellStyle name="_09.GD-Yte_TT_MSDC2008_12 (2)_Xl0000167" xfId="652"/>
    <cellStyle name="_09.GD-Yte_TT_MSDC2008_12 Chi so gia 2012(chuan) co so" xfId="653"/>
    <cellStyle name="_09.GD-Yte_TT_MSDC2008_12 Giao duc, Y Te va Muc songnam2011" xfId="654"/>
    <cellStyle name="_09.GD-Yte_TT_MSDC2008_13 Van tai 2012" xfId="655"/>
    <cellStyle name="_09.GD-Yte_TT_MSDC2008_Book1" xfId="656"/>
    <cellStyle name="_09.GD-Yte_TT_MSDC2008_Dat Dai NGTT -2013" xfId="657"/>
    <cellStyle name="_09.GD-Yte_TT_MSDC2008_GTSXNN" xfId="659"/>
    <cellStyle name="_09.GD-Yte_TT_MSDC2008_GTSXNN_Nongnghiep NGDD 2012_cap nhat den 24-5-2013(1)" xfId="660"/>
    <cellStyle name="_09.GD-Yte_TT_MSDC2008_Giaoduc2013(ok)" xfId="658"/>
    <cellStyle name="_09.GD-Yte_TT_MSDC2008_Maket NGTT Thu chi NS 2011" xfId="661"/>
    <cellStyle name="_09.GD-Yte_TT_MSDC2008_Maket NGTT Thu chi NS 2011_08 Cong nghiep 2010" xfId="662"/>
    <cellStyle name="_09.GD-Yte_TT_MSDC2008_Maket NGTT Thu chi NS 2011_08 Thuong mai va Du lich (Ok)" xfId="663"/>
    <cellStyle name="_09.GD-Yte_TT_MSDC2008_Maket NGTT Thu chi NS 2011_09 Chi so gia 2011- VuTKG-1 (Ok)" xfId="664"/>
    <cellStyle name="_09.GD-Yte_TT_MSDC2008_Maket NGTT Thu chi NS 2011_09 Du lich" xfId="665"/>
    <cellStyle name="_09.GD-Yte_TT_MSDC2008_Maket NGTT Thu chi NS 2011_10 Van tai va BCVT (da sua ok)" xfId="666"/>
    <cellStyle name="_09.GD-Yte_TT_MSDC2008_Maket NGTT Thu chi NS 2011_12 Giao duc, Y Te va Muc songnam2011" xfId="667"/>
    <cellStyle name="_09.GD-Yte_TT_MSDC2008_Maket NGTT Thu chi NS 2011_nien giam tom tat du lich va XNK" xfId="668"/>
    <cellStyle name="_09.GD-Yte_TT_MSDC2008_Maket NGTT Thu chi NS 2011_Nongnghiep" xfId="669"/>
    <cellStyle name="_09.GD-Yte_TT_MSDC2008_Maket NGTT Thu chi NS 2011_XNK" xfId="670"/>
    <cellStyle name="_09.GD-Yte_TT_MSDC2008_Maket NGTT2012 LN,TS (7-1-2013)" xfId="671"/>
    <cellStyle name="_09.GD-Yte_TT_MSDC2008_Maket NGTT2012 LN,TS (7-1-2013)_Nongnghiep" xfId="672"/>
    <cellStyle name="_09.GD-Yte_TT_MSDC2008_Mau" xfId="673"/>
    <cellStyle name="_09.GD-Yte_TT_MSDC2008_Nien giam day du  Nong nghiep 2010" xfId="677"/>
    <cellStyle name="_09.GD-Yte_TT_MSDC2008_Nien giam KT_TV 2010" xfId="678"/>
    <cellStyle name="_09.GD-Yte_TT_MSDC2008_Nien giam TT Vu Nong nghiep 2012(solieu)-gui Vu TH 29-3-2013" xfId="679"/>
    <cellStyle name="_09.GD-Yte_TT_MSDC2008_Nongnghiep" xfId="680"/>
    <cellStyle name="_09.GD-Yte_TT_MSDC2008_Nongnghiep_Bo sung 04 bieu Cong nghiep" xfId="681"/>
    <cellStyle name="_09.GD-Yte_TT_MSDC2008_Nongnghiep_Mau" xfId="682"/>
    <cellStyle name="_09.GD-Yte_TT_MSDC2008_Nongnghiep_Nongnghiep NGDD 2012_cap nhat den 24-5-2013(1)" xfId="684"/>
    <cellStyle name="_09.GD-Yte_TT_MSDC2008_Nongnghiep_NGDD 2013 Thu chi NSNN " xfId="683"/>
    <cellStyle name="_09.GD-Yte_TT_MSDC2008_Ngiam_lamnghiep_2011_v2(1)(1)" xfId="674"/>
    <cellStyle name="_09.GD-Yte_TT_MSDC2008_Ngiam_lamnghiep_2011_v2(1)(1)_Nongnghiep" xfId="675"/>
    <cellStyle name="_09.GD-Yte_TT_MSDC2008_NGTT LN,TS 2012 (Chuan)" xfId="676"/>
    <cellStyle name="_09.GD-Yte_TT_MSDC2008_Phan i (in)" xfId="685"/>
    <cellStyle name="_09.GD-Yte_TT_MSDC2008_So lieu quoc te TH" xfId="686"/>
    <cellStyle name="_09.GD-Yte_TT_MSDC2008_So lieu quoc te TH_08 Cong nghiep 2010" xfId="687"/>
    <cellStyle name="_09.GD-Yte_TT_MSDC2008_So lieu quoc te TH_08 Thuong mai va Du lich (Ok)" xfId="688"/>
    <cellStyle name="_09.GD-Yte_TT_MSDC2008_So lieu quoc te TH_09 Chi so gia 2011- VuTKG-1 (Ok)" xfId="689"/>
    <cellStyle name="_09.GD-Yte_TT_MSDC2008_So lieu quoc te TH_09 Du lich" xfId="690"/>
    <cellStyle name="_09.GD-Yte_TT_MSDC2008_So lieu quoc te TH_10 Van tai va BCVT (da sua ok)" xfId="691"/>
    <cellStyle name="_09.GD-Yte_TT_MSDC2008_So lieu quoc te TH_12 Giao duc, Y Te va Muc songnam2011" xfId="692"/>
    <cellStyle name="_09.GD-Yte_TT_MSDC2008_So lieu quoc te TH_nien giam tom tat du lich va XNK" xfId="693"/>
    <cellStyle name="_09.GD-Yte_TT_MSDC2008_So lieu quoc te TH_Nongnghiep" xfId="694"/>
    <cellStyle name="_09.GD-Yte_TT_MSDC2008_So lieu quoc te TH_XNK" xfId="695"/>
    <cellStyle name="_09.GD-Yte_TT_MSDC2008_So lieu quoc te(GDP)" xfId="696"/>
    <cellStyle name="_09.GD-Yte_TT_MSDC2008_So lieu quoc te(GDP)_02  Dan so lao dong(OK)" xfId="697"/>
    <cellStyle name="_09.GD-Yte_TT_MSDC2008_So lieu quoc te(GDP)_03 TKQG va Thu chi NSNN 2012" xfId="698"/>
    <cellStyle name="_09.GD-Yte_TT_MSDC2008_So lieu quoc te(GDP)_04 Doanh nghiep va CSKDCT 2012" xfId="699"/>
    <cellStyle name="_09.GD-Yte_TT_MSDC2008_So lieu quoc te(GDP)_05 Doanh nghiep va Ca the_2011 (Ok)" xfId="700"/>
    <cellStyle name="_09.GD-Yte_TT_MSDC2008_So lieu quoc te(GDP)_07 NGTT CN 2012" xfId="701"/>
    <cellStyle name="_09.GD-Yte_TT_MSDC2008_So lieu quoc te(GDP)_08 Thuong mai Tong muc - Diep" xfId="702"/>
    <cellStyle name="_09.GD-Yte_TT_MSDC2008_So lieu quoc te(GDP)_08 Thuong mai va Du lich (Ok)" xfId="703"/>
    <cellStyle name="_09.GD-Yte_TT_MSDC2008_So lieu quoc te(GDP)_09 Chi so gia 2011- VuTKG-1 (Ok)" xfId="704"/>
    <cellStyle name="_09.GD-Yte_TT_MSDC2008_So lieu quoc te(GDP)_09 Du lich" xfId="705"/>
    <cellStyle name="_09.GD-Yte_TT_MSDC2008_So lieu quoc te(GDP)_10 Van tai va BCVT (da sua ok)" xfId="706"/>
    <cellStyle name="_09.GD-Yte_TT_MSDC2008_So lieu quoc te(GDP)_11 (3)" xfId="707"/>
    <cellStyle name="_09.GD-Yte_TT_MSDC2008_So lieu quoc te(GDP)_11 (3)_04 Doanh nghiep va CSKDCT 2012" xfId="708"/>
    <cellStyle name="_09.GD-Yte_TT_MSDC2008_So lieu quoc te(GDP)_11 (3)_Xl0000167" xfId="709"/>
    <cellStyle name="_09.GD-Yte_TT_MSDC2008_So lieu quoc te(GDP)_12 (2)" xfId="710"/>
    <cellStyle name="_09.GD-Yte_TT_MSDC2008_So lieu quoc te(GDP)_12 (2)_04 Doanh nghiep va CSKDCT 2012" xfId="711"/>
    <cellStyle name="_09.GD-Yte_TT_MSDC2008_So lieu quoc te(GDP)_12 (2)_Xl0000167" xfId="712"/>
    <cellStyle name="_09.GD-Yte_TT_MSDC2008_So lieu quoc te(GDP)_12 Giao duc, Y Te va Muc songnam2011" xfId="713"/>
    <cellStyle name="_09.GD-Yte_TT_MSDC2008_So lieu quoc te(GDP)_12 So lieu quoc te (Ok)" xfId="714"/>
    <cellStyle name="_09.GD-Yte_TT_MSDC2008_So lieu quoc te(GDP)_13 Van tai 2012" xfId="715"/>
    <cellStyle name="_09.GD-Yte_TT_MSDC2008_So lieu quoc te(GDP)_Giaoduc2013(ok)" xfId="716"/>
    <cellStyle name="_09.GD-Yte_TT_MSDC2008_So lieu quoc te(GDP)_Maket NGTT2012 LN,TS (7-1-2013)" xfId="717"/>
    <cellStyle name="_09.GD-Yte_TT_MSDC2008_So lieu quoc te(GDP)_Maket NGTT2012 LN,TS (7-1-2013)_Nongnghiep" xfId="718"/>
    <cellStyle name="_09.GD-Yte_TT_MSDC2008_So lieu quoc te(GDP)_Nien giam TT Vu Nong nghiep 2012(solieu)-gui Vu TH 29-3-2013" xfId="722"/>
    <cellStyle name="_09.GD-Yte_TT_MSDC2008_So lieu quoc te(GDP)_Nongnghiep" xfId="723"/>
    <cellStyle name="_09.GD-Yte_TT_MSDC2008_So lieu quoc te(GDP)_Nongnghiep NGDD 2012_cap nhat den 24-5-2013(1)" xfId="724"/>
    <cellStyle name="_09.GD-Yte_TT_MSDC2008_So lieu quoc te(GDP)_Nongnghiep_Nongnghiep NGDD 2012_cap nhat den 24-5-2013(1)" xfId="725"/>
    <cellStyle name="_09.GD-Yte_TT_MSDC2008_So lieu quoc te(GDP)_Ngiam_lamnghiep_2011_v2(1)(1)" xfId="719"/>
    <cellStyle name="_09.GD-Yte_TT_MSDC2008_So lieu quoc te(GDP)_Ngiam_lamnghiep_2011_v2(1)(1)_Nongnghiep" xfId="720"/>
    <cellStyle name="_09.GD-Yte_TT_MSDC2008_So lieu quoc te(GDP)_NGTT LN,TS 2012 (Chuan)" xfId="721"/>
    <cellStyle name="_09.GD-Yte_TT_MSDC2008_So lieu quoc te(GDP)_Xl0000147" xfId="726"/>
    <cellStyle name="_09.GD-Yte_TT_MSDC2008_So lieu quoc te(GDP)_Xl0000167" xfId="727"/>
    <cellStyle name="_09.GD-Yte_TT_MSDC2008_So lieu quoc te(GDP)_XNK" xfId="728"/>
    <cellStyle name="_09.GD-Yte_TT_MSDC2008_Tong hop 1" xfId="729"/>
    <cellStyle name="_09.GD-Yte_TT_MSDC2008_Tong hop NGTT" xfId="730"/>
    <cellStyle name="_09.GD-Yte_TT_MSDC2008_Xl0000167" xfId="731"/>
    <cellStyle name="_09.GD-Yte_TT_MSDC2008_XNK" xfId="732"/>
    <cellStyle name="_09.GD-Yte_TT_MSDC2008_XNK_08 Thuong mai Tong muc - Diep" xfId="733"/>
    <cellStyle name="_09.GD-Yte_TT_MSDC2008_XNK_Bo sung 04 bieu Cong nghiep" xfId="734"/>
    <cellStyle name="_09.GD-Yte_TT_MSDC2008_XNK-2012" xfId="735"/>
    <cellStyle name="_09.GD-Yte_TT_MSDC2008_XNK-Market" xfId="736"/>
    <cellStyle name="_1.OK" xfId="737"/>
    <cellStyle name="_10.Bieuthegioi-tan_NGTT2008(1)" xfId="738"/>
    <cellStyle name="_10.Bieuthegioi-tan_NGTT2008(1) 10" xfId="739"/>
    <cellStyle name="_10.Bieuthegioi-tan_NGTT2008(1) 11" xfId="740"/>
    <cellStyle name="_10.Bieuthegioi-tan_NGTT2008(1) 12" xfId="741"/>
    <cellStyle name="_10.Bieuthegioi-tan_NGTT2008(1) 13" xfId="742"/>
    <cellStyle name="_10.Bieuthegioi-tan_NGTT2008(1) 14" xfId="743"/>
    <cellStyle name="_10.Bieuthegioi-tan_NGTT2008(1) 15" xfId="744"/>
    <cellStyle name="_10.Bieuthegioi-tan_NGTT2008(1) 16" xfId="745"/>
    <cellStyle name="_10.Bieuthegioi-tan_NGTT2008(1) 17" xfId="746"/>
    <cellStyle name="_10.Bieuthegioi-tan_NGTT2008(1) 18" xfId="747"/>
    <cellStyle name="_10.Bieuthegioi-tan_NGTT2008(1) 19" xfId="748"/>
    <cellStyle name="_10.Bieuthegioi-tan_NGTT2008(1) 2" xfId="749"/>
    <cellStyle name="_10.Bieuthegioi-tan_NGTT2008(1) 3" xfId="750"/>
    <cellStyle name="_10.Bieuthegioi-tan_NGTT2008(1) 4" xfId="751"/>
    <cellStyle name="_10.Bieuthegioi-tan_NGTT2008(1) 5" xfId="752"/>
    <cellStyle name="_10.Bieuthegioi-tan_NGTT2008(1) 6" xfId="753"/>
    <cellStyle name="_10.Bieuthegioi-tan_NGTT2008(1) 7" xfId="754"/>
    <cellStyle name="_10.Bieuthegioi-tan_NGTT2008(1) 8" xfId="755"/>
    <cellStyle name="_10.Bieuthegioi-tan_NGTT2008(1) 9" xfId="756"/>
    <cellStyle name="_10.Bieuthegioi-tan_NGTT2008(1)_01 Don vi HC" xfId="757"/>
    <cellStyle name="_10.Bieuthegioi-tan_NGTT2008(1)_01 DVHC-DSLD 2010" xfId="758"/>
    <cellStyle name="_10.Bieuthegioi-tan_NGTT2008(1)_01 DVHC-DSLD 2010_01 Don vi HC" xfId="759"/>
    <cellStyle name="_10.Bieuthegioi-tan_NGTT2008(1)_01 DVHC-DSLD 2010_02 Danso_Laodong 2012(chuan) CO SO" xfId="760"/>
    <cellStyle name="_10.Bieuthegioi-tan_NGTT2008(1)_01 DVHC-DSLD 2010_04 Doanh nghiep va CSKDCT 2012" xfId="761"/>
    <cellStyle name="_10.Bieuthegioi-tan_NGTT2008(1)_01 DVHC-DSLD 2010_08 Thuong mai Tong muc - Diep" xfId="762"/>
    <cellStyle name="_10.Bieuthegioi-tan_NGTT2008(1)_01 DVHC-DSLD 2010_Bo sung 04 bieu Cong nghiep" xfId="763"/>
    <cellStyle name="_10.Bieuthegioi-tan_NGTT2008(1)_01 DVHC-DSLD 2010_Mau" xfId="764"/>
    <cellStyle name="_10.Bieuthegioi-tan_NGTT2008(1)_01 DVHC-DSLD 2010_Nien giam KT_TV 2010" xfId="766"/>
    <cellStyle name="_10.Bieuthegioi-tan_NGTT2008(1)_01 DVHC-DSLD 2010_nien giam tom tat 2010 (thuy)" xfId="767"/>
    <cellStyle name="_10.Bieuthegioi-tan_NGTT2008(1)_01 DVHC-DSLD 2010_nien giam tom tat 2010 (thuy)_01 Don vi HC" xfId="768"/>
    <cellStyle name="_10.Bieuthegioi-tan_NGTT2008(1)_01 DVHC-DSLD 2010_nien giam tom tat 2010 (thuy)_02 Danso_Laodong 2012(chuan) CO SO" xfId="769"/>
    <cellStyle name="_10.Bieuthegioi-tan_NGTT2008(1)_01 DVHC-DSLD 2010_nien giam tom tat 2010 (thuy)_04 Doanh nghiep va CSKDCT 2012" xfId="770"/>
    <cellStyle name="_10.Bieuthegioi-tan_NGTT2008(1)_01 DVHC-DSLD 2010_nien giam tom tat 2010 (thuy)_08 Thuong mai Tong muc - Diep" xfId="771"/>
    <cellStyle name="_10.Bieuthegioi-tan_NGTT2008(1)_01 DVHC-DSLD 2010_nien giam tom tat 2010 (thuy)_09 Thuong mai va Du lich" xfId="772"/>
    <cellStyle name="_10.Bieuthegioi-tan_NGTT2008(1)_01 DVHC-DSLD 2010_nien giam tom tat 2010 (thuy)_09 Thuong mai va Du lich_01 Don vi HC" xfId="773"/>
    <cellStyle name="_10.Bieuthegioi-tan_NGTT2008(1)_01 DVHC-DSLD 2010_nien giam tom tat 2010 (thuy)_09 Thuong mai va Du lich_NGDD 2013 Thu chi NSNN " xfId="774"/>
    <cellStyle name="_10.Bieuthegioi-tan_NGTT2008(1)_01 DVHC-DSLD 2010_nien giam tom tat 2010 (thuy)_Xl0000167" xfId="775"/>
    <cellStyle name="_10.Bieuthegioi-tan_NGTT2008(1)_01 DVHC-DSLD 2010_NGDD 2013 Thu chi NSNN " xfId="765"/>
    <cellStyle name="_10.Bieuthegioi-tan_NGTT2008(1)_01 DVHC-DSLD 2010_Tong hop NGTT" xfId="776"/>
    <cellStyle name="_10.Bieuthegioi-tan_NGTT2008(1)_01 DVHC-DSLD 2010_Tong hop NGTT_09 Thuong mai va Du lich" xfId="777"/>
    <cellStyle name="_10.Bieuthegioi-tan_NGTT2008(1)_01 DVHC-DSLD 2010_Tong hop NGTT_09 Thuong mai va Du lich_01 Don vi HC" xfId="778"/>
    <cellStyle name="_10.Bieuthegioi-tan_NGTT2008(1)_01 DVHC-DSLD 2010_Tong hop NGTT_09 Thuong mai va Du lich_NGDD 2013 Thu chi NSNN " xfId="779"/>
    <cellStyle name="_10.Bieuthegioi-tan_NGTT2008(1)_01 DVHC-DSLD 2010_Xl0000167" xfId="780"/>
    <cellStyle name="_10.Bieuthegioi-tan_NGTT2008(1)_02  Dan so lao dong(OK)" xfId="781"/>
    <cellStyle name="_10.Bieuthegioi-tan_NGTT2008(1)_02 Danso_Laodong 2012(chuan) CO SO" xfId="782"/>
    <cellStyle name="_10.Bieuthegioi-tan_NGTT2008(1)_03 Dautu 2010" xfId="783"/>
    <cellStyle name="_10.Bieuthegioi-tan_NGTT2008(1)_03 Dautu 2010_01 Don vi HC" xfId="784"/>
    <cellStyle name="_10.Bieuthegioi-tan_NGTT2008(1)_03 Dautu 2010_02 Danso_Laodong 2012(chuan) CO SO" xfId="785"/>
    <cellStyle name="_10.Bieuthegioi-tan_NGTT2008(1)_03 Dautu 2010_04 Doanh nghiep va CSKDCT 2012" xfId="786"/>
    <cellStyle name="_10.Bieuthegioi-tan_NGTT2008(1)_03 Dautu 2010_08 Thuong mai Tong muc - Diep" xfId="787"/>
    <cellStyle name="_10.Bieuthegioi-tan_NGTT2008(1)_03 Dautu 2010_09 Thuong mai va Du lich" xfId="788"/>
    <cellStyle name="_10.Bieuthegioi-tan_NGTT2008(1)_03 Dautu 2010_09 Thuong mai va Du lich_01 Don vi HC" xfId="789"/>
    <cellStyle name="_10.Bieuthegioi-tan_NGTT2008(1)_03 Dautu 2010_09 Thuong mai va Du lich_NGDD 2013 Thu chi NSNN " xfId="790"/>
    <cellStyle name="_10.Bieuthegioi-tan_NGTT2008(1)_03 Dautu 2010_Xl0000167" xfId="791"/>
    <cellStyle name="_10.Bieuthegioi-tan_NGTT2008(1)_03 TKQG" xfId="792"/>
    <cellStyle name="_10.Bieuthegioi-tan_NGTT2008(1)_03 TKQG_02  Dan so lao dong(OK)" xfId="793"/>
    <cellStyle name="_10.Bieuthegioi-tan_NGTT2008(1)_03 TKQG_Xl0000167" xfId="794"/>
    <cellStyle name="_10.Bieuthegioi-tan_NGTT2008(1)_04 Doanh nghiep va CSKDCT 2012" xfId="795"/>
    <cellStyle name="_10.Bieuthegioi-tan_NGTT2008(1)_05 Doanh nghiep va Ca the_2011 (Ok)" xfId="796"/>
    <cellStyle name="_10.Bieuthegioi-tan_NGTT2008(1)_05 Thu chi NSNN" xfId="797"/>
    <cellStyle name="_10.Bieuthegioi-tan_NGTT2008(1)_05 Thuong mai" xfId="798"/>
    <cellStyle name="_10.Bieuthegioi-tan_NGTT2008(1)_05 Thuong mai_01 Don vi HC" xfId="799"/>
    <cellStyle name="_10.Bieuthegioi-tan_NGTT2008(1)_05 Thuong mai_02 Danso_Laodong 2012(chuan) CO SO" xfId="800"/>
    <cellStyle name="_10.Bieuthegioi-tan_NGTT2008(1)_05 Thuong mai_04 Doanh nghiep va CSKDCT 2012" xfId="801"/>
    <cellStyle name="_10.Bieuthegioi-tan_NGTT2008(1)_05 Thuong mai_Nien giam KT_TV 2010" xfId="803"/>
    <cellStyle name="_10.Bieuthegioi-tan_NGTT2008(1)_05 Thuong mai_NGDD 2013 Thu chi NSNN " xfId="802"/>
    <cellStyle name="_10.Bieuthegioi-tan_NGTT2008(1)_05 Thuong mai_Xl0000167" xfId="804"/>
    <cellStyle name="_10.Bieuthegioi-tan_NGTT2008(1)_06 Nong, lam nghiep 2010  (ok)" xfId="805"/>
    <cellStyle name="_10.Bieuthegioi-tan_NGTT2008(1)_06 Van tai" xfId="806"/>
    <cellStyle name="_10.Bieuthegioi-tan_NGTT2008(1)_06 Van tai_01 Don vi HC" xfId="807"/>
    <cellStyle name="_10.Bieuthegioi-tan_NGTT2008(1)_06 Van tai_02 Danso_Laodong 2012(chuan) CO SO" xfId="808"/>
    <cellStyle name="_10.Bieuthegioi-tan_NGTT2008(1)_06 Van tai_04 Doanh nghiep va CSKDCT 2012" xfId="809"/>
    <cellStyle name="_10.Bieuthegioi-tan_NGTT2008(1)_06 Van tai_Nien giam KT_TV 2010" xfId="811"/>
    <cellStyle name="_10.Bieuthegioi-tan_NGTT2008(1)_06 Van tai_NGDD 2013 Thu chi NSNN " xfId="810"/>
    <cellStyle name="_10.Bieuthegioi-tan_NGTT2008(1)_06 Van tai_Xl0000167" xfId="812"/>
    <cellStyle name="_10.Bieuthegioi-tan_NGTT2008(1)_07 Buu dien" xfId="813"/>
    <cellStyle name="_10.Bieuthegioi-tan_NGTT2008(1)_07 Buu dien_01 Don vi HC" xfId="814"/>
    <cellStyle name="_10.Bieuthegioi-tan_NGTT2008(1)_07 Buu dien_02 Danso_Laodong 2012(chuan) CO SO" xfId="815"/>
    <cellStyle name="_10.Bieuthegioi-tan_NGTT2008(1)_07 Buu dien_04 Doanh nghiep va CSKDCT 2012" xfId="816"/>
    <cellStyle name="_10.Bieuthegioi-tan_NGTT2008(1)_07 Buu dien_Nien giam KT_TV 2010" xfId="818"/>
    <cellStyle name="_10.Bieuthegioi-tan_NGTT2008(1)_07 Buu dien_NGDD 2013 Thu chi NSNN " xfId="817"/>
    <cellStyle name="_10.Bieuthegioi-tan_NGTT2008(1)_07 Buu dien_Xl0000167" xfId="819"/>
    <cellStyle name="_10.Bieuthegioi-tan_NGTT2008(1)_07 NGTT CN 2012" xfId="820"/>
    <cellStyle name="_10.Bieuthegioi-tan_NGTT2008(1)_08 Thuong mai Tong muc - Diep" xfId="821"/>
    <cellStyle name="_10.Bieuthegioi-tan_NGTT2008(1)_08 Thuong mai va Du lich (Ok)" xfId="822"/>
    <cellStyle name="_10.Bieuthegioi-tan_NGTT2008(1)_08 Van tai" xfId="823"/>
    <cellStyle name="_10.Bieuthegioi-tan_NGTT2008(1)_08 Van tai_01 Don vi HC" xfId="824"/>
    <cellStyle name="_10.Bieuthegioi-tan_NGTT2008(1)_08 Van tai_02 Danso_Laodong 2012(chuan) CO SO" xfId="825"/>
    <cellStyle name="_10.Bieuthegioi-tan_NGTT2008(1)_08 Van tai_04 Doanh nghiep va CSKDCT 2012" xfId="826"/>
    <cellStyle name="_10.Bieuthegioi-tan_NGTT2008(1)_08 Van tai_Nien giam KT_TV 2010" xfId="828"/>
    <cellStyle name="_10.Bieuthegioi-tan_NGTT2008(1)_08 Van tai_NGDD 2013 Thu chi NSNN " xfId="827"/>
    <cellStyle name="_10.Bieuthegioi-tan_NGTT2008(1)_08 Van tai_Xl0000167" xfId="829"/>
    <cellStyle name="_10.Bieuthegioi-tan_NGTT2008(1)_08 Yte-van hoa" xfId="830"/>
    <cellStyle name="_10.Bieuthegioi-tan_NGTT2008(1)_08 Yte-van hoa_01 Don vi HC" xfId="831"/>
    <cellStyle name="_10.Bieuthegioi-tan_NGTT2008(1)_08 Yte-van hoa_02 Danso_Laodong 2012(chuan) CO SO" xfId="832"/>
    <cellStyle name="_10.Bieuthegioi-tan_NGTT2008(1)_08 Yte-van hoa_04 Doanh nghiep va CSKDCT 2012" xfId="833"/>
    <cellStyle name="_10.Bieuthegioi-tan_NGTT2008(1)_08 Yte-van hoa_Nien giam KT_TV 2010" xfId="835"/>
    <cellStyle name="_10.Bieuthegioi-tan_NGTT2008(1)_08 Yte-van hoa_NGDD 2013 Thu chi NSNN " xfId="834"/>
    <cellStyle name="_10.Bieuthegioi-tan_NGTT2008(1)_08 Yte-van hoa_Xl0000167" xfId="836"/>
    <cellStyle name="_10.Bieuthegioi-tan_NGTT2008(1)_09 Chi so gia 2011- VuTKG-1 (Ok)" xfId="837"/>
    <cellStyle name="_10.Bieuthegioi-tan_NGTT2008(1)_09 Du lich" xfId="838"/>
    <cellStyle name="_10.Bieuthegioi-tan_NGTT2008(1)_09 Thuong mai va Du lich" xfId="839"/>
    <cellStyle name="_10.Bieuthegioi-tan_NGTT2008(1)_09 Thuong mai va Du lich_01 Don vi HC" xfId="840"/>
    <cellStyle name="_10.Bieuthegioi-tan_NGTT2008(1)_09 Thuong mai va Du lich_NGDD 2013 Thu chi NSNN " xfId="841"/>
    <cellStyle name="_10.Bieuthegioi-tan_NGTT2008(1)_10 Market VH, YT, GD, NGTT 2011 " xfId="842"/>
    <cellStyle name="_10.Bieuthegioi-tan_NGTT2008(1)_10 Market VH, YT, GD, NGTT 2011 _02  Dan so lao dong(OK)" xfId="843"/>
    <cellStyle name="_10.Bieuthegioi-tan_NGTT2008(1)_10 Market VH, YT, GD, NGTT 2011 _03 TKQG va Thu chi NSNN 2012" xfId="844"/>
    <cellStyle name="_10.Bieuthegioi-tan_NGTT2008(1)_10 Market VH, YT, GD, NGTT 2011 _04 Doanh nghiep va CSKDCT 2012" xfId="845"/>
    <cellStyle name="_10.Bieuthegioi-tan_NGTT2008(1)_10 Market VH, YT, GD, NGTT 2011 _05 Doanh nghiep va Ca the_2011 (Ok)" xfId="846"/>
    <cellStyle name="_10.Bieuthegioi-tan_NGTT2008(1)_10 Market VH, YT, GD, NGTT 2011 _07 NGTT CN 2012" xfId="847"/>
    <cellStyle name="_10.Bieuthegioi-tan_NGTT2008(1)_10 Market VH, YT, GD, NGTT 2011 _08 Thuong mai Tong muc - Diep" xfId="848"/>
    <cellStyle name="_10.Bieuthegioi-tan_NGTT2008(1)_10 Market VH, YT, GD, NGTT 2011 _08 Thuong mai va Du lich (Ok)" xfId="849"/>
    <cellStyle name="_10.Bieuthegioi-tan_NGTT2008(1)_10 Market VH, YT, GD, NGTT 2011 _09 Chi so gia 2011- VuTKG-1 (Ok)" xfId="850"/>
    <cellStyle name="_10.Bieuthegioi-tan_NGTT2008(1)_10 Market VH, YT, GD, NGTT 2011 _09 Du lich" xfId="851"/>
    <cellStyle name="_10.Bieuthegioi-tan_NGTT2008(1)_10 Market VH, YT, GD, NGTT 2011 _10 Van tai va BCVT (da sua ok)" xfId="852"/>
    <cellStyle name="_10.Bieuthegioi-tan_NGTT2008(1)_10 Market VH, YT, GD, NGTT 2011 _11 (3)" xfId="853"/>
    <cellStyle name="_10.Bieuthegioi-tan_NGTT2008(1)_10 Market VH, YT, GD, NGTT 2011 _11 (3)_04 Doanh nghiep va CSKDCT 2012" xfId="854"/>
    <cellStyle name="_10.Bieuthegioi-tan_NGTT2008(1)_10 Market VH, YT, GD, NGTT 2011 _11 (3)_Xl0000167" xfId="855"/>
    <cellStyle name="_10.Bieuthegioi-tan_NGTT2008(1)_10 Market VH, YT, GD, NGTT 2011 _12 (2)" xfId="856"/>
    <cellStyle name="_10.Bieuthegioi-tan_NGTT2008(1)_10 Market VH, YT, GD, NGTT 2011 _12 (2)_04 Doanh nghiep va CSKDCT 2012" xfId="857"/>
    <cellStyle name="_10.Bieuthegioi-tan_NGTT2008(1)_10 Market VH, YT, GD, NGTT 2011 _12 (2)_Xl0000167" xfId="858"/>
    <cellStyle name="_10.Bieuthegioi-tan_NGTT2008(1)_10 Market VH, YT, GD, NGTT 2011 _12 Giao duc, Y Te va Muc songnam2011" xfId="859"/>
    <cellStyle name="_10.Bieuthegioi-tan_NGTT2008(1)_10 Market VH, YT, GD, NGTT 2011 _13 Van tai 2012" xfId="860"/>
    <cellStyle name="_10.Bieuthegioi-tan_NGTT2008(1)_10 Market VH, YT, GD, NGTT 2011 _Giaoduc2013(ok)" xfId="861"/>
    <cellStyle name="_10.Bieuthegioi-tan_NGTT2008(1)_10 Market VH, YT, GD, NGTT 2011 _Maket NGTT2012 LN,TS (7-1-2013)" xfId="862"/>
    <cellStyle name="_10.Bieuthegioi-tan_NGTT2008(1)_10 Market VH, YT, GD, NGTT 2011 _Maket NGTT2012 LN,TS (7-1-2013)_Nongnghiep" xfId="863"/>
    <cellStyle name="_10.Bieuthegioi-tan_NGTT2008(1)_10 Market VH, YT, GD, NGTT 2011 _Nien giam TT Vu Nong nghiep 2012(solieu)-gui Vu TH 29-3-2013" xfId="867"/>
    <cellStyle name="_10.Bieuthegioi-tan_NGTT2008(1)_10 Market VH, YT, GD, NGTT 2011 _Nongnghiep" xfId="868"/>
    <cellStyle name="_10.Bieuthegioi-tan_NGTT2008(1)_10 Market VH, YT, GD, NGTT 2011 _Nongnghiep NGDD 2012_cap nhat den 24-5-2013(1)" xfId="869"/>
    <cellStyle name="_10.Bieuthegioi-tan_NGTT2008(1)_10 Market VH, YT, GD, NGTT 2011 _Nongnghiep_Nongnghiep NGDD 2012_cap nhat den 24-5-2013(1)" xfId="870"/>
    <cellStyle name="_10.Bieuthegioi-tan_NGTT2008(1)_10 Market VH, YT, GD, NGTT 2011 _Ngiam_lamnghiep_2011_v2(1)(1)" xfId="864"/>
    <cellStyle name="_10.Bieuthegioi-tan_NGTT2008(1)_10 Market VH, YT, GD, NGTT 2011 _Ngiam_lamnghiep_2011_v2(1)(1)_Nongnghiep" xfId="865"/>
    <cellStyle name="_10.Bieuthegioi-tan_NGTT2008(1)_10 Market VH, YT, GD, NGTT 2011 _NGTT LN,TS 2012 (Chuan)" xfId="866"/>
    <cellStyle name="_10.Bieuthegioi-tan_NGTT2008(1)_10 Market VH, YT, GD, NGTT 2011 _So lieu quoc te TH" xfId="871"/>
    <cellStyle name="_10.Bieuthegioi-tan_NGTT2008(1)_10 Market VH, YT, GD, NGTT 2011 _Xl0000147" xfId="872"/>
    <cellStyle name="_10.Bieuthegioi-tan_NGTT2008(1)_10 Market VH, YT, GD, NGTT 2011 _Xl0000167" xfId="873"/>
    <cellStyle name="_10.Bieuthegioi-tan_NGTT2008(1)_10 Market VH, YT, GD, NGTT 2011 _XNK" xfId="874"/>
    <cellStyle name="_10.Bieuthegioi-tan_NGTT2008(1)_10 Van tai va BCVT (da sua ok)" xfId="875"/>
    <cellStyle name="_10.Bieuthegioi-tan_NGTT2008(1)_10 VH, YT, GD, NGTT 2010 - (OK)" xfId="876"/>
    <cellStyle name="_10.Bieuthegioi-tan_NGTT2008(1)_10 VH, YT, GD, NGTT 2010 - (OK)_Bo sung 04 bieu Cong nghiep" xfId="877"/>
    <cellStyle name="_10.Bieuthegioi-tan_NGTT2008(1)_11 (3)" xfId="878"/>
    <cellStyle name="_10.Bieuthegioi-tan_NGTT2008(1)_11 (3)_04 Doanh nghiep va CSKDCT 2012" xfId="879"/>
    <cellStyle name="_10.Bieuthegioi-tan_NGTT2008(1)_11 (3)_Xl0000167" xfId="880"/>
    <cellStyle name="_10.Bieuthegioi-tan_NGTT2008(1)_11 So lieu quoc te 2010-final" xfId="881"/>
    <cellStyle name="_10.Bieuthegioi-tan_NGTT2008(1)_12 (2)" xfId="882"/>
    <cellStyle name="_10.Bieuthegioi-tan_NGTT2008(1)_12 (2)_04 Doanh nghiep va CSKDCT 2012" xfId="883"/>
    <cellStyle name="_10.Bieuthegioi-tan_NGTT2008(1)_12 (2)_Xl0000167" xfId="884"/>
    <cellStyle name="_10.Bieuthegioi-tan_NGTT2008(1)_12 Chi so gia 2012(chuan) co so" xfId="885"/>
    <cellStyle name="_10.Bieuthegioi-tan_NGTT2008(1)_12 Giao duc, Y Te va Muc songnam2011" xfId="886"/>
    <cellStyle name="_10.Bieuthegioi-tan_NGTT2008(1)_13 Van tai 2012" xfId="887"/>
    <cellStyle name="_10.Bieuthegioi-tan_NGTT2008(1)_Book1" xfId="888"/>
    <cellStyle name="_10.Bieuthegioi-tan_NGTT2008(1)_Book3" xfId="889"/>
    <cellStyle name="_10.Bieuthegioi-tan_NGTT2008(1)_Book3 10" xfId="890"/>
    <cellStyle name="_10.Bieuthegioi-tan_NGTT2008(1)_Book3 11" xfId="891"/>
    <cellStyle name="_10.Bieuthegioi-tan_NGTT2008(1)_Book3 12" xfId="892"/>
    <cellStyle name="_10.Bieuthegioi-tan_NGTT2008(1)_Book3 13" xfId="893"/>
    <cellStyle name="_10.Bieuthegioi-tan_NGTT2008(1)_Book3 14" xfId="894"/>
    <cellStyle name="_10.Bieuthegioi-tan_NGTT2008(1)_Book3 15" xfId="895"/>
    <cellStyle name="_10.Bieuthegioi-tan_NGTT2008(1)_Book3 16" xfId="896"/>
    <cellStyle name="_10.Bieuthegioi-tan_NGTT2008(1)_Book3 17" xfId="897"/>
    <cellStyle name="_10.Bieuthegioi-tan_NGTT2008(1)_Book3 18" xfId="898"/>
    <cellStyle name="_10.Bieuthegioi-tan_NGTT2008(1)_Book3 19" xfId="899"/>
    <cellStyle name="_10.Bieuthegioi-tan_NGTT2008(1)_Book3 2" xfId="900"/>
    <cellStyle name="_10.Bieuthegioi-tan_NGTT2008(1)_Book3 3" xfId="901"/>
    <cellStyle name="_10.Bieuthegioi-tan_NGTT2008(1)_Book3 4" xfId="902"/>
    <cellStyle name="_10.Bieuthegioi-tan_NGTT2008(1)_Book3 5" xfId="903"/>
    <cellStyle name="_10.Bieuthegioi-tan_NGTT2008(1)_Book3 6" xfId="904"/>
    <cellStyle name="_10.Bieuthegioi-tan_NGTT2008(1)_Book3 7" xfId="905"/>
    <cellStyle name="_10.Bieuthegioi-tan_NGTT2008(1)_Book3 8" xfId="906"/>
    <cellStyle name="_10.Bieuthegioi-tan_NGTT2008(1)_Book3 9" xfId="907"/>
    <cellStyle name="_10.Bieuthegioi-tan_NGTT2008(1)_Book3_01 Don vi HC" xfId="908"/>
    <cellStyle name="_10.Bieuthegioi-tan_NGTT2008(1)_Book3_01 DVHC-DSLD 2010" xfId="909"/>
    <cellStyle name="_10.Bieuthegioi-tan_NGTT2008(1)_Book3_02  Dan so lao dong(OK)" xfId="910"/>
    <cellStyle name="_10.Bieuthegioi-tan_NGTT2008(1)_Book3_02 Danso_Laodong 2012(chuan) CO SO" xfId="911"/>
    <cellStyle name="_10.Bieuthegioi-tan_NGTT2008(1)_Book3_03 TKQG va Thu chi NSNN 2012" xfId="912"/>
    <cellStyle name="_10.Bieuthegioi-tan_NGTT2008(1)_Book3_04 Doanh nghiep va CSKDCT 2012" xfId="913"/>
    <cellStyle name="_10.Bieuthegioi-tan_NGTT2008(1)_Book3_05 Doanh nghiep va Ca the_2011 (Ok)" xfId="914"/>
    <cellStyle name="_10.Bieuthegioi-tan_NGTT2008(1)_Book3_05 NGTT DN 2010 (OK)" xfId="915"/>
    <cellStyle name="_10.Bieuthegioi-tan_NGTT2008(1)_Book3_05 NGTT DN 2010 (OK)_Bo sung 04 bieu Cong nghiep" xfId="916"/>
    <cellStyle name="_10.Bieuthegioi-tan_NGTT2008(1)_Book3_06 Nong, lam nghiep 2010  (ok)" xfId="917"/>
    <cellStyle name="_10.Bieuthegioi-tan_NGTT2008(1)_Book3_07 NGTT CN 2012" xfId="918"/>
    <cellStyle name="_10.Bieuthegioi-tan_NGTT2008(1)_Book3_08 Thuong mai Tong muc - Diep" xfId="919"/>
    <cellStyle name="_10.Bieuthegioi-tan_NGTT2008(1)_Book3_08 Thuong mai va Du lich (Ok)" xfId="920"/>
    <cellStyle name="_10.Bieuthegioi-tan_NGTT2008(1)_Book3_09 Chi so gia 2011- VuTKG-1 (Ok)" xfId="921"/>
    <cellStyle name="_10.Bieuthegioi-tan_NGTT2008(1)_Book3_09 Du lich" xfId="922"/>
    <cellStyle name="_10.Bieuthegioi-tan_NGTT2008(1)_Book3_10 Market VH, YT, GD, NGTT 2011 " xfId="923"/>
    <cellStyle name="_10.Bieuthegioi-tan_NGTT2008(1)_Book3_10 Market VH, YT, GD, NGTT 2011 _02  Dan so lao dong(OK)" xfId="924"/>
    <cellStyle name="_10.Bieuthegioi-tan_NGTT2008(1)_Book3_10 Market VH, YT, GD, NGTT 2011 _03 TKQG va Thu chi NSNN 2012" xfId="925"/>
    <cellStyle name="_10.Bieuthegioi-tan_NGTT2008(1)_Book3_10 Market VH, YT, GD, NGTT 2011 _04 Doanh nghiep va CSKDCT 2012" xfId="926"/>
    <cellStyle name="_10.Bieuthegioi-tan_NGTT2008(1)_Book3_10 Market VH, YT, GD, NGTT 2011 _05 Doanh nghiep va Ca the_2011 (Ok)" xfId="927"/>
    <cellStyle name="_10.Bieuthegioi-tan_NGTT2008(1)_Book3_10 Market VH, YT, GD, NGTT 2011 _07 NGTT CN 2012" xfId="928"/>
    <cellStyle name="_10.Bieuthegioi-tan_NGTT2008(1)_Book3_10 Market VH, YT, GD, NGTT 2011 _08 Thuong mai Tong muc - Diep" xfId="929"/>
    <cellStyle name="_10.Bieuthegioi-tan_NGTT2008(1)_Book3_10 Market VH, YT, GD, NGTT 2011 _08 Thuong mai va Du lich (Ok)" xfId="930"/>
    <cellStyle name="_10.Bieuthegioi-tan_NGTT2008(1)_Book3_10 Market VH, YT, GD, NGTT 2011 _09 Chi so gia 2011- VuTKG-1 (Ok)" xfId="931"/>
    <cellStyle name="_10.Bieuthegioi-tan_NGTT2008(1)_Book3_10 Market VH, YT, GD, NGTT 2011 _09 Du lich" xfId="932"/>
    <cellStyle name="_10.Bieuthegioi-tan_NGTT2008(1)_Book3_10 Market VH, YT, GD, NGTT 2011 _10 Van tai va BCVT (da sua ok)" xfId="933"/>
    <cellStyle name="_10.Bieuthegioi-tan_NGTT2008(1)_Book3_10 Market VH, YT, GD, NGTT 2011 _11 (3)" xfId="934"/>
    <cellStyle name="_10.Bieuthegioi-tan_NGTT2008(1)_Book3_10 Market VH, YT, GD, NGTT 2011 _11 (3)_04 Doanh nghiep va CSKDCT 2012" xfId="935"/>
    <cellStyle name="_10.Bieuthegioi-tan_NGTT2008(1)_Book3_10 Market VH, YT, GD, NGTT 2011 _11 (3)_Xl0000167" xfId="936"/>
    <cellStyle name="_10.Bieuthegioi-tan_NGTT2008(1)_Book3_10 Market VH, YT, GD, NGTT 2011 _12 (2)" xfId="937"/>
    <cellStyle name="_10.Bieuthegioi-tan_NGTT2008(1)_Book3_10 Market VH, YT, GD, NGTT 2011 _12 (2)_04 Doanh nghiep va CSKDCT 2012" xfId="938"/>
    <cellStyle name="_10.Bieuthegioi-tan_NGTT2008(1)_Book3_10 Market VH, YT, GD, NGTT 2011 _12 (2)_Xl0000167" xfId="939"/>
    <cellStyle name="_10.Bieuthegioi-tan_NGTT2008(1)_Book3_10 Market VH, YT, GD, NGTT 2011 _12 Giao duc, Y Te va Muc songnam2011" xfId="940"/>
    <cellStyle name="_10.Bieuthegioi-tan_NGTT2008(1)_Book3_10 Market VH, YT, GD, NGTT 2011 _13 Van tai 2012" xfId="941"/>
    <cellStyle name="_10.Bieuthegioi-tan_NGTT2008(1)_Book3_10 Market VH, YT, GD, NGTT 2011 _Giaoduc2013(ok)" xfId="942"/>
    <cellStyle name="_10.Bieuthegioi-tan_NGTT2008(1)_Book3_10 Market VH, YT, GD, NGTT 2011 _Maket NGTT2012 LN,TS (7-1-2013)" xfId="943"/>
    <cellStyle name="_10.Bieuthegioi-tan_NGTT2008(1)_Book3_10 Market VH, YT, GD, NGTT 2011 _Maket NGTT2012 LN,TS (7-1-2013)_Nongnghiep" xfId="944"/>
    <cellStyle name="_10.Bieuthegioi-tan_NGTT2008(1)_Book3_10 Market VH, YT, GD, NGTT 2011 _Nien giam TT Vu Nong nghiep 2012(solieu)-gui Vu TH 29-3-2013" xfId="948"/>
    <cellStyle name="_10.Bieuthegioi-tan_NGTT2008(1)_Book3_10 Market VH, YT, GD, NGTT 2011 _Nongnghiep" xfId="949"/>
    <cellStyle name="_10.Bieuthegioi-tan_NGTT2008(1)_Book3_10 Market VH, YT, GD, NGTT 2011 _Nongnghiep NGDD 2012_cap nhat den 24-5-2013(1)" xfId="950"/>
    <cellStyle name="_10.Bieuthegioi-tan_NGTT2008(1)_Book3_10 Market VH, YT, GD, NGTT 2011 _Nongnghiep_Nongnghiep NGDD 2012_cap nhat den 24-5-2013(1)" xfId="951"/>
    <cellStyle name="_10.Bieuthegioi-tan_NGTT2008(1)_Book3_10 Market VH, YT, GD, NGTT 2011 _Ngiam_lamnghiep_2011_v2(1)(1)" xfId="945"/>
    <cellStyle name="_10.Bieuthegioi-tan_NGTT2008(1)_Book3_10 Market VH, YT, GD, NGTT 2011 _Ngiam_lamnghiep_2011_v2(1)(1)_Nongnghiep" xfId="946"/>
    <cellStyle name="_10.Bieuthegioi-tan_NGTT2008(1)_Book3_10 Market VH, YT, GD, NGTT 2011 _NGTT LN,TS 2012 (Chuan)" xfId="947"/>
    <cellStyle name="_10.Bieuthegioi-tan_NGTT2008(1)_Book3_10 Market VH, YT, GD, NGTT 2011 _So lieu quoc te TH" xfId="952"/>
    <cellStyle name="_10.Bieuthegioi-tan_NGTT2008(1)_Book3_10 Market VH, YT, GD, NGTT 2011 _Xl0000147" xfId="953"/>
    <cellStyle name="_10.Bieuthegioi-tan_NGTT2008(1)_Book3_10 Market VH, YT, GD, NGTT 2011 _Xl0000167" xfId="954"/>
    <cellStyle name="_10.Bieuthegioi-tan_NGTT2008(1)_Book3_10 Market VH, YT, GD, NGTT 2011 _XNK" xfId="955"/>
    <cellStyle name="_10.Bieuthegioi-tan_NGTT2008(1)_Book3_10 Van tai va BCVT (da sua ok)" xfId="956"/>
    <cellStyle name="_10.Bieuthegioi-tan_NGTT2008(1)_Book3_10 VH, YT, GD, NGTT 2010 - (OK)" xfId="957"/>
    <cellStyle name="_10.Bieuthegioi-tan_NGTT2008(1)_Book3_10 VH, YT, GD, NGTT 2010 - (OK)_Bo sung 04 bieu Cong nghiep" xfId="958"/>
    <cellStyle name="_10.Bieuthegioi-tan_NGTT2008(1)_Book3_11 (3)" xfId="959"/>
    <cellStyle name="_10.Bieuthegioi-tan_NGTT2008(1)_Book3_11 (3)_04 Doanh nghiep va CSKDCT 2012" xfId="960"/>
    <cellStyle name="_10.Bieuthegioi-tan_NGTT2008(1)_Book3_11 (3)_Xl0000167" xfId="961"/>
    <cellStyle name="_10.Bieuthegioi-tan_NGTT2008(1)_Book3_12 (2)" xfId="962"/>
    <cellStyle name="_10.Bieuthegioi-tan_NGTT2008(1)_Book3_12 (2)_04 Doanh nghiep va CSKDCT 2012" xfId="963"/>
    <cellStyle name="_10.Bieuthegioi-tan_NGTT2008(1)_Book3_12 (2)_Xl0000167" xfId="964"/>
    <cellStyle name="_10.Bieuthegioi-tan_NGTT2008(1)_Book3_12 Chi so gia 2012(chuan) co so" xfId="965"/>
    <cellStyle name="_10.Bieuthegioi-tan_NGTT2008(1)_Book3_12 Giao duc, Y Te va Muc songnam2011" xfId="966"/>
    <cellStyle name="_10.Bieuthegioi-tan_NGTT2008(1)_Book3_13 Van tai 2012" xfId="967"/>
    <cellStyle name="_10.Bieuthegioi-tan_NGTT2008(1)_Book3_Book1" xfId="968"/>
    <cellStyle name="_10.Bieuthegioi-tan_NGTT2008(1)_Book3_CucThongke-phucdap-Tuan-Anh" xfId="969"/>
    <cellStyle name="_10.Bieuthegioi-tan_NGTT2008(1)_Book3_GTSXNN" xfId="971"/>
    <cellStyle name="_10.Bieuthegioi-tan_NGTT2008(1)_Book3_GTSXNN_Nongnghiep NGDD 2012_cap nhat den 24-5-2013(1)" xfId="972"/>
    <cellStyle name="_10.Bieuthegioi-tan_NGTT2008(1)_Book3_Giaoduc2013(ok)" xfId="970"/>
    <cellStyle name="_10.Bieuthegioi-tan_NGTT2008(1)_Book3_Maket NGTT2012 LN,TS (7-1-2013)" xfId="973"/>
    <cellStyle name="_10.Bieuthegioi-tan_NGTT2008(1)_Book3_Maket NGTT2012 LN,TS (7-1-2013)_Nongnghiep" xfId="974"/>
    <cellStyle name="_10.Bieuthegioi-tan_NGTT2008(1)_Book3_Nien giam day du  Nong nghiep 2010" xfId="978"/>
    <cellStyle name="_10.Bieuthegioi-tan_NGTT2008(1)_Book3_Nien giam TT Vu Nong nghiep 2012(solieu)-gui Vu TH 29-3-2013" xfId="979"/>
    <cellStyle name="_10.Bieuthegioi-tan_NGTT2008(1)_Book3_Nongnghiep" xfId="980"/>
    <cellStyle name="_10.Bieuthegioi-tan_NGTT2008(1)_Book3_Nongnghiep_Bo sung 04 bieu Cong nghiep" xfId="981"/>
    <cellStyle name="_10.Bieuthegioi-tan_NGTT2008(1)_Book3_Nongnghiep_Mau" xfId="982"/>
    <cellStyle name="_10.Bieuthegioi-tan_NGTT2008(1)_Book3_Nongnghiep_Nongnghiep NGDD 2012_cap nhat den 24-5-2013(1)" xfId="984"/>
    <cellStyle name="_10.Bieuthegioi-tan_NGTT2008(1)_Book3_Nongnghiep_NGDD 2013 Thu chi NSNN " xfId="983"/>
    <cellStyle name="_10.Bieuthegioi-tan_NGTT2008(1)_Book3_Ngiam_lamnghiep_2011_v2(1)(1)" xfId="975"/>
    <cellStyle name="_10.Bieuthegioi-tan_NGTT2008(1)_Book3_Ngiam_lamnghiep_2011_v2(1)(1)_Nongnghiep" xfId="976"/>
    <cellStyle name="_10.Bieuthegioi-tan_NGTT2008(1)_Book3_NGTT LN,TS 2012 (Chuan)" xfId="977"/>
    <cellStyle name="_10.Bieuthegioi-tan_NGTT2008(1)_Book3_So lieu quoc te TH" xfId="985"/>
    <cellStyle name="_10.Bieuthegioi-tan_NGTT2008(1)_Book3_So lieu quoc te TH_08 Cong nghiep 2010" xfId="986"/>
    <cellStyle name="_10.Bieuthegioi-tan_NGTT2008(1)_Book3_So lieu quoc te TH_08 Thuong mai va Du lich (Ok)" xfId="987"/>
    <cellStyle name="_10.Bieuthegioi-tan_NGTT2008(1)_Book3_So lieu quoc te TH_09 Chi so gia 2011- VuTKG-1 (Ok)" xfId="988"/>
    <cellStyle name="_10.Bieuthegioi-tan_NGTT2008(1)_Book3_So lieu quoc te TH_09 Du lich" xfId="989"/>
    <cellStyle name="_10.Bieuthegioi-tan_NGTT2008(1)_Book3_So lieu quoc te TH_10 Van tai va BCVT (da sua ok)" xfId="990"/>
    <cellStyle name="_10.Bieuthegioi-tan_NGTT2008(1)_Book3_So lieu quoc te TH_12 Giao duc, Y Te va Muc songnam2011" xfId="991"/>
    <cellStyle name="_10.Bieuthegioi-tan_NGTT2008(1)_Book3_So lieu quoc te TH_nien giam tom tat du lich va XNK" xfId="992"/>
    <cellStyle name="_10.Bieuthegioi-tan_NGTT2008(1)_Book3_So lieu quoc te TH_Nongnghiep" xfId="993"/>
    <cellStyle name="_10.Bieuthegioi-tan_NGTT2008(1)_Book3_So lieu quoc te TH_XNK" xfId="994"/>
    <cellStyle name="_10.Bieuthegioi-tan_NGTT2008(1)_Book3_So lieu quoc te(GDP)" xfId="995"/>
    <cellStyle name="_10.Bieuthegioi-tan_NGTT2008(1)_Book3_So lieu quoc te(GDP)_02  Dan so lao dong(OK)" xfId="996"/>
    <cellStyle name="_10.Bieuthegioi-tan_NGTT2008(1)_Book3_So lieu quoc te(GDP)_03 TKQG va Thu chi NSNN 2012" xfId="997"/>
    <cellStyle name="_10.Bieuthegioi-tan_NGTT2008(1)_Book3_So lieu quoc te(GDP)_04 Doanh nghiep va CSKDCT 2012" xfId="998"/>
    <cellStyle name="_10.Bieuthegioi-tan_NGTT2008(1)_Book3_So lieu quoc te(GDP)_05 Doanh nghiep va Ca the_2011 (Ok)" xfId="999"/>
    <cellStyle name="_10.Bieuthegioi-tan_NGTT2008(1)_Book3_So lieu quoc te(GDP)_07 NGTT CN 2012" xfId="1000"/>
    <cellStyle name="_10.Bieuthegioi-tan_NGTT2008(1)_Book3_So lieu quoc te(GDP)_08 Thuong mai Tong muc - Diep" xfId="1001"/>
    <cellStyle name="_10.Bieuthegioi-tan_NGTT2008(1)_Book3_So lieu quoc te(GDP)_08 Thuong mai va Du lich (Ok)" xfId="1002"/>
    <cellStyle name="_10.Bieuthegioi-tan_NGTT2008(1)_Book3_So lieu quoc te(GDP)_09 Chi so gia 2011- VuTKG-1 (Ok)" xfId="1003"/>
    <cellStyle name="_10.Bieuthegioi-tan_NGTT2008(1)_Book3_So lieu quoc te(GDP)_09 Du lich" xfId="1004"/>
    <cellStyle name="_10.Bieuthegioi-tan_NGTT2008(1)_Book3_So lieu quoc te(GDP)_10 Van tai va BCVT (da sua ok)" xfId="1005"/>
    <cellStyle name="_10.Bieuthegioi-tan_NGTT2008(1)_Book3_So lieu quoc te(GDP)_11 (3)" xfId="1006"/>
    <cellStyle name="_10.Bieuthegioi-tan_NGTT2008(1)_Book3_So lieu quoc te(GDP)_11 (3)_04 Doanh nghiep va CSKDCT 2012" xfId="1007"/>
    <cellStyle name="_10.Bieuthegioi-tan_NGTT2008(1)_Book3_So lieu quoc te(GDP)_11 (3)_Xl0000167" xfId="1008"/>
    <cellStyle name="_10.Bieuthegioi-tan_NGTT2008(1)_Book3_So lieu quoc te(GDP)_12 (2)" xfId="1009"/>
    <cellStyle name="_10.Bieuthegioi-tan_NGTT2008(1)_Book3_So lieu quoc te(GDP)_12 (2)_04 Doanh nghiep va CSKDCT 2012" xfId="1010"/>
    <cellStyle name="_10.Bieuthegioi-tan_NGTT2008(1)_Book3_So lieu quoc te(GDP)_12 (2)_Xl0000167" xfId="1011"/>
    <cellStyle name="_10.Bieuthegioi-tan_NGTT2008(1)_Book3_So lieu quoc te(GDP)_12 Giao duc, Y Te va Muc songnam2011" xfId="1012"/>
    <cellStyle name="_10.Bieuthegioi-tan_NGTT2008(1)_Book3_So lieu quoc te(GDP)_12 So lieu quoc te (Ok)" xfId="1013"/>
    <cellStyle name="_10.Bieuthegioi-tan_NGTT2008(1)_Book3_So lieu quoc te(GDP)_13 Van tai 2012" xfId="1014"/>
    <cellStyle name="_10.Bieuthegioi-tan_NGTT2008(1)_Book3_So lieu quoc te(GDP)_Giaoduc2013(ok)" xfId="1015"/>
    <cellStyle name="_10.Bieuthegioi-tan_NGTT2008(1)_Book3_So lieu quoc te(GDP)_Maket NGTT2012 LN,TS (7-1-2013)" xfId="1016"/>
    <cellStyle name="_10.Bieuthegioi-tan_NGTT2008(1)_Book3_So lieu quoc te(GDP)_Maket NGTT2012 LN,TS (7-1-2013)_Nongnghiep" xfId="1017"/>
    <cellStyle name="_10.Bieuthegioi-tan_NGTT2008(1)_Book3_So lieu quoc te(GDP)_Nien giam TT Vu Nong nghiep 2012(solieu)-gui Vu TH 29-3-2013" xfId="1021"/>
    <cellStyle name="_10.Bieuthegioi-tan_NGTT2008(1)_Book3_So lieu quoc te(GDP)_Nongnghiep" xfId="1022"/>
    <cellStyle name="_10.Bieuthegioi-tan_NGTT2008(1)_Book3_So lieu quoc te(GDP)_Nongnghiep NGDD 2012_cap nhat den 24-5-2013(1)" xfId="1023"/>
    <cellStyle name="_10.Bieuthegioi-tan_NGTT2008(1)_Book3_So lieu quoc te(GDP)_Nongnghiep_Nongnghiep NGDD 2012_cap nhat den 24-5-2013(1)" xfId="1024"/>
    <cellStyle name="_10.Bieuthegioi-tan_NGTT2008(1)_Book3_So lieu quoc te(GDP)_Ngiam_lamnghiep_2011_v2(1)(1)" xfId="1018"/>
    <cellStyle name="_10.Bieuthegioi-tan_NGTT2008(1)_Book3_So lieu quoc te(GDP)_Ngiam_lamnghiep_2011_v2(1)(1)_Nongnghiep" xfId="1019"/>
    <cellStyle name="_10.Bieuthegioi-tan_NGTT2008(1)_Book3_So lieu quoc te(GDP)_NGTT LN,TS 2012 (Chuan)" xfId="1020"/>
    <cellStyle name="_10.Bieuthegioi-tan_NGTT2008(1)_Book3_So lieu quoc te(GDP)_Xl0000147" xfId="1025"/>
    <cellStyle name="_10.Bieuthegioi-tan_NGTT2008(1)_Book3_So lieu quoc te(GDP)_Xl0000167" xfId="1026"/>
    <cellStyle name="_10.Bieuthegioi-tan_NGTT2008(1)_Book3_So lieu quoc te(GDP)_XNK" xfId="1027"/>
    <cellStyle name="_10.Bieuthegioi-tan_NGTT2008(1)_Book3_Xl0000147" xfId="1028"/>
    <cellStyle name="_10.Bieuthegioi-tan_NGTT2008(1)_Book3_Xl0000167" xfId="1029"/>
    <cellStyle name="_10.Bieuthegioi-tan_NGTT2008(1)_Book3_XNK" xfId="1030"/>
    <cellStyle name="_10.Bieuthegioi-tan_NGTT2008(1)_Book3_XNK_08 Thuong mai Tong muc - Diep" xfId="1031"/>
    <cellStyle name="_10.Bieuthegioi-tan_NGTT2008(1)_Book3_XNK_Bo sung 04 bieu Cong nghiep" xfId="1032"/>
    <cellStyle name="_10.Bieuthegioi-tan_NGTT2008(1)_Book3_XNK-2012" xfId="1033"/>
    <cellStyle name="_10.Bieuthegioi-tan_NGTT2008(1)_Book3_XNK-Market" xfId="1034"/>
    <cellStyle name="_10.Bieuthegioi-tan_NGTT2008(1)_Book4" xfId="1035"/>
    <cellStyle name="_10.Bieuthegioi-tan_NGTT2008(1)_Book4_08 Cong nghiep 2010" xfId="1036"/>
    <cellStyle name="_10.Bieuthegioi-tan_NGTT2008(1)_Book4_08 Thuong mai va Du lich (Ok)" xfId="1037"/>
    <cellStyle name="_10.Bieuthegioi-tan_NGTT2008(1)_Book4_09 Chi so gia 2011- VuTKG-1 (Ok)" xfId="1038"/>
    <cellStyle name="_10.Bieuthegioi-tan_NGTT2008(1)_Book4_09 Du lich" xfId="1039"/>
    <cellStyle name="_10.Bieuthegioi-tan_NGTT2008(1)_Book4_10 Van tai va BCVT (da sua ok)" xfId="1040"/>
    <cellStyle name="_10.Bieuthegioi-tan_NGTT2008(1)_Book4_12 Giao duc, Y Te va Muc songnam2011" xfId="1041"/>
    <cellStyle name="_10.Bieuthegioi-tan_NGTT2008(1)_Book4_12 So lieu quoc te (Ok)" xfId="1042"/>
    <cellStyle name="_10.Bieuthegioi-tan_NGTT2008(1)_Book4_Book1" xfId="1043"/>
    <cellStyle name="_10.Bieuthegioi-tan_NGTT2008(1)_Book4_nien giam tom tat du lich va XNK" xfId="1044"/>
    <cellStyle name="_10.Bieuthegioi-tan_NGTT2008(1)_Book4_Nongnghiep" xfId="1045"/>
    <cellStyle name="_10.Bieuthegioi-tan_NGTT2008(1)_Book4_XNK" xfId="1046"/>
    <cellStyle name="_10.Bieuthegioi-tan_NGTT2008(1)_Book4_XNK-2012" xfId="1047"/>
    <cellStyle name="_10.Bieuthegioi-tan_NGTT2008(1)_CSKDCT 2010" xfId="1048"/>
    <cellStyle name="_10.Bieuthegioi-tan_NGTT2008(1)_CSKDCT 2010_Bo sung 04 bieu Cong nghiep" xfId="1049"/>
    <cellStyle name="_10.Bieuthegioi-tan_NGTT2008(1)_CucThongke-phucdap-Tuan-Anh" xfId="1050"/>
    <cellStyle name="_10.Bieuthegioi-tan_NGTT2008(1)_dan so phan tich 10 nam(moi)" xfId="1051"/>
    <cellStyle name="_10.Bieuthegioi-tan_NGTT2008(1)_dan so phan tich 10 nam(moi)_01 Don vi HC" xfId="1052"/>
    <cellStyle name="_10.Bieuthegioi-tan_NGTT2008(1)_dan so phan tich 10 nam(moi)_02 Danso_Laodong 2012(chuan) CO SO" xfId="1053"/>
    <cellStyle name="_10.Bieuthegioi-tan_NGTT2008(1)_dan so phan tich 10 nam(moi)_04 Doanh nghiep va CSKDCT 2012" xfId="1054"/>
    <cellStyle name="_10.Bieuthegioi-tan_NGTT2008(1)_dan so phan tich 10 nam(moi)_Nien giam KT_TV 2010" xfId="1056"/>
    <cellStyle name="_10.Bieuthegioi-tan_NGTT2008(1)_dan so phan tich 10 nam(moi)_NGDD 2013 Thu chi NSNN " xfId="1055"/>
    <cellStyle name="_10.Bieuthegioi-tan_NGTT2008(1)_dan so phan tich 10 nam(moi)_Xl0000167" xfId="1057"/>
    <cellStyle name="_10.Bieuthegioi-tan_NGTT2008(1)_Dat Dai NGTT -2013" xfId="1058"/>
    <cellStyle name="_10.Bieuthegioi-tan_NGTT2008(1)_GTSXNN" xfId="1060"/>
    <cellStyle name="_10.Bieuthegioi-tan_NGTT2008(1)_GTSXNN_Nongnghiep NGDD 2012_cap nhat den 24-5-2013(1)" xfId="1061"/>
    <cellStyle name="_10.Bieuthegioi-tan_NGTT2008(1)_Giaoduc2013(ok)" xfId="1059"/>
    <cellStyle name="_10.Bieuthegioi-tan_NGTT2008(1)_Lam nghiep, thuy san 2010 (ok)" xfId="1062"/>
    <cellStyle name="_10.Bieuthegioi-tan_NGTT2008(1)_Lam nghiep, thuy san 2010 (ok)_08 Cong nghiep 2010" xfId="1063"/>
    <cellStyle name="_10.Bieuthegioi-tan_NGTT2008(1)_Lam nghiep, thuy san 2010 (ok)_08 Thuong mai va Du lich (Ok)" xfId="1064"/>
    <cellStyle name="_10.Bieuthegioi-tan_NGTT2008(1)_Lam nghiep, thuy san 2010 (ok)_09 Chi so gia 2011- VuTKG-1 (Ok)" xfId="1065"/>
    <cellStyle name="_10.Bieuthegioi-tan_NGTT2008(1)_Lam nghiep, thuy san 2010 (ok)_09 Du lich" xfId="1066"/>
    <cellStyle name="_10.Bieuthegioi-tan_NGTT2008(1)_Lam nghiep, thuy san 2010 (ok)_10 Van tai va BCVT (da sua ok)" xfId="1067"/>
    <cellStyle name="_10.Bieuthegioi-tan_NGTT2008(1)_Lam nghiep, thuy san 2010 (ok)_12 Giao duc, Y Te va Muc songnam2011" xfId="1068"/>
    <cellStyle name="_10.Bieuthegioi-tan_NGTT2008(1)_Lam nghiep, thuy san 2010 (ok)_nien giam tom tat du lich va XNK" xfId="1069"/>
    <cellStyle name="_10.Bieuthegioi-tan_NGTT2008(1)_Lam nghiep, thuy san 2010 (ok)_Nongnghiep" xfId="1070"/>
    <cellStyle name="_10.Bieuthegioi-tan_NGTT2008(1)_Lam nghiep, thuy san 2010 (ok)_XNK" xfId="1071"/>
    <cellStyle name="_10.Bieuthegioi-tan_NGTT2008(1)_Maket NGTT Cong nghiep 2011" xfId="1072"/>
    <cellStyle name="_10.Bieuthegioi-tan_NGTT2008(1)_Maket NGTT Cong nghiep 2011_08 Cong nghiep 2010" xfId="1073"/>
    <cellStyle name="_10.Bieuthegioi-tan_NGTT2008(1)_Maket NGTT Cong nghiep 2011_08 Thuong mai va Du lich (Ok)" xfId="1074"/>
    <cellStyle name="_10.Bieuthegioi-tan_NGTT2008(1)_Maket NGTT Cong nghiep 2011_09 Chi so gia 2011- VuTKG-1 (Ok)" xfId="1075"/>
    <cellStyle name="_10.Bieuthegioi-tan_NGTT2008(1)_Maket NGTT Cong nghiep 2011_09 Du lich" xfId="1076"/>
    <cellStyle name="_10.Bieuthegioi-tan_NGTT2008(1)_Maket NGTT Cong nghiep 2011_10 Van tai va BCVT (da sua ok)" xfId="1077"/>
    <cellStyle name="_10.Bieuthegioi-tan_NGTT2008(1)_Maket NGTT Cong nghiep 2011_12 Giao duc, Y Te va Muc songnam2011" xfId="1078"/>
    <cellStyle name="_10.Bieuthegioi-tan_NGTT2008(1)_Maket NGTT Cong nghiep 2011_nien giam tom tat du lich va XNK" xfId="1079"/>
    <cellStyle name="_10.Bieuthegioi-tan_NGTT2008(1)_Maket NGTT Cong nghiep 2011_Nongnghiep" xfId="1080"/>
    <cellStyle name="_10.Bieuthegioi-tan_NGTT2008(1)_Maket NGTT Cong nghiep 2011_XNK" xfId="1081"/>
    <cellStyle name="_10.Bieuthegioi-tan_NGTT2008(1)_Maket NGTT Doanh Nghiep 2011" xfId="1082"/>
    <cellStyle name="_10.Bieuthegioi-tan_NGTT2008(1)_Maket NGTT Doanh Nghiep 2011_08 Cong nghiep 2010" xfId="1083"/>
    <cellStyle name="_10.Bieuthegioi-tan_NGTT2008(1)_Maket NGTT Doanh Nghiep 2011_08 Thuong mai va Du lich (Ok)" xfId="1084"/>
    <cellStyle name="_10.Bieuthegioi-tan_NGTT2008(1)_Maket NGTT Doanh Nghiep 2011_09 Chi so gia 2011- VuTKG-1 (Ok)" xfId="1085"/>
    <cellStyle name="_10.Bieuthegioi-tan_NGTT2008(1)_Maket NGTT Doanh Nghiep 2011_09 Du lich" xfId="1086"/>
    <cellStyle name="_10.Bieuthegioi-tan_NGTT2008(1)_Maket NGTT Doanh Nghiep 2011_10 Van tai va BCVT (da sua ok)" xfId="1087"/>
    <cellStyle name="_10.Bieuthegioi-tan_NGTT2008(1)_Maket NGTT Doanh Nghiep 2011_12 Giao duc, Y Te va Muc songnam2011" xfId="1088"/>
    <cellStyle name="_10.Bieuthegioi-tan_NGTT2008(1)_Maket NGTT Doanh Nghiep 2011_nien giam tom tat du lich va XNK" xfId="1089"/>
    <cellStyle name="_10.Bieuthegioi-tan_NGTT2008(1)_Maket NGTT Doanh Nghiep 2011_Nongnghiep" xfId="1090"/>
    <cellStyle name="_10.Bieuthegioi-tan_NGTT2008(1)_Maket NGTT Doanh Nghiep 2011_XNK" xfId="1091"/>
    <cellStyle name="_10.Bieuthegioi-tan_NGTT2008(1)_Maket NGTT Thu chi NS 2011" xfId="1092"/>
    <cellStyle name="_10.Bieuthegioi-tan_NGTT2008(1)_Maket NGTT Thu chi NS 2011_08 Cong nghiep 2010" xfId="1093"/>
    <cellStyle name="_10.Bieuthegioi-tan_NGTT2008(1)_Maket NGTT Thu chi NS 2011_08 Thuong mai va Du lich (Ok)" xfId="1094"/>
    <cellStyle name="_10.Bieuthegioi-tan_NGTT2008(1)_Maket NGTT Thu chi NS 2011_09 Chi so gia 2011- VuTKG-1 (Ok)" xfId="1095"/>
    <cellStyle name="_10.Bieuthegioi-tan_NGTT2008(1)_Maket NGTT Thu chi NS 2011_09 Du lich" xfId="1096"/>
    <cellStyle name="_10.Bieuthegioi-tan_NGTT2008(1)_Maket NGTT Thu chi NS 2011_10 Van tai va BCVT (da sua ok)" xfId="1097"/>
    <cellStyle name="_10.Bieuthegioi-tan_NGTT2008(1)_Maket NGTT Thu chi NS 2011_12 Giao duc, Y Te va Muc songnam2011" xfId="1098"/>
    <cellStyle name="_10.Bieuthegioi-tan_NGTT2008(1)_Maket NGTT Thu chi NS 2011_nien giam tom tat du lich va XNK" xfId="1099"/>
    <cellStyle name="_10.Bieuthegioi-tan_NGTT2008(1)_Maket NGTT Thu chi NS 2011_Nongnghiep" xfId="1100"/>
    <cellStyle name="_10.Bieuthegioi-tan_NGTT2008(1)_Maket NGTT Thu chi NS 2011_XNK" xfId="1101"/>
    <cellStyle name="_10.Bieuthegioi-tan_NGTT2008(1)_Maket NGTT2012 LN,TS (7-1-2013)" xfId="1102"/>
    <cellStyle name="_10.Bieuthegioi-tan_NGTT2008(1)_Maket NGTT2012 LN,TS (7-1-2013)_Nongnghiep" xfId="1103"/>
    <cellStyle name="_10.Bieuthegioi-tan_NGTT2008(1)_Nien giam day du  Nong nghiep 2010" xfId="1117"/>
    <cellStyle name="_10.Bieuthegioi-tan_NGTT2008(1)_Nien giam TT Vu Nong nghiep 2012(solieu)-gui Vu TH 29-3-2013" xfId="1118"/>
    <cellStyle name="_10.Bieuthegioi-tan_NGTT2008(1)_Nongnghiep" xfId="1119"/>
    <cellStyle name="_10.Bieuthegioi-tan_NGTT2008(1)_Nongnghiep_Bo sung 04 bieu Cong nghiep" xfId="1120"/>
    <cellStyle name="_10.Bieuthegioi-tan_NGTT2008(1)_Nongnghiep_Mau" xfId="1121"/>
    <cellStyle name="_10.Bieuthegioi-tan_NGTT2008(1)_Nongnghiep_Nongnghiep NGDD 2012_cap nhat den 24-5-2013(1)" xfId="1123"/>
    <cellStyle name="_10.Bieuthegioi-tan_NGTT2008(1)_Nongnghiep_NGDD 2013 Thu chi NSNN " xfId="1122"/>
    <cellStyle name="_10.Bieuthegioi-tan_NGTT2008(1)_Ngiam_lamnghiep_2011_v2(1)(1)" xfId="1104"/>
    <cellStyle name="_10.Bieuthegioi-tan_NGTT2008(1)_Ngiam_lamnghiep_2011_v2(1)(1)_Nongnghiep" xfId="1105"/>
    <cellStyle name="_10.Bieuthegioi-tan_NGTT2008(1)_NGTT Ca the 2011 Diep" xfId="1106"/>
    <cellStyle name="_10.Bieuthegioi-tan_NGTT2008(1)_NGTT Ca the 2011 Diep_08 Cong nghiep 2010" xfId="1107"/>
    <cellStyle name="_10.Bieuthegioi-tan_NGTT2008(1)_NGTT Ca the 2011 Diep_08 Thuong mai va Du lich (Ok)" xfId="1108"/>
    <cellStyle name="_10.Bieuthegioi-tan_NGTT2008(1)_NGTT Ca the 2011 Diep_09 Chi so gia 2011- VuTKG-1 (Ok)" xfId="1109"/>
    <cellStyle name="_10.Bieuthegioi-tan_NGTT2008(1)_NGTT Ca the 2011 Diep_09 Du lich" xfId="1110"/>
    <cellStyle name="_10.Bieuthegioi-tan_NGTT2008(1)_NGTT Ca the 2011 Diep_10 Van tai va BCVT (da sua ok)" xfId="1111"/>
    <cellStyle name="_10.Bieuthegioi-tan_NGTT2008(1)_NGTT Ca the 2011 Diep_12 Giao duc, Y Te va Muc songnam2011" xfId="1112"/>
    <cellStyle name="_10.Bieuthegioi-tan_NGTT2008(1)_NGTT Ca the 2011 Diep_nien giam tom tat du lich va XNK" xfId="1113"/>
    <cellStyle name="_10.Bieuthegioi-tan_NGTT2008(1)_NGTT Ca the 2011 Diep_Nongnghiep" xfId="1114"/>
    <cellStyle name="_10.Bieuthegioi-tan_NGTT2008(1)_NGTT Ca the 2011 Diep_XNK" xfId="1115"/>
    <cellStyle name="_10.Bieuthegioi-tan_NGTT2008(1)_NGTT LN,TS 2012 (Chuan)" xfId="1116"/>
    <cellStyle name="_10.Bieuthegioi-tan_NGTT2008(1)_Phan i (in)" xfId="1124"/>
    <cellStyle name="_10.Bieuthegioi-tan_NGTT2008(1)_So lieu quoc te TH" xfId="1125"/>
    <cellStyle name="_10.Bieuthegioi-tan_NGTT2008(1)_So lieu quoc te TH_08 Cong nghiep 2010" xfId="1126"/>
    <cellStyle name="_10.Bieuthegioi-tan_NGTT2008(1)_So lieu quoc te TH_08 Thuong mai va Du lich (Ok)" xfId="1127"/>
    <cellStyle name="_10.Bieuthegioi-tan_NGTT2008(1)_So lieu quoc te TH_09 Chi so gia 2011- VuTKG-1 (Ok)" xfId="1128"/>
    <cellStyle name="_10.Bieuthegioi-tan_NGTT2008(1)_So lieu quoc te TH_09 Du lich" xfId="1129"/>
    <cellStyle name="_10.Bieuthegioi-tan_NGTT2008(1)_So lieu quoc te TH_10 Van tai va BCVT (da sua ok)" xfId="1130"/>
    <cellStyle name="_10.Bieuthegioi-tan_NGTT2008(1)_So lieu quoc te TH_12 Giao duc, Y Te va Muc songnam2011" xfId="1131"/>
    <cellStyle name="_10.Bieuthegioi-tan_NGTT2008(1)_So lieu quoc te TH_nien giam tom tat du lich va XNK" xfId="1132"/>
    <cellStyle name="_10.Bieuthegioi-tan_NGTT2008(1)_So lieu quoc te TH_Nongnghiep" xfId="1133"/>
    <cellStyle name="_10.Bieuthegioi-tan_NGTT2008(1)_So lieu quoc te TH_XNK" xfId="1134"/>
    <cellStyle name="_10.Bieuthegioi-tan_NGTT2008(1)_So lieu quoc te(GDP)" xfId="1135"/>
    <cellStyle name="_10.Bieuthegioi-tan_NGTT2008(1)_So lieu quoc te(GDP)_02  Dan so lao dong(OK)" xfId="1136"/>
    <cellStyle name="_10.Bieuthegioi-tan_NGTT2008(1)_So lieu quoc te(GDP)_03 TKQG va Thu chi NSNN 2012" xfId="1137"/>
    <cellStyle name="_10.Bieuthegioi-tan_NGTT2008(1)_So lieu quoc te(GDP)_04 Doanh nghiep va CSKDCT 2012" xfId="1138"/>
    <cellStyle name="_10.Bieuthegioi-tan_NGTT2008(1)_So lieu quoc te(GDP)_05 Doanh nghiep va Ca the_2011 (Ok)" xfId="1139"/>
    <cellStyle name="_10.Bieuthegioi-tan_NGTT2008(1)_So lieu quoc te(GDP)_07 NGTT CN 2012" xfId="1140"/>
    <cellStyle name="_10.Bieuthegioi-tan_NGTT2008(1)_So lieu quoc te(GDP)_08 Thuong mai Tong muc - Diep" xfId="1141"/>
    <cellStyle name="_10.Bieuthegioi-tan_NGTT2008(1)_So lieu quoc te(GDP)_08 Thuong mai va Du lich (Ok)" xfId="1142"/>
    <cellStyle name="_10.Bieuthegioi-tan_NGTT2008(1)_So lieu quoc te(GDP)_09 Chi so gia 2011- VuTKG-1 (Ok)" xfId="1143"/>
    <cellStyle name="_10.Bieuthegioi-tan_NGTT2008(1)_So lieu quoc te(GDP)_09 Du lich" xfId="1144"/>
    <cellStyle name="_10.Bieuthegioi-tan_NGTT2008(1)_So lieu quoc te(GDP)_10 Van tai va BCVT (da sua ok)" xfId="1145"/>
    <cellStyle name="_10.Bieuthegioi-tan_NGTT2008(1)_So lieu quoc te(GDP)_11 (3)" xfId="1146"/>
    <cellStyle name="_10.Bieuthegioi-tan_NGTT2008(1)_So lieu quoc te(GDP)_11 (3)_04 Doanh nghiep va CSKDCT 2012" xfId="1147"/>
    <cellStyle name="_10.Bieuthegioi-tan_NGTT2008(1)_So lieu quoc te(GDP)_11 (3)_Xl0000167" xfId="1148"/>
    <cellStyle name="_10.Bieuthegioi-tan_NGTT2008(1)_So lieu quoc te(GDP)_12 (2)" xfId="1149"/>
    <cellStyle name="_10.Bieuthegioi-tan_NGTT2008(1)_So lieu quoc te(GDP)_12 (2)_04 Doanh nghiep va CSKDCT 2012" xfId="1150"/>
    <cellStyle name="_10.Bieuthegioi-tan_NGTT2008(1)_So lieu quoc te(GDP)_12 (2)_Xl0000167" xfId="1151"/>
    <cellStyle name="_10.Bieuthegioi-tan_NGTT2008(1)_So lieu quoc te(GDP)_12 Giao duc, Y Te va Muc songnam2011" xfId="1152"/>
    <cellStyle name="_10.Bieuthegioi-tan_NGTT2008(1)_So lieu quoc te(GDP)_12 So lieu quoc te (Ok)" xfId="1153"/>
    <cellStyle name="_10.Bieuthegioi-tan_NGTT2008(1)_So lieu quoc te(GDP)_13 Van tai 2012" xfId="1154"/>
    <cellStyle name="_10.Bieuthegioi-tan_NGTT2008(1)_So lieu quoc te(GDP)_Giaoduc2013(ok)" xfId="1155"/>
    <cellStyle name="_10.Bieuthegioi-tan_NGTT2008(1)_So lieu quoc te(GDP)_Maket NGTT2012 LN,TS (7-1-2013)" xfId="1156"/>
    <cellStyle name="_10.Bieuthegioi-tan_NGTT2008(1)_So lieu quoc te(GDP)_Maket NGTT2012 LN,TS (7-1-2013)_Nongnghiep" xfId="1157"/>
    <cellStyle name="_10.Bieuthegioi-tan_NGTT2008(1)_So lieu quoc te(GDP)_Nien giam TT Vu Nong nghiep 2012(solieu)-gui Vu TH 29-3-2013" xfId="1161"/>
    <cellStyle name="_10.Bieuthegioi-tan_NGTT2008(1)_So lieu quoc te(GDP)_Nongnghiep" xfId="1162"/>
    <cellStyle name="_10.Bieuthegioi-tan_NGTT2008(1)_So lieu quoc te(GDP)_Nongnghiep NGDD 2012_cap nhat den 24-5-2013(1)" xfId="1163"/>
    <cellStyle name="_10.Bieuthegioi-tan_NGTT2008(1)_So lieu quoc te(GDP)_Nongnghiep_Nongnghiep NGDD 2012_cap nhat den 24-5-2013(1)" xfId="1164"/>
    <cellStyle name="_10.Bieuthegioi-tan_NGTT2008(1)_So lieu quoc te(GDP)_Ngiam_lamnghiep_2011_v2(1)(1)" xfId="1158"/>
    <cellStyle name="_10.Bieuthegioi-tan_NGTT2008(1)_So lieu quoc te(GDP)_Ngiam_lamnghiep_2011_v2(1)(1)_Nongnghiep" xfId="1159"/>
    <cellStyle name="_10.Bieuthegioi-tan_NGTT2008(1)_So lieu quoc te(GDP)_NGTT LN,TS 2012 (Chuan)" xfId="1160"/>
    <cellStyle name="_10.Bieuthegioi-tan_NGTT2008(1)_So lieu quoc te(GDP)_Xl0000147" xfId="1165"/>
    <cellStyle name="_10.Bieuthegioi-tan_NGTT2008(1)_So lieu quoc te(GDP)_Xl0000167" xfId="1166"/>
    <cellStyle name="_10.Bieuthegioi-tan_NGTT2008(1)_So lieu quoc te(GDP)_XNK" xfId="1167"/>
    <cellStyle name="_10.Bieuthegioi-tan_NGTT2008(1)_Tong hop 1" xfId="1171"/>
    <cellStyle name="_10.Bieuthegioi-tan_NGTT2008(1)_Tong hop NGTT" xfId="1172"/>
    <cellStyle name="_10.Bieuthegioi-tan_NGTT2008(1)_Thuong mai va Du lich" xfId="1168"/>
    <cellStyle name="_10.Bieuthegioi-tan_NGTT2008(1)_Thuong mai va Du lich_01 Don vi HC" xfId="1169"/>
    <cellStyle name="_10.Bieuthegioi-tan_NGTT2008(1)_Thuong mai va Du lich_NGDD 2013 Thu chi NSNN " xfId="1170"/>
    <cellStyle name="_10.Bieuthegioi-tan_NGTT2008(1)_Xl0000167" xfId="1173"/>
    <cellStyle name="_10.Bieuthegioi-tan_NGTT2008(1)_XNK" xfId="1174"/>
    <cellStyle name="_10.Bieuthegioi-tan_NGTT2008(1)_XNK (10-6)" xfId="1175"/>
    <cellStyle name="_10.Bieuthegioi-tan_NGTT2008(1)_XNK_08 Thuong mai Tong muc - Diep" xfId="1176"/>
    <cellStyle name="_10.Bieuthegioi-tan_NGTT2008(1)_XNK_Bo sung 04 bieu Cong nghiep" xfId="1177"/>
    <cellStyle name="_10.Bieuthegioi-tan_NGTT2008(1)_XNK-2012" xfId="1178"/>
    <cellStyle name="_10.Bieuthegioi-tan_NGTT2008(1)_XNK-Market" xfId="1179"/>
    <cellStyle name="_10_Market_VH_YT_GD_NGTT_2011" xfId="1180"/>
    <cellStyle name="_10_Market_VH_YT_GD_NGTT_2011_02  Dan so lao dong(OK)" xfId="1181"/>
    <cellStyle name="_10_Market_VH_YT_GD_NGTT_2011_03 TKQG va Thu chi NSNN 2012" xfId="1182"/>
    <cellStyle name="_10_Market_VH_YT_GD_NGTT_2011_04 Doanh nghiep va CSKDCT 2012" xfId="1183"/>
    <cellStyle name="_10_Market_VH_YT_GD_NGTT_2011_05 Doanh nghiep va Ca the_2011 (Ok)" xfId="1184"/>
    <cellStyle name="_10_Market_VH_YT_GD_NGTT_2011_07 NGTT CN 2012" xfId="1185"/>
    <cellStyle name="_10_Market_VH_YT_GD_NGTT_2011_08 Thuong mai Tong muc - Diep" xfId="1186"/>
    <cellStyle name="_10_Market_VH_YT_GD_NGTT_2011_08 Thuong mai va Du lich (Ok)" xfId="1187"/>
    <cellStyle name="_10_Market_VH_YT_GD_NGTT_2011_09 Chi so gia 2011- VuTKG-1 (Ok)" xfId="1188"/>
    <cellStyle name="_10_Market_VH_YT_GD_NGTT_2011_09 Du lich" xfId="1189"/>
    <cellStyle name="_10_Market_VH_YT_GD_NGTT_2011_10 Van tai va BCVT (da sua ok)" xfId="1190"/>
    <cellStyle name="_10_Market_VH_YT_GD_NGTT_2011_11 (3)" xfId="1191"/>
    <cellStyle name="_10_Market_VH_YT_GD_NGTT_2011_11 (3)_04 Doanh nghiep va CSKDCT 2012" xfId="1192"/>
    <cellStyle name="_10_Market_VH_YT_GD_NGTT_2011_11 (3)_Xl0000167" xfId="1193"/>
    <cellStyle name="_10_Market_VH_YT_GD_NGTT_2011_12 (2)" xfId="1194"/>
    <cellStyle name="_10_Market_VH_YT_GD_NGTT_2011_12 (2)_04 Doanh nghiep va CSKDCT 2012" xfId="1195"/>
    <cellStyle name="_10_Market_VH_YT_GD_NGTT_2011_12 (2)_Xl0000167" xfId="1196"/>
    <cellStyle name="_10_Market_VH_YT_GD_NGTT_2011_12 Giao duc, Y Te va Muc songnam2011" xfId="1197"/>
    <cellStyle name="_10_Market_VH_YT_GD_NGTT_2011_13 Van tai 2012" xfId="1198"/>
    <cellStyle name="_10_Market_VH_YT_GD_NGTT_2011_Giaoduc2013(ok)" xfId="1199"/>
    <cellStyle name="_10_Market_VH_YT_GD_NGTT_2011_Maket NGTT2012 LN,TS (7-1-2013)" xfId="1200"/>
    <cellStyle name="_10_Market_VH_YT_GD_NGTT_2011_Maket NGTT2012 LN,TS (7-1-2013)_Nongnghiep" xfId="1201"/>
    <cellStyle name="_10_Market_VH_YT_GD_NGTT_2011_Nien giam TT Vu Nong nghiep 2012(solieu)-gui Vu TH 29-3-2013" xfId="1205"/>
    <cellStyle name="_10_Market_VH_YT_GD_NGTT_2011_Nongnghiep" xfId="1206"/>
    <cellStyle name="_10_Market_VH_YT_GD_NGTT_2011_Nongnghiep NGDD 2012_cap nhat den 24-5-2013(1)" xfId="1207"/>
    <cellStyle name="_10_Market_VH_YT_GD_NGTT_2011_Nongnghiep_Nongnghiep NGDD 2012_cap nhat den 24-5-2013(1)" xfId="1208"/>
    <cellStyle name="_10_Market_VH_YT_GD_NGTT_2011_Ngiam_lamnghiep_2011_v2(1)(1)" xfId="1202"/>
    <cellStyle name="_10_Market_VH_YT_GD_NGTT_2011_Ngiam_lamnghiep_2011_v2(1)(1)_Nongnghiep" xfId="1203"/>
    <cellStyle name="_10_Market_VH_YT_GD_NGTT_2011_NGTT LN,TS 2012 (Chuan)" xfId="1204"/>
    <cellStyle name="_10_Market_VH_YT_GD_NGTT_2011_Xl0000147" xfId="1209"/>
    <cellStyle name="_10_Market_VH_YT_GD_NGTT_2011_Xl0000167" xfId="1210"/>
    <cellStyle name="_10_Market_VH_YT_GD_NGTT_2011_XNK" xfId="1211"/>
    <cellStyle name="_12 So lieu quoc te (Ok)" xfId="1212"/>
    <cellStyle name="_15.Quoc te" xfId="1213"/>
    <cellStyle name="_2.OK" xfId="1214"/>
    <cellStyle name="_3OK" xfId="1215"/>
    <cellStyle name="_4OK" xfId="1216"/>
    <cellStyle name="_5OK" xfId="1217"/>
    <cellStyle name="_6OK" xfId="1218"/>
    <cellStyle name="_7OK" xfId="1219"/>
    <cellStyle name="_8OK" xfId="1220"/>
    <cellStyle name="_Book1" xfId="1221"/>
    <cellStyle name="_Book2" xfId="1222"/>
    <cellStyle name="_Book2 10" xfId="1223"/>
    <cellStyle name="_Book2 11" xfId="1224"/>
    <cellStyle name="_Book2 12" xfId="1225"/>
    <cellStyle name="_Book2 13" xfId="1226"/>
    <cellStyle name="_Book2 14" xfId="1227"/>
    <cellStyle name="_Book2 15" xfId="1228"/>
    <cellStyle name="_Book2 16" xfId="1229"/>
    <cellStyle name="_Book2 17" xfId="1230"/>
    <cellStyle name="_Book2 18" xfId="1231"/>
    <cellStyle name="_Book2 19" xfId="1232"/>
    <cellStyle name="_Book2 2" xfId="1233"/>
    <cellStyle name="_Book2 3" xfId="1234"/>
    <cellStyle name="_Book2 4" xfId="1235"/>
    <cellStyle name="_Book2 5" xfId="1236"/>
    <cellStyle name="_Book2 6" xfId="1237"/>
    <cellStyle name="_Book2 7" xfId="1238"/>
    <cellStyle name="_Book2 8" xfId="1239"/>
    <cellStyle name="_Book2 9" xfId="1240"/>
    <cellStyle name="_Book2_01 Don vi HC" xfId="1241"/>
    <cellStyle name="_Book2_01 DVHC-DSLD 2010" xfId="1242"/>
    <cellStyle name="_Book2_02  Dan so lao dong(OK)" xfId="1243"/>
    <cellStyle name="_Book2_02 Danso_Laodong 2012(chuan) CO SO" xfId="1244"/>
    <cellStyle name="_Book2_03 TKQG va Thu chi NSNN 2012" xfId="1245"/>
    <cellStyle name="_Book2_04 Doanh nghiep va CSKDCT 2012" xfId="1246"/>
    <cellStyle name="_Book2_05 Doanh nghiep va Ca the_2011 (Ok)" xfId="1247"/>
    <cellStyle name="_Book2_05 NGTT DN 2010 (OK)" xfId="1248"/>
    <cellStyle name="_Book2_05 NGTT DN 2010 (OK)_Bo sung 04 bieu Cong nghiep" xfId="1249"/>
    <cellStyle name="_Book2_06 Nong, lam nghiep 2010  (ok)" xfId="1250"/>
    <cellStyle name="_Book2_07 NGTT CN 2012" xfId="1251"/>
    <cellStyle name="_Book2_08 Thuong mai Tong muc - Diep" xfId="1252"/>
    <cellStyle name="_Book2_08 Thuong mai va Du lich (Ok)" xfId="1253"/>
    <cellStyle name="_Book2_09 Chi so gia 2011- VuTKG-1 (Ok)" xfId="1254"/>
    <cellStyle name="_Book2_09 Du lich" xfId="1255"/>
    <cellStyle name="_Book2_10 Market VH, YT, GD, NGTT 2011 " xfId="1256"/>
    <cellStyle name="_Book2_10 Market VH, YT, GD, NGTT 2011 _02  Dan so lao dong(OK)" xfId="1257"/>
    <cellStyle name="_Book2_10 Market VH, YT, GD, NGTT 2011 _03 TKQG va Thu chi NSNN 2012" xfId="1258"/>
    <cellStyle name="_Book2_10 Market VH, YT, GD, NGTT 2011 _04 Doanh nghiep va CSKDCT 2012" xfId="1259"/>
    <cellStyle name="_Book2_10 Market VH, YT, GD, NGTT 2011 _05 Doanh nghiep va Ca the_2011 (Ok)" xfId="1260"/>
    <cellStyle name="_Book2_10 Market VH, YT, GD, NGTT 2011 _07 NGTT CN 2012" xfId="1261"/>
    <cellStyle name="_Book2_10 Market VH, YT, GD, NGTT 2011 _08 Thuong mai Tong muc - Diep" xfId="1262"/>
    <cellStyle name="_Book2_10 Market VH, YT, GD, NGTT 2011 _08 Thuong mai va Du lich (Ok)" xfId="1263"/>
    <cellStyle name="_Book2_10 Market VH, YT, GD, NGTT 2011 _09 Chi so gia 2011- VuTKG-1 (Ok)" xfId="1264"/>
    <cellStyle name="_Book2_10 Market VH, YT, GD, NGTT 2011 _09 Du lich" xfId="1265"/>
    <cellStyle name="_Book2_10 Market VH, YT, GD, NGTT 2011 _10 Van tai va BCVT (da sua ok)" xfId="1266"/>
    <cellStyle name="_Book2_10 Market VH, YT, GD, NGTT 2011 _11 (3)" xfId="1267"/>
    <cellStyle name="_Book2_10 Market VH, YT, GD, NGTT 2011 _11 (3)_04 Doanh nghiep va CSKDCT 2012" xfId="1268"/>
    <cellStyle name="_Book2_10 Market VH, YT, GD, NGTT 2011 _11 (3)_Xl0000167" xfId="1269"/>
    <cellStyle name="_Book2_10 Market VH, YT, GD, NGTT 2011 _12 (2)" xfId="1270"/>
    <cellStyle name="_Book2_10 Market VH, YT, GD, NGTT 2011 _12 (2)_04 Doanh nghiep va CSKDCT 2012" xfId="1271"/>
    <cellStyle name="_Book2_10 Market VH, YT, GD, NGTT 2011 _12 (2)_Xl0000167" xfId="1272"/>
    <cellStyle name="_Book2_10 Market VH, YT, GD, NGTT 2011 _12 Giao duc, Y Te va Muc songnam2011" xfId="1273"/>
    <cellStyle name="_Book2_10 Market VH, YT, GD, NGTT 2011 _13 Van tai 2012" xfId="1274"/>
    <cellStyle name="_Book2_10 Market VH, YT, GD, NGTT 2011 _Giaoduc2013(ok)" xfId="1275"/>
    <cellStyle name="_Book2_10 Market VH, YT, GD, NGTT 2011 _Maket NGTT2012 LN,TS (7-1-2013)" xfId="1276"/>
    <cellStyle name="_Book2_10 Market VH, YT, GD, NGTT 2011 _Maket NGTT2012 LN,TS (7-1-2013)_Nongnghiep" xfId="1277"/>
    <cellStyle name="_Book2_10 Market VH, YT, GD, NGTT 2011 _Nien giam TT Vu Nong nghiep 2012(solieu)-gui Vu TH 29-3-2013" xfId="1281"/>
    <cellStyle name="_Book2_10 Market VH, YT, GD, NGTT 2011 _Nongnghiep" xfId="1282"/>
    <cellStyle name="_Book2_10 Market VH, YT, GD, NGTT 2011 _Nongnghiep NGDD 2012_cap nhat den 24-5-2013(1)" xfId="1283"/>
    <cellStyle name="_Book2_10 Market VH, YT, GD, NGTT 2011 _Nongnghiep_Nongnghiep NGDD 2012_cap nhat den 24-5-2013(1)" xfId="1284"/>
    <cellStyle name="_Book2_10 Market VH, YT, GD, NGTT 2011 _Ngiam_lamnghiep_2011_v2(1)(1)" xfId="1278"/>
    <cellStyle name="_Book2_10 Market VH, YT, GD, NGTT 2011 _Ngiam_lamnghiep_2011_v2(1)(1)_Nongnghiep" xfId="1279"/>
    <cellStyle name="_Book2_10 Market VH, YT, GD, NGTT 2011 _NGTT LN,TS 2012 (Chuan)" xfId="1280"/>
    <cellStyle name="_Book2_10 Market VH, YT, GD, NGTT 2011 _So lieu quoc te TH" xfId="1285"/>
    <cellStyle name="_Book2_10 Market VH, YT, GD, NGTT 2011 _Xl0000147" xfId="1286"/>
    <cellStyle name="_Book2_10 Market VH, YT, GD, NGTT 2011 _Xl0000167" xfId="1287"/>
    <cellStyle name="_Book2_10 Market VH, YT, GD, NGTT 2011 _XNK" xfId="1288"/>
    <cellStyle name="_Book2_10 Van tai va BCVT (da sua ok)" xfId="1289"/>
    <cellStyle name="_Book2_10 VH, YT, GD, NGTT 2010 - (OK)" xfId="1290"/>
    <cellStyle name="_Book2_10 VH, YT, GD, NGTT 2010 - (OK)_Bo sung 04 bieu Cong nghiep" xfId="1291"/>
    <cellStyle name="_Book2_11 (3)" xfId="1292"/>
    <cellStyle name="_Book2_11 (3)_04 Doanh nghiep va CSKDCT 2012" xfId="1293"/>
    <cellStyle name="_Book2_11 (3)_Xl0000167" xfId="1294"/>
    <cellStyle name="_Book2_12 (2)" xfId="1295"/>
    <cellStyle name="_Book2_12 (2)_04 Doanh nghiep va CSKDCT 2012" xfId="1296"/>
    <cellStyle name="_Book2_12 (2)_Xl0000167" xfId="1297"/>
    <cellStyle name="_Book2_12 Chi so gia 2012(chuan) co so" xfId="1298"/>
    <cellStyle name="_Book2_12 Giao duc, Y Te va Muc songnam2011" xfId="1299"/>
    <cellStyle name="_Book2_13 Van tai 2012" xfId="1300"/>
    <cellStyle name="_Book2_Book1" xfId="1301"/>
    <cellStyle name="_Book2_CucThongke-phucdap-Tuan-Anh" xfId="1302"/>
    <cellStyle name="_Book2_dan so phan tich 10 nam(moi)" xfId="1303"/>
    <cellStyle name="_Book2_GTSXNN" xfId="1305"/>
    <cellStyle name="_Book2_GTSXNN_Nongnghiep NGDD 2012_cap nhat den 24-5-2013(1)" xfId="1306"/>
    <cellStyle name="_Book2_Giaoduc2013(ok)" xfId="1304"/>
    <cellStyle name="_Book2_Maket NGTT2012 LN,TS (7-1-2013)" xfId="1307"/>
    <cellStyle name="_Book2_Maket NGTT2012 LN,TS (7-1-2013)_Nongnghiep" xfId="1308"/>
    <cellStyle name="_Book2_Mau" xfId="1309"/>
    <cellStyle name="_Book2_Nien giam day du  Nong nghiep 2010" xfId="1314"/>
    <cellStyle name="_Book2_Nien giam TT Vu Nong nghiep 2012(solieu)-gui Vu TH 29-3-2013" xfId="1315"/>
    <cellStyle name="_Book2_Nongnghiep" xfId="1316"/>
    <cellStyle name="_Book2_Nongnghiep_Bo sung 04 bieu Cong nghiep" xfId="1317"/>
    <cellStyle name="_Book2_Nongnghiep_Mau" xfId="1318"/>
    <cellStyle name="_Book2_Nongnghiep_Nongnghiep NGDD 2012_cap nhat den 24-5-2013(1)" xfId="1320"/>
    <cellStyle name="_Book2_Nongnghiep_NGDD 2013 Thu chi NSNN " xfId="1319"/>
    <cellStyle name="_Book2_NGDD 2013 Thu chi NSNN " xfId="1310"/>
    <cellStyle name="_Book2_Ngiam_lamnghiep_2011_v2(1)(1)" xfId="1311"/>
    <cellStyle name="_Book2_Ngiam_lamnghiep_2011_v2(1)(1)_Nongnghiep" xfId="1312"/>
    <cellStyle name="_Book2_NGTT LN,TS 2012 (Chuan)" xfId="1313"/>
    <cellStyle name="_Book2_So lieu quoc te TH" xfId="1321"/>
    <cellStyle name="_Book2_So lieu quoc te TH_08 Cong nghiep 2010" xfId="1322"/>
    <cellStyle name="_Book2_So lieu quoc te TH_08 Thuong mai va Du lich (Ok)" xfId="1323"/>
    <cellStyle name="_Book2_So lieu quoc te TH_09 Chi so gia 2011- VuTKG-1 (Ok)" xfId="1324"/>
    <cellStyle name="_Book2_So lieu quoc te TH_09 Du lich" xfId="1325"/>
    <cellStyle name="_Book2_So lieu quoc te TH_10 Van tai va BCVT (da sua ok)" xfId="1326"/>
    <cellStyle name="_Book2_So lieu quoc te TH_12 Giao duc, Y Te va Muc songnam2011" xfId="1327"/>
    <cellStyle name="_Book2_So lieu quoc te TH_nien giam tom tat du lich va XNK" xfId="1328"/>
    <cellStyle name="_Book2_So lieu quoc te TH_Nongnghiep" xfId="1329"/>
    <cellStyle name="_Book2_So lieu quoc te TH_XNK" xfId="1330"/>
    <cellStyle name="_Book2_So lieu quoc te(GDP)" xfId="1331"/>
    <cellStyle name="_Book2_So lieu quoc te(GDP)_02  Dan so lao dong(OK)" xfId="1332"/>
    <cellStyle name="_Book2_So lieu quoc te(GDP)_03 TKQG va Thu chi NSNN 2012" xfId="1333"/>
    <cellStyle name="_Book2_So lieu quoc te(GDP)_04 Doanh nghiep va CSKDCT 2012" xfId="1334"/>
    <cellStyle name="_Book2_So lieu quoc te(GDP)_05 Doanh nghiep va Ca the_2011 (Ok)" xfId="1335"/>
    <cellStyle name="_Book2_So lieu quoc te(GDP)_07 NGTT CN 2012" xfId="1336"/>
    <cellStyle name="_Book2_So lieu quoc te(GDP)_08 Thuong mai Tong muc - Diep" xfId="1337"/>
    <cellStyle name="_Book2_So lieu quoc te(GDP)_08 Thuong mai va Du lich (Ok)" xfId="1338"/>
    <cellStyle name="_Book2_So lieu quoc te(GDP)_09 Chi so gia 2011- VuTKG-1 (Ok)" xfId="1339"/>
    <cellStyle name="_Book2_So lieu quoc te(GDP)_09 Du lich" xfId="1340"/>
    <cellStyle name="_Book2_So lieu quoc te(GDP)_10 Van tai va BCVT (da sua ok)" xfId="1341"/>
    <cellStyle name="_Book2_So lieu quoc te(GDP)_11 (3)" xfId="1342"/>
    <cellStyle name="_Book2_So lieu quoc te(GDP)_11 (3)_04 Doanh nghiep va CSKDCT 2012" xfId="1343"/>
    <cellStyle name="_Book2_So lieu quoc te(GDP)_11 (3)_Xl0000167" xfId="1344"/>
    <cellStyle name="_Book2_So lieu quoc te(GDP)_12 (2)" xfId="1345"/>
    <cellStyle name="_Book2_So lieu quoc te(GDP)_12 (2)_04 Doanh nghiep va CSKDCT 2012" xfId="1346"/>
    <cellStyle name="_Book2_So lieu quoc te(GDP)_12 (2)_Xl0000167" xfId="1347"/>
    <cellStyle name="_Book2_So lieu quoc te(GDP)_12 Giao duc, Y Te va Muc songnam2011" xfId="1348"/>
    <cellStyle name="_Book2_So lieu quoc te(GDP)_12 So lieu quoc te (Ok)" xfId="1349"/>
    <cellStyle name="_Book2_So lieu quoc te(GDP)_13 Van tai 2012" xfId="1350"/>
    <cellStyle name="_Book2_So lieu quoc te(GDP)_Giaoduc2013(ok)" xfId="1351"/>
    <cellStyle name="_Book2_So lieu quoc te(GDP)_Maket NGTT2012 LN,TS (7-1-2013)" xfId="1352"/>
    <cellStyle name="_Book2_So lieu quoc te(GDP)_Maket NGTT2012 LN,TS (7-1-2013)_Nongnghiep" xfId="1353"/>
    <cellStyle name="_Book2_So lieu quoc te(GDP)_Nien giam TT Vu Nong nghiep 2012(solieu)-gui Vu TH 29-3-2013" xfId="1357"/>
    <cellStyle name="_Book2_So lieu quoc te(GDP)_Nongnghiep" xfId="1358"/>
    <cellStyle name="_Book2_So lieu quoc te(GDP)_Nongnghiep NGDD 2012_cap nhat den 24-5-2013(1)" xfId="1359"/>
    <cellStyle name="_Book2_So lieu quoc te(GDP)_Nongnghiep_Nongnghiep NGDD 2012_cap nhat den 24-5-2013(1)" xfId="1360"/>
    <cellStyle name="_Book2_So lieu quoc te(GDP)_Ngiam_lamnghiep_2011_v2(1)(1)" xfId="1354"/>
    <cellStyle name="_Book2_So lieu quoc te(GDP)_Ngiam_lamnghiep_2011_v2(1)(1)_Nongnghiep" xfId="1355"/>
    <cellStyle name="_Book2_So lieu quoc te(GDP)_NGTT LN,TS 2012 (Chuan)" xfId="1356"/>
    <cellStyle name="_Book2_So lieu quoc te(GDP)_Xl0000147" xfId="1361"/>
    <cellStyle name="_Book2_So lieu quoc te(GDP)_Xl0000167" xfId="1362"/>
    <cellStyle name="_Book2_So lieu quoc te(GDP)_XNK" xfId="1363"/>
    <cellStyle name="_Book2_Tong hop NGTT" xfId="1364"/>
    <cellStyle name="_Book2_Xl0000147" xfId="1365"/>
    <cellStyle name="_Book2_Xl0000167" xfId="1366"/>
    <cellStyle name="_Book2_XNK" xfId="1367"/>
    <cellStyle name="_Book2_XNK_08 Thuong mai Tong muc - Diep" xfId="1368"/>
    <cellStyle name="_Book2_XNK_Bo sung 04 bieu Cong nghiep" xfId="1369"/>
    <cellStyle name="_Book2_XNK-2012" xfId="1370"/>
    <cellStyle name="_Book2_XNK-Market" xfId="1371"/>
    <cellStyle name="_Book4" xfId="1372"/>
    <cellStyle name="_Buuchinh - Market" xfId="1373"/>
    <cellStyle name="_Buuchinh - Market_02  Dan so lao dong(OK)" xfId="1374"/>
    <cellStyle name="_Buuchinh - Market_03 TKQG va Thu chi NSNN 2012" xfId="1375"/>
    <cellStyle name="_Buuchinh - Market_04 Doanh nghiep va CSKDCT 2012" xfId="1376"/>
    <cellStyle name="_Buuchinh - Market_05 Doanh nghiep va Ca the_2011 (Ok)" xfId="1377"/>
    <cellStyle name="_Buuchinh - Market_07 NGTT CN 2012" xfId="1378"/>
    <cellStyle name="_Buuchinh - Market_08 Thuong mai Tong muc - Diep" xfId="1379"/>
    <cellStyle name="_Buuchinh - Market_08 Thuong mai va Du lich (Ok)" xfId="1380"/>
    <cellStyle name="_Buuchinh - Market_09 Chi so gia 2011- VuTKG-1 (Ok)" xfId="1381"/>
    <cellStyle name="_Buuchinh - Market_09 Du lich" xfId="1382"/>
    <cellStyle name="_Buuchinh - Market_10 Van tai va BCVT (da sua ok)" xfId="1383"/>
    <cellStyle name="_Buuchinh - Market_11 (3)" xfId="1384"/>
    <cellStyle name="_Buuchinh - Market_11 (3)_04 Doanh nghiep va CSKDCT 2012" xfId="1385"/>
    <cellStyle name="_Buuchinh - Market_11 (3)_Xl0000167" xfId="1386"/>
    <cellStyle name="_Buuchinh - Market_12 (2)" xfId="1387"/>
    <cellStyle name="_Buuchinh - Market_12 (2)_04 Doanh nghiep va CSKDCT 2012" xfId="1388"/>
    <cellStyle name="_Buuchinh - Market_12 (2)_Xl0000167" xfId="1389"/>
    <cellStyle name="_Buuchinh - Market_12 Giao duc, Y Te va Muc songnam2011" xfId="1390"/>
    <cellStyle name="_Buuchinh - Market_13 Van tai 2012" xfId="1391"/>
    <cellStyle name="_Buuchinh - Market_Giaoduc2013(ok)" xfId="1392"/>
    <cellStyle name="_Buuchinh - Market_Maket NGTT2012 LN,TS (7-1-2013)" xfId="1393"/>
    <cellStyle name="_Buuchinh - Market_Maket NGTT2012 LN,TS (7-1-2013)_Nongnghiep" xfId="1394"/>
    <cellStyle name="_Buuchinh - Market_Nien giam TT Vu Nong nghiep 2012(solieu)-gui Vu TH 29-3-2013" xfId="1398"/>
    <cellStyle name="_Buuchinh - Market_Nongnghiep" xfId="1399"/>
    <cellStyle name="_Buuchinh - Market_Nongnghiep NGDD 2012_cap nhat den 24-5-2013(1)" xfId="1400"/>
    <cellStyle name="_Buuchinh - Market_Nongnghiep_Nongnghiep NGDD 2012_cap nhat den 24-5-2013(1)" xfId="1401"/>
    <cellStyle name="_Buuchinh - Market_Ngiam_lamnghiep_2011_v2(1)(1)" xfId="1395"/>
    <cellStyle name="_Buuchinh - Market_Ngiam_lamnghiep_2011_v2(1)(1)_Nongnghiep" xfId="1396"/>
    <cellStyle name="_Buuchinh - Market_NGTT LN,TS 2012 (Chuan)" xfId="1397"/>
    <cellStyle name="_Buuchinh - Market_Xl0000147" xfId="1402"/>
    <cellStyle name="_Buuchinh - Market_Xl0000167" xfId="1403"/>
    <cellStyle name="_Buuchinh - Market_XNK" xfId="1404"/>
    <cellStyle name="_csGDPngVN" xfId="1405"/>
    <cellStyle name="_CSKDCT 2010" xfId="1406"/>
    <cellStyle name="_CSKDCT 2010_Bo sung 04 bieu Cong nghiep" xfId="1407"/>
    <cellStyle name="_da sua bo nam 2000 VT- 2011 - NGTT diep" xfId="1408"/>
    <cellStyle name="_da sua bo nam 2000 VT- 2011 - NGTT diep_02  Dan so lao dong(OK)" xfId="1409"/>
    <cellStyle name="_da sua bo nam 2000 VT- 2011 - NGTT diep_03 TKQG va Thu chi NSNN 2012" xfId="1410"/>
    <cellStyle name="_da sua bo nam 2000 VT- 2011 - NGTT diep_04 Doanh nghiep va CSKDCT 2012" xfId="1411"/>
    <cellStyle name="_da sua bo nam 2000 VT- 2011 - NGTT diep_05 Doanh nghiep va Ca the_2011 (Ok)" xfId="1412"/>
    <cellStyle name="_da sua bo nam 2000 VT- 2011 - NGTT diep_07 NGTT CN 2012" xfId="1413"/>
    <cellStyle name="_da sua bo nam 2000 VT- 2011 - NGTT diep_08 Thuong mai Tong muc - Diep" xfId="1414"/>
    <cellStyle name="_da sua bo nam 2000 VT- 2011 - NGTT diep_08 Thuong mai va Du lich (Ok)" xfId="1415"/>
    <cellStyle name="_da sua bo nam 2000 VT- 2011 - NGTT diep_09 Chi so gia 2011- VuTKG-1 (Ok)" xfId="1416"/>
    <cellStyle name="_da sua bo nam 2000 VT- 2011 - NGTT diep_09 Du lich" xfId="1417"/>
    <cellStyle name="_da sua bo nam 2000 VT- 2011 - NGTT diep_10 Van tai va BCVT (da sua ok)" xfId="1418"/>
    <cellStyle name="_da sua bo nam 2000 VT- 2011 - NGTT diep_11 (3)" xfId="1419"/>
    <cellStyle name="_da sua bo nam 2000 VT- 2011 - NGTT diep_11 (3)_04 Doanh nghiep va CSKDCT 2012" xfId="1420"/>
    <cellStyle name="_da sua bo nam 2000 VT- 2011 - NGTT diep_11 (3)_Xl0000167" xfId="1421"/>
    <cellStyle name="_da sua bo nam 2000 VT- 2011 - NGTT diep_12 (2)" xfId="1422"/>
    <cellStyle name="_da sua bo nam 2000 VT- 2011 - NGTT diep_12 (2)_04 Doanh nghiep va CSKDCT 2012" xfId="1423"/>
    <cellStyle name="_da sua bo nam 2000 VT- 2011 - NGTT diep_12 (2)_Xl0000167" xfId="1424"/>
    <cellStyle name="_da sua bo nam 2000 VT- 2011 - NGTT diep_12 Giao duc, Y Te va Muc songnam2011" xfId="1425"/>
    <cellStyle name="_da sua bo nam 2000 VT- 2011 - NGTT diep_13 Van tai 2012" xfId="1426"/>
    <cellStyle name="_da sua bo nam 2000 VT- 2011 - NGTT diep_Giaoduc2013(ok)" xfId="1427"/>
    <cellStyle name="_da sua bo nam 2000 VT- 2011 - NGTT diep_Maket NGTT2012 LN,TS (7-1-2013)" xfId="1428"/>
    <cellStyle name="_da sua bo nam 2000 VT- 2011 - NGTT diep_Maket NGTT2012 LN,TS (7-1-2013)_Nongnghiep" xfId="1429"/>
    <cellStyle name="_da sua bo nam 2000 VT- 2011 - NGTT diep_Nien giam TT Vu Nong nghiep 2012(solieu)-gui Vu TH 29-3-2013" xfId="1433"/>
    <cellStyle name="_da sua bo nam 2000 VT- 2011 - NGTT diep_Nongnghiep" xfId="1434"/>
    <cellStyle name="_da sua bo nam 2000 VT- 2011 - NGTT diep_Nongnghiep NGDD 2012_cap nhat den 24-5-2013(1)" xfId="1435"/>
    <cellStyle name="_da sua bo nam 2000 VT- 2011 - NGTT diep_Nongnghiep_Nongnghiep NGDD 2012_cap nhat den 24-5-2013(1)" xfId="1436"/>
    <cellStyle name="_da sua bo nam 2000 VT- 2011 - NGTT diep_Ngiam_lamnghiep_2011_v2(1)(1)" xfId="1430"/>
    <cellStyle name="_da sua bo nam 2000 VT- 2011 - NGTT diep_Ngiam_lamnghiep_2011_v2(1)(1)_Nongnghiep" xfId="1431"/>
    <cellStyle name="_da sua bo nam 2000 VT- 2011 - NGTT diep_NGTT LN,TS 2012 (Chuan)" xfId="1432"/>
    <cellStyle name="_da sua bo nam 2000 VT- 2011 - NGTT diep_Xl0000147" xfId="1437"/>
    <cellStyle name="_da sua bo nam 2000 VT- 2011 - NGTT diep_Xl0000167" xfId="1438"/>
    <cellStyle name="_da sua bo nam 2000 VT- 2011 - NGTT diep_XNK" xfId="1439"/>
    <cellStyle name="_Doi Ngheo(TV)" xfId="1440"/>
    <cellStyle name="_Du lich" xfId="1441"/>
    <cellStyle name="_Du lich_02  Dan so lao dong(OK)" xfId="1442"/>
    <cellStyle name="_Du lich_03 TKQG va Thu chi NSNN 2012" xfId="1443"/>
    <cellStyle name="_Du lich_04 Doanh nghiep va CSKDCT 2012" xfId="1444"/>
    <cellStyle name="_Du lich_05 Doanh nghiep va Ca the_2011 (Ok)" xfId="1445"/>
    <cellStyle name="_Du lich_07 NGTT CN 2012" xfId="1446"/>
    <cellStyle name="_Du lich_08 Thuong mai Tong muc - Diep" xfId="1447"/>
    <cellStyle name="_Du lich_08 Thuong mai va Du lich (Ok)" xfId="1448"/>
    <cellStyle name="_Du lich_09 Chi so gia 2011- VuTKG-1 (Ok)" xfId="1449"/>
    <cellStyle name="_Du lich_09 Du lich" xfId="1450"/>
    <cellStyle name="_Du lich_10 Van tai va BCVT (da sua ok)" xfId="1451"/>
    <cellStyle name="_Du lich_11 (3)" xfId="1452"/>
    <cellStyle name="_Du lich_11 (3)_04 Doanh nghiep va CSKDCT 2012" xfId="1453"/>
    <cellStyle name="_Du lich_11 (3)_Xl0000167" xfId="1454"/>
    <cellStyle name="_Du lich_12 (2)" xfId="1455"/>
    <cellStyle name="_Du lich_12 (2)_04 Doanh nghiep va CSKDCT 2012" xfId="1456"/>
    <cellStyle name="_Du lich_12 (2)_Xl0000167" xfId="1457"/>
    <cellStyle name="_Du lich_12 Giao duc, Y Te va Muc songnam2011" xfId="1458"/>
    <cellStyle name="_Du lich_13 Van tai 2012" xfId="1459"/>
    <cellStyle name="_Du lich_Giaoduc2013(ok)" xfId="1460"/>
    <cellStyle name="_Du lich_Maket NGTT2012 LN,TS (7-1-2013)" xfId="1461"/>
    <cellStyle name="_Du lich_Maket NGTT2012 LN,TS (7-1-2013)_Nongnghiep" xfId="1462"/>
    <cellStyle name="_Du lich_Nien giam TT Vu Nong nghiep 2012(solieu)-gui Vu TH 29-3-2013" xfId="1466"/>
    <cellStyle name="_Du lich_Nongnghiep" xfId="1467"/>
    <cellStyle name="_Du lich_Nongnghiep NGDD 2012_cap nhat den 24-5-2013(1)" xfId="1468"/>
    <cellStyle name="_Du lich_Nongnghiep_Nongnghiep NGDD 2012_cap nhat den 24-5-2013(1)" xfId="1469"/>
    <cellStyle name="_Du lich_Ngiam_lamnghiep_2011_v2(1)(1)" xfId="1463"/>
    <cellStyle name="_Du lich_Ngiam_lamnghiep_2011_v2(1)(1)_Nongnghiep" xfId="1464"/>
    <cellStyle name="_Du lich_NGTT LN,TS 2012 (Chuan)" xfId="1465"/>
    <cellStyle name="_Du lich_Xl0000147" xfId="1470"/>
    <cellStyle name="_Du lich_Xl0000167" xfId="1471"/>
    <cellStyle name="_Du lich_XNK" xfId="1472"/>
    <cellStyle name="_KT (2)" xfId="1473"/>
    <cellStyle name="_KT (2)_1" xfId="1474"/>
    <cellStyle name="_KT (2)_2" xfId="1475"/>
    <cellStyle name="_KT (2)_2_TG-TH" xfId="1476"/>
    <cellStyle name="_KT (2)_3" xfId="1477"/>
    <cellStyle name="_KT (2)_3_TG-TH" xfId="1478"/>
    <cellStyle name="_KT (2)_4" xfId="1479"/>
    <cellStyle name="_KT (2)_4_TG-TH" xfId="1480"/>
    <cellStyle name="_KT (2)_5" xfId="1481"/>
    <cellStyle name="_KT (2)_TG-TH" xfId="1482"/>
    <cellStyle name="_KT_TG" xfId="1483"/>
    <cellStyle name="_KT_TG_1" xfId="1484"/>
    <cellStyle name="_KT_TG_2" xfId="1485"/>
    <cellStyle name="_KT_TG_3" xfId="1486"/>
    <cellStyle name="_KT_TG_4" xfId="1487"/>
    <cellStyle name="_Nonglamthuysan" xfId="1528"/>
    <cellStyle name="_Nonglamthuysan_02  Dan so lao dong(OK)" xfId="1529"/>
    <cellStyle name="_Nonglamthuysan_03 TKQG va Thu chi NSNN 2012" xfId="1530"/>
    <cellStyle name="_Nonglamthuysan_04 Doanh nghiep va CSKDCT 2012" xfId="1531"/>
    <cellStyle name="_Nonglamthuysan_05 Doanh nghiep va Ca the_2011 (Ok)" xfId="1532"/>
    <cellStyle name="_Nonglamthuysan_07 NGTT CN 2012" xfId="1533"/>
    <cellStyle name="_Nonglamthuysan_08 Thuong mai Tong muc - Diep" xfId="1534"/>
    <cellStyle name="_Nonglamthuysan_08 Thuong mai va Du lich (Ok)" xfId="1535"/>
    <cellStyle name="_Nonglamthuysan_09 Chi so gia 2011- VuTKG-1 (Ok)" xfId="1536"/>
    <cellStyle name="_Nonglamthuysan_09 Du lich" xfId="1537"/>
    <cellStyle name="_Nonglamthuysan_10 Van tai va BCVT (da sua ok)" xfId="1538"/>
    <cellStyle name="_Nonglamthuysan_11 (3)" xfId="1539"/>
    <cellStyle name="_Nonglamthuysan_11 (3)_04 Doanh nghiep va CSKDCT 2012" xfId="1540"/>
    <cellStyle name="_Nonglamthuysan_11 (3)_Xl0000167" xfId="1541"/>
    <cellStyle name="_Nonglamthuysan_12 (2)" xfId="1542"/>
    <cellStyle name="_Nonglamthuysan_12 (2)_04 Doanh nghiep va CSKDCT 2012" xfId="1543"/>
    <cellStyle name="_Nonglamthuysan_12 (2)_Xl0000167" xfId="1544"/>
    <cellStyle name="_Nonglamthuysan_12 Giao duc, Y Te va Muc songnam2011" xfId="1545"/>
    <cellStyle name="_Nonglamthuysan_13 Van tai 2012" xfId="1546"/>
    <cellStyle name="_Nonglamthuysan_Giaoduc2013(ok)" xfId="1547"/>
    <cellStyle name="_Nonglamthuysan_Maket NGTT2012 LN,TS (7-1-2013)" xfId="1548"/>
    <cellStyle name="_Nonglamthuysan_Maket NGTT2012 LN,TS (7-1-2013)_Nongnghiep" xfId="1549"/>
    <cellStyle name="_Nonglamthuysan_Nien giam TT Vu Nong nghiep 2012(solieu)-gui Vu TH 29-3-2013" xfId="1553"/>
    <cellStyle name="_Nonglamthuysan_Nongnghiep" xfId="1554"/>
    <cellStyle name="_Nonglamthuysan_Nongnghiep NGDD 2012_cap nhat den 24-5-2013(1)" xfId="1555"/>
    <cellStyle name="_Nonglamthuysan_Nongnghiep_Nongnghiep NGDD 2012_cap nhat den 24-5-2013(1)" xfId="1556"/>
    <cellStyle name="_Nonglamthuysan_Ngiam_lamnghiep_2011_v2(1)(1)" xfId="1550"/>
    <cellStyle name="_Nonglamthuysan_Ngiam_lamnghiep_2011_v2(1)(1)_Nongnghiep" xfId="1551"/>
    <cellStyle name="_Nonglamthuysan_NGTT LN,TS 2012 (Chuan)" xfId="1552"/>
    <cellStyle name="_Nonglamthuysan_Xl0000147" xfId="1557"/>
    <cellStyle name="_Nonglamthuysan_Xl0000167" xfId="1558"/>
    <cellStyle name="_Nonglamthuysan_XNK" xfId="1559"/>
    <cellStyle name="_NSNN" xfId="1560"/>
    <cellStyle name="_NGTK-tomtat-2010-DSLD-10-3-2011_final_4" xfId="1488"/>
    <cellStyle name="_NGTK-tomtat-2010-DSLD-10-3-2011_final_4_01 Don vi HC" xfId="1489"/>
    <cellStyle name="_NGTK-tomtat-2010-DSLD-10-3-2011_final_4_02 Danso_Laodong 2012(chuan) CO SO" xfId="1490"/>
    <cellStyle name="_NGTK-tomtat-2010-DSLD-10-3-2011_final_4_04 Doanh nghiep va CSKDCT 2012" xfId="1491"/>
    <cellStyle name="_NGTK-tomtat-2010-DSLD-10-3-2011_final_4_Nien giam KT_TV 2010" xfId="1493"/>
    <cellStyle name="_NGTK-tomtat-2010-DSLD-10-3-2011_final_4_NGDD 2013 Thu chi NSNN " xfId="1492"/>
    <cellStyle name="_NGTK-tomtat-2010-DSLD-10-3-2011_final_4_Xl0000167" xfId="1494"/>
    <cellStyle name="_NGTT 2011 - XNK" xfId="1495"/>
    <cellStyle name="_NGTT 2011 - XNK - Market dasua" xfId="1496"/>
    <cellStyle name="_NGTT 2011 - XNK - Market dasua_02  Dan so lao dong(OK)" xfId="1497"/>
    <cellStyle name="_NGTT 2011 - XNK - Market dasua_03 TKQG va Thu chi NSNN 2012" xfId="1498"/>
    <cellStyle name="_NGTT 2011 - XNK - Market dasua_04 Doanh nghiep va CSKDCT 2012" xfId="1499"/>
    <cellStyle name="_NGTT 2011 - XNK - Market dasua_05 Doanh nghiep va Ca the_2011 (Ok)" xfId="1500"/>
    <cellStyle name="_NGTT 2011 - XNK - Market dasua_07 NGTT CN 2012" xfId="1501"/>
    <cellStyle name="_NGTT 2011 - XNK - Market dasua_08 Thuong mai Tong muc - Diep" xfId="1502"/>
    <cellStyle name="_NGTT 2011 - XNK - Market dasua_08 Thuong mai va Du lich (Ok)" xfId="1503"/>
    <cellStyle name="_NGTT 2011 - XNK - Market dasua_09 Chi so gia 2011- VuTKG-1 (Ok)" xfId="1504"/>
    <cellStyle name="_NGTT 2011 - XNK - Market dasua_09 Du lich" xfId="1505"/>
    <cellStyle name="_NGTT 2011 - XNK - Market dasua_10 Van tai va BCVT (da sua ok)" xfId="1506"/>
    <cellStyle name="_NGTT 2011 - XNK - Market dasua_11 (3)" xfId="1507"/>
    <cellStyle name="_NGTT 2011 - XNK - Market dasua_11 (3)_04 Doanh nghiep va CSKDCT 2012" xfId="1508"/>
    <cellStyle name="_NGTT 2011 - XNK - Market dasua_11 (3)_Xl0000167" xfId="1509"/>
    <cellStyle name="_NGTT 2011 - XNK - Market dasua_12 (2)" xfId="1510"/>
    <cellStyle name="_NGTT 2011 - XNK - Market dasua_12 (2)_04 Doanh nghiep va CSKDCT 2012" xfId="1511"/>
    <cellStyle name="_NGTT 2011 - XNK - Market dasua_12 (2)_Xl0000167" xfId="1512"/>
    <cellStyle name="_NGTT 2011 - XNK - Market dasua_12 Giao duc, Y Te va Muc songnam2011" xfId="1513"/>
    <cellStyle name="_NGTT 2011 - XNK - Market dasua_13 Van tai 2012" xfId="1514"/>
    <cellStyle name="_NGTT 2011 - XNK - Market dasua_Giaoduc2013(ok)" xfId="1515"/>
    <cellStyle name="_NGTT 2011 - XNK - Market dasua_Maket NGTT2012 LN,TS (7-1-2013)" xfId="1516"/>
    <cellStyle name="_NGTT 2011 - XNK - Market dasua_Maket NGTT2012 LN,TS (7-1-2013)_Nongnghiep" xfId="1517"/>
    <cellStyle name="_NGTT 2011 - XNK - Market dasua_Nien giam TT Vu Nong nghiep 2012(solieu)-gui Vu TH 29-3-2013" xfId="1521"/>
    <cellStyle name="_NGTT 2011 - XNK - Market dasua_Nongnghiep" xfId="1522"/>
    <cellStyle name="_NGTT 2011 - XNK - Market dasua_Nongnghiep NGDD 2012_cap nhat den 24-5-2013(1)" xfId="1523"/>
    <cellStyle name="_NGTT 2011 - XNK - Market dasua_Nongnghiep_Nongnghiep NGDD 2012_cap nhat den 24-5-2013(1)" xfId="1524"/>
    <cellStyle name="_NGTT 2011 - XNK - Market dasua_Ngiam_lamnghiep_2011_v2(1)(1)" xfId="1518"/>
    <cellStyle name="_NGTT 2011 - XNK - Market dasua_Ngiam_lamnghiep_2011_v2(1)(1)_Nongnghiep" xfId="1519"/>
    <cellStyle name="_NGTT 2011 - XNK - Market dasua_NGTT LN,TS 2012 (Chuan)" xfId="1520"/>
    <cellStyle name="_NGTT 2011 - XNK - Market dasua_Xl0000147" xfId="1525"/>
    <cellStyle name="_NGTT 2011 - XNK - Market dasua_Xl0000167" xfId="1526"/>
    <cellStyle name="_NGTT 2011 - XNK - Market dasua_XNK" xfId="1527"/>
    <cellStyle name="_So lieu quoc te TH" xfId="1561"/>
    <cellStyle name="_So lieu quoc te TH_02  Dan so lao dong(OK)" xfId="1562"/>
    <cellStyle name="_So lieu quoc te TH_03 TKQG va Thu chi NSNN 2012" xfId="1563"/>
    <cellStyle name="_So lieu quoc te TH_04 Doanh nghiep va CSKDCT 2012" xfId="1564"/>
    <cellStyle name="_So lieu quoc te TH_05 Doanh nghiep va Ca the_2011 (Ok)" xfId="1565"/>
    <cellStyle name="_So lieu quoc te TH_07 NGTT CN 2012" xfId="1566"/>
    <cellStyle name="_So lieu quoc te TH_08 Thuong mai Tong muc - Diep" xfId="1567"/>
    <cellStyle name="_So lieu quoc te TH_08 Thuong mai va Du lich (Ok)" xfId="1568"/>
    <cellStyle name="_So lieu quoc te TH_09 Chi so gia 2011- VuTKG-1 (Ok)" xfId="1569"/>
    <cellStyle name="_So lieu quoc te TH_09 Du lich" xfId="1570"/>
    <cellStyle name="_So lieu quoc te TH_10 Van tai va BCVT (da sua ok)" xfId="1571"/>
    <cellStyle name="_So lieu quoc te TH_11 (3)" xfId="1572"/>
    <cellStyle name="_So lieu quoc te TH_11 (3)_04 Doanh nghiep va CSKDCT 2012" xfId="1573"/>
    <cellStyle name="_So lieu quoc te TH_11 (3)_Xl0000167" xfId="1574"/>
    <cellStyle name="_So lieu quoc te TH_12 (2)" xfId="1575"/>
    <cellStyle name="_So lieu quoc te TH_12 (2)_04 Doanh nghiep va CSKDCT 2012" xfId="1576"/>
    <cellStyle name="_So lieu quoc te TH_12 (2)_Xl0000167" xfId="1577"/>
    <cellStyle name="_So lieu quoc te TH_12 Giao duc, Y Te va Muc songnam2011" xfId="1578"/>
    <cellStyle name="_So lieu quoc te TH_13 Van tai 2012" xfId="1579"/>
    <cellStyle name="_So lieu quoc te TH_Giaoduc2013(ok)" xfId="1580"/>
    <cellStyle name="_So lieu quoc te TH_Maket NGTT2012 LN,TS (7-1-2013)" xfId="1581"/>
    <cellStyle name="_So lieu quoc te TH_Maket NGTT2012 LN,TS (7-1-2013)_Nongnghiep" xfId="1582"/>
    <cellStyle name="_So lieu quoc te TH_Nien giam TT Vu Nong nghiep 2012(solieu)-gui Vu TH 29-3-2013" xfId="1586"/>
    <cellStyle name="_So lieu quoc te TH_Nongnghiep" xfId="1587"/>
    <cellStyle name="_So lieu quoc te TH_Nongnghiep NGDD 2012_cap nhat den 24-5-2013(1)" xfId="1588"/>
    <cellStyle name="_So lieu quoc te TH_Nongnghiep_Nongnghiep NGDD 2012_cap nhat den 24-5-2013(1)" xfId="1589"/>
    <cellStyle name="_So lieu quoc te TH_Ngiam_lamnghiep_2011_v2(1)(1)" xfId="1583"/>
    <cellStyle name="_So lieu quoc te TH_Ngiam_lamnghiep_2011_v2(1)(1)_Nongnghiep" xfId="1584"/>
    <cellStyle name="_So lieu quoc te TH_NGTT LN,TS 2012 (Chuan)" xfId="1585"/>
    <cellStyle name="_So lieu quoc te TH_Xl0000147" xfId="1590"/>
    <cellStyle name="_So lieu quoc te TH_Xl0000167" xfId="1591"/>
    <cellStyle name="_So lieu quoc te TH_XNK" xfId="1592"/>
    <cellStyle name="_TangGDP" xfId="1593"/>
    <cellStyle name="_TG-TH" xfId="1594"/>
    <cellStyle name="_TG-TH_1" xfId="1595"/>
    <cellStyle name="_TG-TH_2" xfId="1596"/>
    <cellStyle name="_TG-TH_3" xfId="1597"/>
    <cellStyle name="_TG-TH_4" xfId="1598"/>
    <cellStyle name="_Tich luy" xfId="1599"/>
    <cellStyle name="_Tieudung" xfId="1600"/>
    <cellStyle name="_Tong hop NGTT" xfId="1601"/>
    <cellStyle name="_Tong hop NGTT_01 Don vi HC" xfId="1602"/>
    <cellStyle name="_Tong hop NGTT_02 Danso_Laodong 2012(chuan) CO SO" xfId="1603"/>
    <cellStyle name="_Tong hop NGTT_04 Doanh nghiep va CSKDCT 2012" xfId="1604"/>
    <cellStyle name="_Tong hop NGTT_Nien giam KT_TV 2010" xfId="1606"/>
    <cellStyle name="_Tong hop NGTT_NGDD 2013 Thu chi NSNN " xfId="1605"/>
    <cellStyle name="_Tong hop NGTT_Xl0000167" xfId="1607"/>
    <cellStyle name="1" xfId="1608"/>
    <cellStyle name="1 10" xfId="1609"/>
    <cellStyle name="1 11" xfId="1610"/>
    <cellStyle name="1 12" xfId="1611"/>
    <cellStyle name="1 13" xfId="1612"/>
    <cellStyle name="1 14" xfId="1613"/>
    <cellStyle name="1 15" xfId="1614"/>
    <cellStyle name="1 16" xfId="1615"/>
    <cellStyle name="1 17" xfId="1616"/>
    <cellStyle name="1 18" xfId="1617"/>
    <cellStyle name="1 19" xfId="1618"/>
    <cellStyle name="1 2" xfId="1619"/>
    <cellStyle name="1 3" xfId="1620"/>
    <cellStyle name="1 4" xfId="1621"/>
    <cellStyle name="1 5" xfId="1622"/>
    <cellStyle name="1 6" xfId="1623"/>
    <cellStyle name="1 7" xfId="1624"/>
    <cellStyle name="1 8" xfId="1625"/>
    <cellStyle name="1 9" xfId="1626"/>
    <cellStyle name="1_01 Don vi HC" xfId="1627"/>
    <cellStyle name="1_01 DVHC-DSLD 2010" xfId="1628"/>
    <cellStyle name="1_01 DVHC-DSLD 2010_01 Don vi HC" xfId="1629"/>
    <cellStyle name="1_01 DVHC-DSLD 2010_02 Danso_Laodong 2012(chuan) CO SO" xfId="1630"/>
    <cellStyle name="1_01 DVHC-DSLD 2010_04 Doanh nghiep va CSKDCT 2012" xfId="1631"/>
    <cellStyle name="1_01 DVHC-DSLD 2010_08 Thuong mai Tong muc - Diep" xfId="1632"/>
    <cellStyle name="1_01 DVHC-DSLD 2010_Bo sung 04 bieu Cong nghiep" xfId="1633"/>
    <cellStyle name="1_01 DVHC-DSLD 2010_Mau" xfId="1634"/>
    <cellStyle name="1_01 DVHC-DSLD 2010_Nien giam KT_TV 2010" xfId="1636"/>
    <cellStyle name="1_01 DVHC-DSLD 2010_nien giam tom tat 2010 (thuy)" xfId="1637"/>
    <cellStyle name="1_01 DVHC-DSLD 2010_nien giam tom tat 2010 (thuy)_01 Don vi HC" xfId="1638"/>
    <cellStyle name="1_01 DVHC-DSLD 2010_nien giam tom tat 2010 (thuy)_02 Danso_Laodong 2012(chuan) CO SO" xfId="1639"/>
    <cellStyle name="1_01 DVHC-DSLD 2010_nien giam tom tat 2010 (thuy)_04 Doanh nghiep va CSKDCT 2012" xfId="1640"/>
    <cellStyle name="1_01 DVHC-DSLD 2010_nien giam tom tat 2010 (thuy)_08 Thuong mai Tong muc - Diep" xfId="1641"/>
    <cellStyle name="1_01 DVHC-DSLD 2010_nien giam tom tat 2010 (thuy)_09 Thuong mai va Du lich" xfId="1642"/>
    <cellStyle name="1_01 DVHC-DSLD 2010_nien giam tom tat 2010 (thuy)_09 Thuong mai va Du lich_01 Don vi HC" xfId="1643"/>
    <cellStyle name="1_01 DVHC-DSLD 2010_nien giam tom tat 2010 (thuy)_09 Thuong mai va Du lich_NGDD 2013 Thu chi NSNN " xfId="1644"/>
    <cellStyle name="1_01 DVHC-DSLD 2010_nien giam tom tat 2010 (thuy)_Xl0000167" xfId="1645"/>
    <cellStyle name="1_01 DVHC-DSLD 2010_NGDD 2013 Thu chi NSNN " xfId="1635"/>
    <cellStyle name="1_01 DVHC-DSLD 2010_Tong hop NGTT" xfId="1646"/>
    <cellStyle name="1_01 DVHC-DSLD 2010_Tong hop NGTT_09 Thuong mai va Du lich" xfId="1647"/>
    <cellStyle name="1_01 DVHC-DSLD 2010_Tong hop NGTT_09 Thuong mai va Du lich_01 Don vi HC" xfId="1648"/>
    <cellStyle name="1_01 DVHC-DSLD 2010_Tong hop NGTT_09 Thuong mai va Du lich_NGDD 2013 Thu chi NSNN " xfId="1649"/>
    <cellStyle name="1_01 DVHC-DSLD 2010_Xl0000167" xfId="1650"/>
    <cellStyle name="1_02  Dan so lao dong(OK)" xfId="1651"/>
    <cellStyle name="1_02 Danso_Laodong 2012(chuan) CO SO" xfId="1652"/>
    <cellStyle name="1_03 Dautu 2010" xfId="1653"/>
    <cellStyle name="1_03 Dautu 2010_01 Don vi HC" xfId="1654"/>
    <cellStyle name="1_03 Dautu 2010_02 Danso_Laodong 2012(chuan) CO SO" xfId="1655"/>
    <cellStyle name="1_03 Dautu 2010_04 Doanh nghiep va CSKDCT 2012" xfId="1656"/>
    <cellStyle name="1_03 Dautu 2010_08 Thuong mai Tong muc - Diep" xfId="1657"/>
    <cellStyle name="1_03 Dautu 2010_09 Thuong mai va Du lich" xfId="1658"/>
    <cellStyle name="1_03 Dautu 2010_09 Thuong mai va Du lich_01 Don vi HC" xfId="1659"/>
    <cellStyle name="1_03 Dautu 2010_09 Thuong mai va Du lich_NGDD 2013 Thu chi NSNN " xfId="1660"/>
    <cellStyle name="1_03 Dautu 2010_Xl0000167" xfId="1661"/>
    <cellStyle name="1_03 TKQG" xfId="1662"/>
    <cellStyle name="1_03 TKQG_02  Dan so lao dong(OK)" xfId="1663"/>
    <cellStyle name="1_03 TKQG_Xl0000167" xfId="1664"/>
    <cellStyle name="1_04 Doanh nghiep va CSKDCT 2012" xfId="1665"/>
    <cellStyle name="1_05 Doanh nghiep va Ca the_2011 (Ok)" xfId="1666"/>
    <cellStyle name="1_05 Thu chi NSNN" xfId="1667"/>
    <cellStyle name="1_05 Thuong mai" xfId="1668"/>
    <cellStyle name="1_05 Thuong mai_01 Don vi HC" xfId="1669"/>
    <cellStyle name="1_05 Thuong mai_02 Danso_Laodong 2012(chuan) CO SO" xfId="1670"/>
    <cellStyle name="1_05 Thuong mai_04 Doanh nghiep va CSKDCT 2012" xfId="1671"/>
    <cellStyle name="1_05 Thuong mai_Nien giam KT_TV 2010" xfId="1673"/>
    <cellStyle name="1_05 Thuong mai_NGDD 2013 Thu chi NSNN " xfId="1672"/>
    <cellStyle name="1_05 Thuong mai_Xl0000167" xfId="1674"/>
    <cellStyle name="1_06 Nong, lam nghiep 2010  (ok)" xfId="1675"/>
    <cellStyle name="1_06 Van tai" xfId="1676"/>
    <cellStyle name="1_06 Van tai_01 Don vi HC" xfId="1677"/>
    <cellStyle name="1_06 Van tai_02 Danso_Laodong 2012(chuan) CO SO" xfId="1678"/>
    <cellStyle name="1_06 Van tai_04 Doanh nghiep va CSKDCT 2012" xfId="1679"/>
    <cellStyle name="1_06 Van tai_Nien giam KT_TV 2010" xfId="1681"/>
    <cellStyle name="1_06 Van tai_NGDD 2013 Thu chi NSNN " xfId="1680"/>
    <cellStyle name="1_06 Van tai_Xl0000167" xfId="1682"/>
    <cellStyle name="1_07 Buu dien" xfId="1683"/>
    <cellStyle name="1_07 Buu dien_01 Don vi HC" xfId="1684"/>
    <cellStyle name="1_07 Buu dien_02 Danso_Laodong 2012(chuan) CO SO" xfId="1685"/>
    <cellStyle name="1_07 Buu dien_04 Doanh nghiep va CSKDCT 2012" xfId="1686"/>
    <cellStyle name="1_07 Buu dien_Nien giam KT_TV 2010" xfId="1688"/>
    <cellStyle name="1_07 Buu dien_NGDD 2013 Thu chi NSNN " xfId="1687"/>
    <cellStyle name="1_07 Buu dien_Xl0000167" xfId="1689"/>
    <cellStyle name="1_07 NGTT CN 2012" xfId="1690"/>
    <cellStyle name="1_08 Thuong mai Tong muc - Diep" xfId="1691"/>
    <cellStyle name="1_08 Thuong mai va Du lich (Ok)" xfId="1692"/>
    <cellStyle name="1_08 Van tai" xfId="1693"/>
    <cellStyle name="1_08 Van tai_01 Don vi HC" xfId="1694"/>
    <cellStyle name="1_08 Van tai_02 Danso_Laodong 2012(chuan) CO SO" xfId="1695"/>
    <cellStyle name="1_08 Van tai_04 Doanh nghiep va CSKDCT 2012" xfId="1696"/>
    <cellStyle name="1_08 Van tai_Nien giam KT_TV 2010" xfId="1698"/>
    <cellStyle name="1_08 Van tai_NGDD 2013 Thu chi NSNN " xfId="1697"/>
    <cellStyle name="1_08 Van tai_Xl0000167" xfId="1699"/>
    <cellStyle name="1_08 Yte-van hoa" xfId="1700"/>
    <cellStyle name="1_08 Yte-van hoa_01 Don vi HC" xfId="1701"/>
    <cellStyle name="1_08 Yte-van hoa_02 Danso_Laodong 2012(chuan) CO SO" xfId="1702"/>
    <cellStyle name="1_08 Yte-van hoa_04 Doanh nghiep va CSKDCT 2012" xfId="1703"/>
    <cellStyle name="1_08 Yte-van hoa_Nien giam KT_TV 2010" xfId="1705"/>
    <cellStyle name="1_08 Yte-van hoa_NGDD 2013 Thu chi NSNN " xfId="1704"/>
    <cellStyle name="1_08 Yte-van hoa_Xl0000167" xfId="1706"/>
    <cellStyle name="1_09 Chi so gia 2011- VuTKG-1 (Ok)" xfId="1707"/>
    <cellStyle name="1_09 Du lich" xfId="1708"/>
    <cellStyle name="1_09 Thuong mai va Du lich" xfId="1709"/>
    <cellStyle name="1_09 Thuong mai va Du lich_01 Don vi HC" xfId="1710"/>
    <cellStyle name="1_09 Thuong mai va Du lich_NGDD 2013 Thu chi NSNN " xfId="1711"/>
    <cellStyle name="1_10 Market VH, YT, GD, NGTT 2011 " xfId="1712"/>
    <cellStyle name="1_10 Market VH, YT, GD, NGTT 2011 _02  Dan so lao dong(OK)" xfId="1713"/>
    <cellStyle name="1_10 Market VH, YT, GD, NGTT 2011 _03 TKQG va Thu chi NSNN 2012" xfId="1714"/>
    <cellStyle name="1_10 Market VH, YT, GD, NGTT 2011 _04 Doanh nghiep va CSKDCT 2012" xfId="1715"/>
    <cellStyle name="1_10 Market VH, YT, GD, NGTT 2011 _05 Doanh nghiep va Ca the_2011 (Ok)" xfId="1716"/>
    <cellStyle name="1_10 Market VH, YT, GD, NGTT 2011 _07 NGTT CN 2012" xfId="1717"/>
    <cellStyle name="1_10 Market VH, YT, GD, NGTT 2011 _08 Thuong mai Tong muc - Diep" xfId="1718"/>
    <cellStyle name="1_10 Market VH, YT, GD, NGTT 2011 _08 Thuong mai va Du lich (Ok)" xfId="1719"/>
    <cellStyle name="1_10 Market VH, YT, GD, NGTT 2011 _09 Chi so gia 2011- VuTKG-1 (Ok)" xfId="1720"/>
    <cellStyle name="1_10 Market VH, YT, GD, NGTT 2011 _09 Du lich" xfId="1721"/>
    <cellStyle name="1_10 Market VH, YT, GD, NGTT 2011 _10 Van tai va BCVT (da sua ok)" xfId="1722"/>
    <cellStyle name="1_10 Market VH, YT, GD, NGTT 2011 _11 (3)" xfId="1723"/>
    <cellStyle name="1_10 Market VH, YT, GD, NGTT 2011 _11 (3)_04 Doanh nghiep va CSKDCT 2012" xfId="1724"/>
    <cellStyle name="1_10 Market VH, YT, GD, NGTT 2011 _11 (3)_Xl0000167" xfId="1725"/>
    <cellStyle name="1_10 Market VH, YT, GD, NGTT 2011 _12 (2)" xfId="1726"/>
    <cellStyle name="1_10 Market VH, YT, GD, NGTT 2011 _12 (2)_04 Doanh nghiep va CSKDCT 2012" xfId="1727"/>
    <cellStyle name="1_10 Market VH, YT, GD, NGTT 2011 _12 (2)_Xl0000167" xfId="1728"/>
    <cellStyle name="1_10 Market VH, YT, GD, NGTT 2011 _12 Giao duc, Y Te va Muc songnam2011" xfId="1729"/>
    <cellStyle name="1_10 Market VH, YT, GD, NGTT 2011 _13 Van tai 2012" xfId="1730"/>
    <cellStyle name="1_10 Market VH, YT, GD, NGTT 2011 _Giaoduc2013(ok)" xfId="1731"/>
    <cellStyle name="1_10 Market VH, YT, GD, NGTT 2011 _Maket NGTT2012 LN,TS (7-1-2013)" xfId="1732"/>
    <cellStyle name="1_10 Market VH, YT, GD, NGTT 2011 _Maket NGTT2012 LN,TS (7-1-2013)_Nongnghiep" xfId="1733"/>
    <cellStyle name="1_10 Market VH, YT, GD, NGTT 2011 _Nien giam TT Vu Nong nghiep 2012(solieu)-gui Vu TH 29-3-2013" xfId="1737"/>
    <cellStyle name="1_10 Market VH, YT, GD, NGTT 2011 _Nongnghiep" xfId="1738"/>
    <cellStyle name="1_10 Market VH, YT, GD, NGTT 2011 _Nongnghiep NGDD 2012_cap nhat den 24-5-2013(1)" xfId="1739"/>
    <cellStyle name="1_10 Market VH, YT, GD, NGTT 2011 _Nongnghiep_Nongnghiep NGDD 2012_cap nhat den 24-5-2013(1)" xfId="1740"/>
    <cellStyle name="1_10 Market VH, YT, GD, NGTT 2011 _Ngiam_lamnghiep_2011_v2(1)(1)" xfId="1734"/>
    <cellStyle name="1_10 Market VH, YT, GD, NGTT 2011 _Ngiam_lamnghiep_2011_v2(1)(1)_Nongnghiep" xfId="1735"/>
    <cellStyle name="1_10 Market VH, YT, GD, NGTT 2011 _NGTT LN,TS 2012 (Chuan)" xfId="1736"/>
    <cellStyle name="1_10 Market VH, YT, GD, NGTT 2011 _So lieu quoc te TH" xfId="1741"/>
    <cellStyle name="1_10 Market VH, YT, GD, NGTT 2011 _Xl0000147" xfId="1742"/>
    <cellStyle name="1_10 Market VH, YT, GD, NGTT 2011 _Xl0000167" xfId="1743"/>
    <cellStyle name="1_10 Market VH, YT, GD, NGTT 2011 _XNK" xfId="1744"/>
    <cellStyle name="1_10 Van tai va BCVT (da sua ok)" xfId="1745"/>
    <cellStyle name="1_10 VH, YT, GD, NGTT 2010 - (OK)" xfId="1746"/>
    <cellStyle name="1_10 VH, YT, GD, NGTT 2010 - (OK)_Bo sung 04 bieu Cong nghiep" xfId="1747"/>
    <cellStyle name="1_11 (3)" xfId="1748"/>
    <cellStyle name="1_11 (3)_04 Doanh nghiep va CSKDCT 2012" xfId="1749"/>
    <cellStyle name="1_11 (3)_Xl0000167" xfId="1750"/>
    <cellStyle name="1_11 So lieu quoc te 2010-final" xfId="1751"/>
    <cellStyle name="1_11.Bieuthegioi-hien_NGTT2009" xfId="1752"/>
    <cellStyle name="1_11.Bieuthegioi-hien_NGTT2009_01 Don vi HC" xfId="1753"/>
    <cellStyle name="1_11.Bieuthegioi-hien_NGTT2009_02  Dan so lao dong(OK)" xfId="1754"/>
    <cellStyle name="1_11.Bieuthegioi-hien_NGTT2009_02 Danso_Laodong 2012(chuan) CO SO" xfId="1755"/>
    <cellStyle name="1_11.Bieuthegioi-hien_NGTT2009_03 TKQG va Thu chi NSNN 2012" xfId="1756"/>
    <cellStyle name="1_11.Bieuthegioi-hien_NGTT2009_04 Doanh nghiep va CSKDCT 2012" xfId="1757"/>
    <cellStyle name="1_11.Bieuthegioi-hien_NGTT2009_05 Doanh nghiep va Ca the_2011 (Ok)" xfId="1758"/>
    <cellStyle name="1_11.Bieuthegioi-hien_NGTT2009_07 NGTT CN 2012" xfId="1759"/>
    <cellStyle name="1_11.Bieuthegioi-hien_NGTT2009_08 Thuong mai Tong muc - Diep" xfId="1760"/>
    <cellStyle name="1_11.Bieuthegioi-hien_NGTT2009_08 Thuong mai va Du lich (Ok)" xfId="1761"/>
    <cellStyle name="1_11.Bieuthegioi-hien_NGTT2009_09 Chi so gia 2011- VuTKG-1 (Ok)" xfId="1762"/>
    <cellStyle name="1_11.Bieuthegioi-hien_NGTT2009_09 Du lich" xfId="1763"/>
    <cellStyle name="1_11.Bieuthegioi-hien_NGTT2009_10 Van tai va BCVT (da sua ok)" xfId="1764"/>
    <cellStyle name="1_11.Bieuthegioi-hien_NGTT2009_11 (3)" xfId="1765"/>
    <cellStyle name="1_11.Bieuthegioi-hien_NGTT2009_11 (3)_04 Doanh nghiep va CSKDCT 2012" xfId="1766"/>
    <cellStyle name="1_11.Bieuthegioi-hien_NGTT2009_11 (3)_Xl0000167" xfId="1767"/>
    <cellStyle name="1_11.Bieuthegioi-hien_NGTT2009_12 (2)" xfId="1768"/>
    <cellStyle name="1_11.Bieuthegioi-hien_NGTT2009_12 (2)_04 Doanh nghiep va CSKDCT 2012" xfId="1769"/>
    <cellStyle name="1_11.Bieuthegioi-hien_NGTT2009_12 (2)_Xl0000167" xfId="1770"/>
    <cellStyle name="1_11.Bieuthegioi-hien_NGTT2009_12 Chi so gia 2012(chuan) co so" xfId="1771"/>
    <cellStyle name="1_11.Bieuthegioi-hien_NGTT2009_12 Giao duc, Y Te va Muc songnam2011" xfId="1772"/>
    <cellStyle name="1_11.Bieuthegioi-hien_NGTT2009_13 Van tai 2012" xfId="1773"/>
    <cellStyle name="1_11.Bieuthegioi-hien_NGTT2009_Bo sung 04 bieu Cong nghiep" xfId="1774"/>
    <cellStyle name="1_11.Bieuthegioi-hien_NGTT2009_CucThongke-phucdap-Tuan-Anh" xfId="1775"/>
    <cellStyle name="1_11.Bieuthegioi-hien_NGTT2009_Giaoduc2013(ok)" xfId="1776"/>
    <cellStyle name="1_11.Bieuthegioi-hien_NGTT2009_Maket NGTT2012 LN,TS (7-1-2013)" xfId="1777"/>
    <cellStyle name="1_11.Bieuthegioi-hien_NGTT2009_Maket NGTT2012 LN,TS (7-1-2013)_Nongnghiep" xfId="1778"/>
    <cellStyle name="1_11.Bieuthegioi-hien_NGTT2009_Mau" xfId="1779"/>
    <cellStyle name="1_11.Bieuthegioi-hien_NGTT2009_Nien giam TT Vu Nong nghiep 2012(solieu)-gui Vu TH 29-3-2013" xfId="1784"/>
    <cellStyle name="1_11.Bieuthegioi-hien_NGTT2009_Nongnghiep" xfId="1785"/>
    <cellStyle name="1_11.Bieuthegioi-hien_NGTT2009_Nongnghiep NGDD 2012_cap nhat den 24-5-2013(1)" xfId="1786"/>
    <cellStyle name="1_11.Bieuthegioi-hien_NGTT2009_Nongnghiep_Nongnghiep NGDD 2012_cap nhat den 24-5-2013(1)" xfId="1787"/>
    <cellStyle name="1_11.Bieuthegioi-hien_NGTT2009_NGDD 2013 Thu chi NSNN " xfId="1780"/>
    <cellStyle name="1_11.Bieuthegioi-hien_NGTT2009_Ngiam_lamnghiep_2011_v2(1)(1)" xfId="1781"/>
    <cellStyle name="1_11.Bieuthegioi-hien_NGTT2009_Ngiam_lamnghiep_2011_v2(1)(1)_Nongnghiep" xfId="1782"/>
    <cellStyle name="1_11.Bieuthegioi-hien_NGTT2009_NGTT LN,TS 2012 (Chuan)" xfId="1783"/>
    <cellStyle name="1_11.Bieuthegioi-hien_NGTT2009_Xl0000147" xfId="1788"/>
    <cellStyle name="1_11.Bieuthegioi-hien_NGTT2009_Xl0000167" xfId="1789"/>
    <cellStyle name="1_11.Bieuthegioi-hien_NGTT2009_XNK" xfId="1790"/>
    <cellStyle name="1_11.Bieuthegioi-hien_NGTT2009_XNK-2012" xfId="1791"/>
    <cellStyle name="1_11.Bieuthegioi-hien_NGTT2009_XNK-Market" xfId="1792"/>
    <cellStyle name="1_12 (2)" xfId="1793"/>
    <cellStyle name="1_12 (2)_04 Doanh nghiep va CSKDCT 2012" xfId="1794"/>
    <cellStyle name="1_12 (2)_Xl0000167" xfId="1795"/>
    <cellStyle name="1_12 Chi so gia 2012(chuan) co so" xfId="1796"/>
    <cellStyle name="1_12 Giao duc, Y Te va Muc songnam2011" xfId="1797"/>
    <cellStyle name="1_13 Van tai 2012" xfId="1798"/>
    <cellStyle name="1_Book1" xfId="1799"/>
    <cellStyle name="1_Book3" xfId="1800"/>
    <cellStyle name="1_Book3 10" xfId="1801"/>
    <cellStyle name="1_Book3 11" xfId="1802"/>
    <cellStyle name="1_Book3 12" xfId="1803"/>
    <cellStyle name="1_Book3 13" xfId="1804"/>
    <cellStyle name="1_Book3 14" xfId="1805"/>
    <cellStyle name="1_Book3 15" xfId="1806"/>
    <cellStyle name="1_Book3 16" xfId="1807"/>
    <cellStyle name="1_Book3 17" xfId="1808"/>
    <cellStyle name="1_Book3 18" xfId="1809"/>
    <cellStyle name="1_Book3 19" xfId="1810"/>
    <cellStyle name="1_Book3 2" xfId="1811"/>
    <cellStyle name="1_Book3 3" xfId="1812"/>
    <cellStyle name="1_Book3 4" xfId="1813"/>
    <cellStyle name="1_Book3 5" xfId="1814"/>
    <cellStyle name="1_Book3 6" xfId="1815"/>
    <cellStyle name="1_Book3 7" xfId="1816"/>
    <cellStyle name="1_Book3 8" xfId="1817"/>
    <cellStyle name="1_Book3 9" xfId="1818"/>
    <cellStyle name="1_Book3_01 Don vi HC" xfId="1819"/>
    <cellStyle name="1_Book3_01 DVHC-DSLD 2010" xfId="1820"/>
    <cellStyle name="1_Book3_02  Dan so lao dong(OK)" xfId="1821"/>
    <cellStyle name="1_Book3_02 Danso_Laodong 2012(chuan) CO SO" xfId="1822"/>
    <cellStyle name="1_Book3_03 TKQG va Thu chi NSNN 2012" xfId="1823"/>
    <cellStyle name="1_Book3_04 Doanh nghiep va CSKDCT 2012" xfId="1824"/>
    <cellStyle name="1_Book3_05 Doanh nghiep va Ca the_2011 (Ok)" xfId="1825"/>
    <cellStyle name="1_Book3_05 NGTT DN 2010 (OK)" xfId="1826"/>
    <cellStyle name="1_Book3_05 NGTT DN 2010 (OK)_Bo sung 04 bieu Cong nghiep" xfId="1827"/>
    <cellStyle name="1_Book3_06 Nong, lam nghiep 2010  (ok)" xfId="1828"/>
    <cellStyle name="1_Book3_07 NGTT CN 2012" xfId="1829"/>
    <cellStyle name="1_Book3_08 Thuong mai Tong muc - Diep" xfId="1830"/>
    <cellStyle name="1_Book3_08 Thuong mai va Du lich (Ok)" xfId="1831"/>
    <cellStyle name="1_Book3_09 Chi so gia 2011- VuTKG-1 (Ok)" xfId="1832"/>
    <cellStyle name="1_Book3_09 Du lich" xfId="1833"/>
    <cellStyle name="1_Book3_10 Market VH, YT, GD, NGTT 2011 " xfId="1834"/>
    <cellStyle name="1_Book3_10 Market VH, YT, GD, NGTT 2011 _02  Dan so lao dong(OK)" xfId="1835"/>
    <cellStyle name="1_Book3_10 Market VH, YT, GD, NGTT 2011 _03 TKQG va Thu chi NSNN 2012" xfId="1836"/>
    <cellStyle name="1_Book3_10 Market VH, YT, GD, NGTT 2011 _04 Doanh nghiep va CSKDCT 2012" xfId="1837"/>
    <cellStyle name="1_Book3_10 Market VH, YT, GD, NGTT 2011 _05 Doanh nghiep va Ca the_2011 (Ok)" xfId="1838"/>
    <cellStyle name="1_Book3_10 Market VH, YT, GD, NGTT 2011 _07 NGTT CN 2012" xfId="1839"/>
    <cellStyle name="1_Book3_10 Market VH, YT, GD, NGTT 2011 _08 Thuong mai Tong muc - Diep" xfId="1840"/>
    <cellStyle name="1_Book3_10 Market VH, YT, GD, NGTT 2011 _08 Thuong mai va Du lich (Ok)" xfId="1841"/>
    <cellStyle name="1_Book3_10 Market VH, YT, GD, NGTT 2011 _09 Chi so gia 2011- VuTKG-1 (Ok)" xfId="1842"/>
    <cellStyle name="1_Book3_10 Market VH, YT, GD, NGTT 2011 _09 Du lich" xfId="1843"/>
    <cellStyle name="1_Book3_10 Market VH, YT, GD, NGTT 2011 _10 Van tai va BCVT (da sua ok)" xfId="1844"/>
    <cellStyle name="1_Book3_10 Market VH, YT, GD, NGTT 2011 _11 (3)" xfId="1845"/>
    <cellStyle name="1_Book3_10 Market VH, YT, GD, NGTT 2011 _11 (3)_04 Doanh nghiep va CSKDCT 2012" xfId="1846"/>
    <cellStyle name="1_Book3_10 Market VH, YT, GD, NGTT 2011 _11 (3)_Xl0000167" xfId="1847"/>
    <cellStyle name="1_Book3_10 Market VH, YT, GD, NGTT 2011 _12 (2)" xfId="1848"/>
    <cellStyle name="1_Book3_10 Market VH, YT, GD, NGTT 2011 _12 (2)_04 Doanh nghiep va CSKDCT 2012" xfId="1849"/>
    <cellStyle name="1_Book3_10 Market VH, YT, GD, NGTT 2011 _12 (2)_Xl0000167" xfId="1850"/>
    <cellStyle name="1_Book3_10 Market VH, YT, GD, NGTT 2011 _12 Giao duc, Y Te va Muc songnam2011" xfId="1851"/>
    <cellStyle name="1_Book3_10 Market VH, YT, GD, NGTT 2011 _13 Van tai 2012" xfId="1852"/>
    <cellStyle name="1_Book3_10 Market VH, YT, GD, NGTT 2011 _Giaoduc2013(ok)" xfId="1853"/>
    <cellStyle name="1_Book3_10 Market VH, YT, GD, NGTT 2011 _Maket NGTT2012 LN,TS (7-1-2013)" xfId="1854"/>
    <cellStyle name="1_Book3_10 Market VH, YT, GD, NGTT 2011 _Maket NGTT2012 LN,TS (7-1-2013)_Nongnghiep" xfId="1855"/>
    <cellStyle name="1_Book3_10 Market VH, YT, GD, NGTT 2011 _Nien giam TT Vu Nong nghiep 2012(solieu)-gui Vu TH 29-3-2013" xfId="1859"/>
    <cellStyle name="1_Book3_10 Market VH, YT, GD, NGTT 2011 _Nongnghiep" xfId="1860"/>
    <cellStyle name="1_Book3_10 Market VH, YT, GD, NGTT 2011 _Nongnghiep NGDD 2012_cap nhat den 24-5-2013(1)" xfId="1861"/>
    <cellStyle name="1_Book3_10 Market VH, YT, GD, NGTT 2011 _Nongnghiep_Nongnghiep NGDD 2012_cap nhat den 24-5-2013(1)" xfId="1862"/>
    <cellStyle name="1_Book3_10 Market VH, YT, GD, NGTT 2011 _Ngiam_lamnghiep_2011_v2(1)(1)" xfId="1856"/>
    <cellStyle name="1_Book3_10 Market VH, YT, GD, NGTT 2011 _Ngiam_lamnghiep_2011_v2(1)(1)_Nongnghiep" xfId="1857"/>
    <cellStyle name="1_Book3_10 Market VH, YT, GD, NGTT 2011 _NGTT LN,TS 2012 (Chuan)" xfId="1858"/>
    <cellStyle name="1_Book3_10 Market VH, YT, GD, NGTT 2011 _So lieu quoc te TH" xfId="1863"/>
    <cellStyle name="1_Book3_10 Market VH, YT, GD, NGTT 2011 _Xl0000147" xfId="1864"/>
    <cellStyle name="1_Book3_10 Market VH, YT, GD, NGTT 2011 _Xl0000167" xfId="1865"/>
    <cellStyle name="1_Book3_10 Market VH, YT, GD, NGTT 2011 _XNK" xfId="1866"/>
    <cellStyle name="1_Book3_10 Van tai va BCVT (da sua ok)" xfId="1867"/>
    <cellStyle name="1_Book3_10 VH, YT, GD, NGTT 2010 - (OK)" xfId="1868"/>
    <cellStyle name="1_Book3_10 VH, YT, GD, NGTT 2010 - (OK)_Bo sung 04 bieu Cong nghiep" xfId="1869"/>
    <cellStyle name="1_Book3_11 (3)" xfId="1870"/>
    <cellStyle name="1_Book3_11 (3)_04 Doanh nghiep va CSKDCT 2012" xfId="1871"/>
    <cellStyle name="1_Book3_11 (3)_Xl0000167" xfId="1872"/>
    <cellStyle name="1_Book3_12 (2)" xfId="1873"/>
    <cellStyle name="1_Book3_12 (2)_04 Doanh nghiep va CSKDCT 2012" xfId="1874"/>
    <cellStyle name="1_Book3_12 (2)_Xl0000167" xfId="1875"/>
    <cellStyle name="1_Book3_12 Chi so gia 2012(chuan) co so" xfId="1876"/>
    <cellStyle name="1_Book3_12 Giao duc, Y Te va Muc songnam2011" xfId="1877"/>
    <cellStyle name="1_Book3_13 Van tai 2012" xfId="1878"/>
    <cellStyle name="1_Book3_Book1" xfId="1879"/>
    <cellStyle name="1_Book3_CucThongke-phucdap-Tuan-Anh" xfId="1880"/>
    <cellStyle name="1_Book3_GTSXNN" xfId="1882"/>
    <cellStyle name="1_Book3_GTSXNN_Nongnghiep NGDD 2012_cap nhat den 24-5-2013(1)" xfId="1883"/>
    <cellStyle name="1_Book3_Giaoduc2013(ok)" xfId="1881"/>
    <cellStyle name="1_Book3_Maket NGTT2012 LN,TS (7-1-2013)" xfId="1884"/>
    <cellStyle name="1_Book3_Maket NGTT2012 LN,TS (7-1-2013)_Nongnghiep" xfId="1885"/>
    <cellStyle name="1_Book3_Nien giam day du  Nong nghiep 2010" xfId="1889"/>
    <cellStyle name="1_Book3_Nien giam TT Vu Nong nghiep 2012(solieu)-gui Vu TH 29-3-2013" xfId="1890"/>
    <cellStyle name="1_Book3_Nongnghiep" xfId="1891"/>
    <cellStyle name="1_Book3_Nongnghiep_Bo sung 04 bieu Cong nghiep" xfId="1892"/>
    <cellStyle name="1_Book3_Nongnghiep_Mau" xfId="1893"/>
    <cellStyle name="1_Book3_Nongnghiep_Nongnghiep NGDD 2012_cap nhat den 24-5-2013(1)" xfId="1895"/>
    <cellStyle name="1_Book3_Nongnghiep_NGDD 2013 Thu chi NSNN " xfId="1894"/>
    <cellStyle name="1_Book3_Ngiam_lamnghiep_2011_v2(1)(1)" xfId="1886"/>
    <cellStyle name="1_Book3_Ngiam_lamnghiep_2011_v2(1)(1)_Nongnghiep" xfId="1887"/>
    <cellStyle name="1_Book3_NGTT LN,TS 2012 (Chuan)" xfId="1888"/>
    <cellStyle name="1_Book3_So lieu quoc te TH" xfId="1896"/>
    <cellStyle name="1_Book3_So lieu quoc te TH_08 Cong nghiep 2010" xfId="1897"/>
    <cellStyle name="1_Book3_So lieu quoc te TH_08 Thuong mai va Du lich (Ok)" xfId="1898"/>
    <cellStyle name="1_Book3_So lieu quoc te TH_09 Chi so gia 2011- VuTKG-1 (Ok)" xfId="1899"/>
    <cellStyle name="1_Book3_So lieu quoc te TH_09 Du lich" xfId="1900"/>
    <cellStyle name="1_Book3_So lieu quoc te TH_10 Van tai va BCVT (da sua ok)" xfId="1901"/>
    <cellStyle name="1_Book3_So lieu quoc te TH_12 Giao duc, Y Te va Muc songnam2011" xfId="1902"/>
    <cellStyle name="1_Book3_So lieu quoc te TH_nien giam tom tat du lich va XNK" xfId="1903"/>
    <cellStyle name="1_Book3_So lieu quoc te TH_Nongnghiep" xfId="1904"/>
    <cellStyle name="1_Book3_So lieu quoc te TH_XNK" xfId="1905"/>
    <cellStyle name="1_Book3_So lieu quoc te(GDP)" xfId="1906"/>
    <cellStyle name="1_Book3_So lieu quoc te(GDP)_02  Dan so lao dong(OK)" xfId="1907"/>
    <cellStyle name="1_Book3_So lieu quoc te(GDP)_03 TKQG va Thu chi NSNN 2012" xfId="1908"/>
    <cellStyle name="1_Book3_So lieu quoc te(GDP)_04 Doanh nghiep va CSKDCT 2012" xfId="1909"/>
    <cellStyle name="1_Book3_So lieu quoc te(GDP)_05 Doanh nghiep va Ca the_2011 (Ok)" xfId="1910"/>
    <cellStyle name="1_Book3_So lieu quoc te(GDP)_07 NGTT CN 2012" xfId="1911"/>
    <cellStyle name="1_Book3_So lieu quoc te(GDP)_08 Thuong mai Tong muc - Diep" xfId="1912"/>
    <cellStyle name="1_Book3_So lieu quoc te(GDP)_08 Thuong mai va Du lich (Ok)" xfId="1913"/>
    <cellStyle name="1_Book3_So lieu quoc te(GDP)_09 Chi so gia 2011- VuTKG-1 (Ok)" xfId="1914"/>
    <cellStyle name="1_Book3_So lieu quoc te(GDP)_09 Du lich" xfId="1915"/>
    <cellStyle name="1_Book3_So lieu quoc te(GDP)_10 Van tai va BCVT (da sua ok)" xfId="1916"/>
    <cellStyle name="1_Book3_So lieu quoc te(GDP)_11 (3)" xfId="1917"/>
    <cellStyle name="1_Book3_So lieu quoc te(GDP)_11 (3)_04 Doanh nghiep va CSKDCT 2012" xfId="1918"/>
    <cellStyle name="1_Book3_So lieu quoc te(GDP)_11 (3)_Xl0000167" xfId="1919"/>
    <cellStyle name="1_Book3_So lieu quoc te(GDP)_12 (2)" xfId="1920"/>
    <cellStyle name="1_Book3_So lieu quoc te(GDP)_12 (2)_04 Doanh nghiep va CSKDCT 2012" xfId="1921"/>
    <cellStyle name="1_Book3_So lieu quoc te(GDP)_12 (2)_Xl0000167" xfId="1922"/>
    <cellStyle name="1_Book3_So lieu quoc te(GDP)_12 Giao duc, Y Te va Muc songnam2011" xfId="1923"/>
    <cellStyle name="1_Book3_So lieu quoc te(GDP)_12 So lieu quoc te (Ok)" xfId="1924"/>
    <cellStyle name="1_Book3_So lieu quoc te(GDP)_13 Van tai 2012" xfId="1925"/>
    <cellStyle name="1_Book3_So lieu quoc te(GDP)_Giaoduc2013(ok)" xfId="1926"/>
    <cellStyle name="1_Book3_So lieu quoc te(GDP)_Maket NGTT2012 LN,TS (7-1-2013)" xfId="1927"/>
    <cellStyle name="1_Book3_So lieu quoc te(GDP)_Maket NGTT2012 LN,TS (7-1-2013)_Nongnghiep" xfId="1928"/>
    <cellStyle name="1_Book3_So lieu quoc te(GDP)_Nien giam TT Vu Nong nghiep 2012(solieu)-gui Vu TH 29-3-2013" xfId="1932"/>
    <cellStyle name="1_Book3_So lieu quoc te(GDP)_Nongnghiep" xfId="1933"/>
    <cellStyle name="1_Book3_So lieu quoc te(GDP)_Nongnghiep NGDD 2012_cap nhat den 24-5-2013(1)" xfId="1934"/>
    <cellStyle name="1_Book3_So lieu quoc te(GDP)_Nongnghiep_Nongnghiep NGDD 2012_cap nhat den 24-5-2013(1)" xfId="1935"/>
    <cellStyle name="1_Book3_So lieu quoc te(GDP)_Ngiam_lamnghiep_2011_v2(1)(1)" xfId="1929"/>
    <cellStyle name="1_Book3_So lieu quoc te(GDP)_Ngiam_lamnghiep_2011_v2(1)(1)_Nongnghiep" xfId="1930"/>
    <cellStyle name="1_Book3_So lieu quoc te(GDP)_NGTT LN,TS 2012 (Chuan)" xfId="1931"/>
    <cellStyle name="1_Book3_So lieu quoc te(GDP)_Xl0000147" xfId="1936"/>
    <cellStyle name="1_Book3_So lieu quoc te(GDP)_Xl0000167" xfId="1937"/>
    <cellStyle name="1_Book3_So lieu quoc te(GDP)_XNK" xfId="1938"/>
    <cellStyle name="1_Book3_Xl0000147" xfId="1939"/>
    <cellStyle name="1_Book3_Xl0000167" xfId="1940"/>
    <cellStyle name="1_Book3_XNK" xfId="1941"/>
    <cellStyle name="1_Book3_XNK_08 Thuong mai Tong muc - Diep" xfId="1942"/>
    <cellStyle name="1_Book3_XNK_Bo sung 04 bieu Cong nghiep" xfId="1943"/>
    <cellStyle name="1_Book3_XNK-2012" xfId="1944"/>
    <cellStyle name="1_Book3_XNK-Market" xfId="1945"/>
    <cellStyle name="1_Book4" xfId="1946"/>
    <cellStyle name="1_Book4_08 Cong nghiep 2010" xfId="1947"/>
    <cellStyle name="1_Book4_08 Thuong mai va Du lich (Ok)" xfId="1948"/>
    <cellStyle name="1_Book4_09 Chi so gia 2011- VuTKG-1 (Ok)" xfId="1949"/>
    <cellStyle name="1_Book4_09 Du lich" xfId="1950"/>
    <cellStyle name="1_Book4_10 Van tai va BCVT (da sua ok)" xfId="1951"/>
    <cellStyle name="1_Book4_12 Giao duc, Y Te va Muc songnam2011" xfId="1952"/>
    <cellStyle name="1_Book4_12 So lieu quoc te (Ok)" xfId="1953"/>
    <cellStyle name="1_Book4_Book1" xfId="1954"/>
    <cellStyle name="1_Book4_nien giam tom tat du lich va XNK" xfId="1955"/>
    <cellStyle name="1_Book4_Nongnghiep" xfId="1956"/>
    <cellStyle name="1_Book4_XNK" xfId="1957"/>
    <cellStyle name="1_Book4_XNK-2012" xfId="1958"/>
    <cellStyle name="1_BRU-KI 2010-updated" xfId="1959"/>
    <cellStyle name="1_CAM-KI 2010-updated" xfId="1960"/>
    <cellStyle name="1_CAM-KI 2010-updated 2" xfId="1961"/>
    <cellStyle name="1_CSKDCT 2010" xfId="1962"/>
    <cellStyle name="1_CSKDCT 2010_Bo sung 04 bieu Cong nghiep" xfId="1963"/>
    <cellStyle name="1_CucThongke-phucdap-Tuan-Anh" xfId="1964"/>
    <cellStyle name="1_dan so phan tich 10 nam(moi)" xfId="1965"/>
    <cellStyle name="1_dan so phan tich 10 nam(moi)_01 Don vi HC" xfId="1966"/>
    <cellStyle name="1_dan so phan tich 10 nam(moi)_02 Danso_Laodong 2012(chuan) CO SO" xfId="1967"/>
    <cellStyle name="1_dan so phan tich 10 nam(moi)_04 Doanh nghiep va CSKDCT 2012" xfId="1968"/>
    <cellStyle name="1_dan so phan tich 10 nam(moi)_Nien giam KT_TV 2010" xfId="1970"/>
    <cellStyle name="1_dan so phan tich 10 nam(moi)_NGDD 2013 Thu chi NSNN " xfId="1969"/>
    <cellStyle name="1_dan so phan tich 10 nam(moi)_Xl0000167" xfId="1971"/>
    <cellStyle name="1_Dat Dai NGTT -2013" xfId="1972"/>
    <cellStyle name="1_GTSXNN" xfId="1974"/>
    <cellStyle name="1_GTSXNN_Nongnghiep NGDD 2012_cap nhat den 24-5-2013(1)" xfId="1975"/>
    <cellStyle name="1_Giaoduc2013(ok)" xfId="1973"/>
    <cellStyle name="1_KI2008 Prototype-Balance of Payments-Mar2008-for typesetting" xfId="1976"/>
    <cellStyle name="1_Lam nghiep, thuy san 2010" xfId="1977"/>
    <cellStyle name="1_Lam nghiep, thuy san 2010 (ok)" xfId="1978"/>
    <cellStyle name="1_Lam nghiep, thuy san 2010 (ok)_01 Don vi HC" xfId="1979"/>
    <cellStyle name="1_Lam nghiep, thuy san 2010 (ok)_08 Cong nghiep 2010" xfId="1980"/>
    <cellStyle name="1_Lam nghiep, thuy san 2010 (ok)_08 Thuong mai va Du lich (Ok)" xfId="1981"/>
    <cellStyle name="1_Lam nghiep, thuy san 2010 (ok)_09 Chi so gia 2011- VuTKG-1 (Ok)" xfId="1982"/>
    <cellStyle name="1_Lam nghiep, thuy san 2010 (ok)_09 Du lich" xfId="1983"/>
    <cellStyle name="1_Lam nghiep, thuy san 2010 (ok)_09 Thuong mai va Du lich" xfId="1984"/>
    <cellStyle name="1_Lam nghiep, thuy san 2010 (ok)_10 Van tai va BCVT (da sua ok)" xfId="1985"/>
    <cellStyle name="1_Lam nghiep, thuy san 2010 (ok)_11 (3)" xfId="1986"/>
    <cellStyle name="1_Lam nghiep, thuy san 2010 (ok)_12 (2)" xfId="1987"/>
    <cellStyle name="1_Lam nghiep, thuy san 2010 (ok)_12 Giao duc, Y Te va Muc songnam2011" xfId="1988"/>
    <cellStyle name="1_Lam nghiep, thuy san 2010 (ok)_nien giam tom tat du lich va XNK" xfId="1989"/>
    <cellStyle name="1_Lam nghiep, thuy san 2010 (ok)_Nongnghiep" xfId="1990"/>
    <cellStyle name="1_Lam nghiep, thuy san 2010 (ok)_XNK" xfId="1991"/>
    <cellStyle name="1_Lam nghiep, thuy san 2010 10" xfId="1992"/>
    <cellStyle name="1_Lam nghiep, thuy san 2010 11" xfId="1993"/>
    <cellStyle name="1_Lam nghiep, thuy san 2010 12" xfId="1994"/>
    <cellStyle name="1_Lam nghiep, thuy san 2010 13" xfId="1995"/>
    <cellStyle name="1_Lam nghiep, thuy san 2010 14" xfId="1996"/>
    <cellStyle name="1_Lam nghiep, thuy san 2010 15" xfId="1997"/>
    <cellStyle name="1_Lam nghiep, thuy san 2010 16" xfId="1998"/>
    <cellStyle name="1_Lam nghiep, thuy san 2010 17" xfId="1999"/>
    <cellStyle name="1_Lam nghiep, thuy san 2010 18" xfId="2000"/>
    <cellStyle name="1_Lam nghiep, thuy san 2010 19" xfId="2001"/>
    <cellStyle name="1_Lam nghiep, thuy san 2010 2" xfId="2002"/>
    <cellStyle name="1_Lam nghiep, thuy san 2010 3" xfId="2003"/>
    <cellStyle name="1_Lam nghiep, thuy san 2010 4" xfId="2004"/>
    <cellStyle name="1_Lam nghiep, thuy san 2010 5" xfId="2005"/>
    <cellStyle name="1_Lam nghiep, thuy san 2010 6" xfId="2006"/>
    <cellStyle name="1_Lam nghiep, thuy san 2010 7" xfId="2007"/>
    <cellStyle name="1_Lam nghiep, thuy san 2010 8" xfId="2008"/>
    <cellStyle name="1_Lam nghiep, thuy san 2010 9" xfId="2009"/>
    <cellStyle name="1_Lam nghiep, thuy san 2010_01 Don vi HC" xfId="2010"/>
    <cellStyle name="1_Lam nghiep, thuy san 2010_02  Dan so lao dong(OK)" xfId="2011"/>
    <cellStyle name="1_Lam nghiep, thuy san 2010_02 Danso_Laodong 2012(chuan) CO SO" xfId="2012"/>
    <cellStyle name="1_Lam nghiep, thuy san 2010_03 TKQG va Thu chi NSNN 2012" xfId="2013"/>
    <cellStyle name="1_Lam nghiep, thuy san 2010_04 Doanh nghiep va CSKDCT 2012" xfId="2014"/>
    <cellStyle name="1_Lam nghiep, thuy san 2010_05 Doanh nghiep va Ca the_2011 (Ok)" xfId="2015"/>
    <cellStyle name="1_Lam nghiep, thuy san 2010_06 Nong, lam nghiep 2010  (ok)" xfId="2016"/>
    <cellStyle name="1_Lam nghiep, thuy san 2010_07 NGTT CN 2012" xfId="2017"/>
    <cellStyle name="1_Lam nghiep, thuy san 2010_08 Thuong mai Tong muc - Diep" xfId="2018"/>
    <cellStyle name="1_Lam nghiep, thuy san 2010_08 Thuong mai va Du lich (Ok)" xfId="2019"/>
    <cellStyle name="1_Lam nghiep, thuy san 2010_09 Chi so gia 2011- VuTKG-1 (Ok)" xfId="2020"/>
    <cellStyle name="1_Lam nghiep, thuy san 2010_09 Du lich" xfId="2021"/>
    <cellStyle name="1_Lam nghiep, thuy san 2010_09 Thuong mai va Du lich" xfId="2022"/>
    <cellStyle name="1_Lam nghiep, thuy san 2010_10 Van tai va BCVT (da sua ok)" xfId="2023"/>
    <cellStyle name="1_Lam nghiep, thuy san 2010_11 (3)" xfId="2024"/>
    <cellStyle name="1_Lam nghiep, thuy san 2010_11 (3)_04 Doanh nghiep va CSKDCT 2012" xfId="2025"/>
    <cellStyle name="1_Lam nghiep, thuy san 2010_11 (3)_Xl0000167" xfId="2026"/>
    <cellStyle name="1_Lam nghiep, thuy san 2010_12 (2)" xfId="2027"/>
    <cellStyle name="1_Lam nghiep, thuy san 2010_12 (2)_04 Doanh nghiep va CSKDCT 2012" xfId="2028"/>
    <cellStyle name="1_Lam nghiep, thuy san 2010_12 (2)_Xl0000167" xfId="2029"/>
    <cellStyle name="1_Lam nghiep, thuy san 2010_12 Giao duc, Y Te va Muc songnam2011" xfId="2030"/>
    <cellStyle name="1_Lam nghiep, thuy san 2010_13 Van tai 2012" xfId="2031"/>
    <cellStyle name="1_Lam nghiep, thuy san 2010_Bo sung 04 bieu Cong nghiep" xfId="2032"/>
    <cellStyle name="1_Lam nghiep, thuy san 2010_Bo sung 04 bieu Cong nghiep_01 Don vi HC" xfId="2033"/>
    <cellStyle name="1_Lam nghiep, thuy san 2010_Bo sung 04 bieu Cong nghiep_09 Thuong mai va Du lich" xfId="2034"/>
    <cellStyle name="1_Lam nghiep, thuy san 2010_CucThongke-phucdap-Tuan-Anh" xfId="2035"/>
    <cellStyle name="1_Lam nghiep, thuy san 2010_GTSXNN" xfId="2037"/>
    <cellStyle name="1_Lam nghiep, thuy san 2010_GTSXNN_Nongnghiep NGDD 2012_cap nhat den 24-5-2013(1)" xfId="2038"/>
    <cellStyle name="1_Lam nghiep, thuy san 2010_Giaoduc2013(ok)" xfId="2036"/>
    <cellStyle name="1_Lam nghiep, thuy san 2010_Maket NGTT2012 LN,TS (7-1-2013)" xfId="2039"/>
    <cellStyle name="1_Lam nghiep, thuy san 2010_Maket NGTT2012 LN,TS (7-1-2013)_Nongnghiep" xfId="2040"/>
    <cellStyle name="1_Lam nghiep, thuy san 2010_Nien giam day du  Nong nghiep 2010" xfId="2044"/>
    <cellStyle name="1_Lam nghiep, thuy san 2010_nien giam tom tat 2010 (thuy)" xfId="2045"/>
    <cellStyle name="1_Lam nghiep, thuy san 2010_nien giam tom tat 2010 (thuy)_01 Don vi HC" xfId="2046"/>
    <cellStyle name="1_Lam nghiep, thuy san 2010_nien giam tom tat 2010 (thuy)_09 Thuong mai va Du lich" xfId="2047"/>
    <cellStyle name="1_Lam nghiep, thuy san 2010_Nien giam TT Vu Nong nghiep 2012(solieu)-gui Vu TH 29-3-2013" xfId="2048"/>
    <cellStyle name="1_Lam nghiep, thuy san 2010_Nongnghiep" xfId="2049"/>
    <cellStyle name="1_Lam nghiep, thuy san 2010_Nongnghiep_Nongnghiep NGDD 2012_cap nhat den 24-5-2013(1)" xfId="2050"/>
    <cellStyle name="1_Lam nghiep, thuy san 2010_Ngiam_lamnghiep_2011_v2(1)(1)" xfId="2041"/>
    <cellStyle name="1_Lam nghiep, thuy san 2010_Ngiam_lamnghiep_2011_v2(1)(1)_Nongnghiep" xfId="2042"/>
    <cellStyle name="1_Lam nghiep, thuy san 2010_NGTT LN,TS 2012 (Chuan)" xfId="2043"/>
    <cellStyle name="1_Lam nghiep, thuy san 2010_Xl0000147" xfId="2051"/>
    <cellStyle name="1_Lam nghiep, thuy san 2010_Xl0000167" xfId="2052"/>
    <cellStyle name="1_Lam nghiep, thuy san 2010_XNK" xfId="2053"/>
    <cellStyle name="1_Lam nghiep, thuy san 2010_XNK-Market" xfId="2054"/>
    <cellStyle name="1_LAO-KI 2010-updated" xfId="2055"/>
    <cellStyle name="1_Maket NGTT Cong nghiep 2011" xfId="2056"/>
    <cellStyle name="1_Maket NGTT Cong nghiep 2011_08 Cong nghiep 2010" xfId="2057"/>
    <cellStyle name="1_Maket NGTT Cong nghiep 2011_08 Thuong mai va Du lich (Ok)" xfId="2058"/>
    <cellStyle name="1_Maket NGTT Cong nghiep 2011_09 Chi so gia 2011- VuTKG-1 (Ok)" xfId="2059"/>
    <cellStyle name="1_Maket NGTT Cong nghiep 2011_09 Du lich" xfId="2060"/>
    <cellStyle name="1_Maket NGTT Cong nghiep 2011_10 Van tai va BCVT (da sua ok)" xfId="2061"/>
    <cellStyle name="1_Maket NGTT Cong nghiep 2011_12 Giao duc, Y Te va Muc songnam2011" xfId="2062"/>
    <cellStyle name="1_Maket NGTT Cong nghiep 2011_nien giam tom tat du lich va XNK" xfId="2063"/>
    <cellStyle name="1_Maket NGTT Cong nghiep 2011_Nongnghiep" xfId="2064"/>
    <cellStyle name="1_Maket NGTT Cong nghiep 2011_XNK" xfId="2065"/>
    <cellStyle name="1_Maket NGTT Doanh Nghiep 2011" xfId="2066"/>
    <cellStyle name="1_Maket NGTT Doanh Nghiep 2011_08 Cong nghiep 2010" xfId="2067"/>
    <cellStyle name="1_Maket NGTT Doanh Nghiep 2011_08 Thuong mai va Du lich (Ok)" xfId="2068"/>
    <cellStyle name="1_Maket NGTT Doanh Nghiep 2011_09 Chi so gia 2011- VuTKG-1 (Ok)" xfId="2069"/>
    <cellStyle name="1_Maket NGTT Doanh Nghiep 2011_09 Du lich" xfId="2070"/>
    <cellStyle name="1_Maket NGTT Doanh Nghiep 2011_10 Van tai va BCVT (da sua ok)" xfId="2071"/>
    <cellStyle name="1_Maket NGTT Doanh Nghiep 2011_12 Giao duc, Y Te va Muc songnam2011" xfId="2072"/>
    <cellStyle name="1_Maket NGTT Doanh Nghiep 2011_nien giam tom tat du lich va XNK" xfId="2073"/>
    <cellStyle name="1_Maket NGTT Doanh Nghiep 2011_Nongnghiep" xfId="2074"/>
    <cellStyle name="1_Maket NGTT Doanh Nghiep 2011_XNK" xfId="2075"/>
    <cellStyle name="1_Maket NGTT Thu chi NS 2011" xfId="2076"/>
    <cellStyle name="1_Maket NGTT Thu chi NS 2011_08 Cong nghiep 2010" xfId="2077"/>
    <cellStyle name="1_Maket NGTT Thu chi NS 2011_08 Thuong mai va Du lich (Ok)" xfId="2078"/>
    <cellStyle name="1_Maket NGTT Thu chi NS 2011_09 Chi so gia 2011- VuTKG-1 (Ok)" xfId="2079"/>
    <cellStyle name="1_Maket NGTT Thu chi NS 2011_09 Du lich" xfId="2080"/>
    <cellStyle name="1_Maket NGTT Thu chi NS 2011_10 Van tai va BCVT (da sua ok)" xfId="2081"/>
    <cellStyle name="1_Maket NGTT Thu chi NS 2011_12 Giao duc, Y Te va Muc songnam2011" xfId="2082"/>
    <cellStyle name="1_Maket NGTT Thu chi NS 2011_nien giam tom tat du lich va XNK" xfId="2083"/>
    <cellStyle name="1_Maket NGTT Thu chi NS 2011_Nongnghiep" xfId="2084"/>
    <cellStyle name="1_Maket NGTT Thu chi NS 2011_XNK" xfId="2085"/>
    <cellStyle name="1_Maket NGTT2012 LN,TS (7-1-2013)" xfId="2086"/>
    <cellStyle name="1_Maket NGTT2012 LN,TS (7-1-2013)_Nongnghiep" xfId="2087"/>
    <cellStyle name="1_Nien giam day du  Nong nghiep 2010" xfId="2101"/>
    <cellStyle name="1_Nien giam TT Vu Nong nghiep 2012(solieu)-gui Vu TH 29-3-2013" xfId="2102"/>
    <cellStyle name="1_Nongnghiep" xfId="2103"/>
    <cellStyle name="1_Nongnghiep_Bo sung 04 bieu Cong nghiep" xfId="2104"/>
    <cellStyle name="1_Nongnghiep_Mau" xfId="2105"/>
    <cellStyle name="1_Nongnghiep_Nongnghiep NGDD 2012_cap nhat den 24-5-2013(1)" xfId="2107"/>
    <cellStyle name="1_Nongnghiep_NGDD 2013 Thu chi NSNN " xfId="2106"/>
    <cellStyle name="1_Ngiam_lamnghiep_2011_v2(1)(1)" xfId="2088"/>
    <cellStyle name="1_Ngiam_lamnghiep_2011_v2(1)(1)_Nongnghiep" xfId="2089"/>
    <cellStyle name="1_NGTT Ca the 2011 Diep" xfId="2090"/>
    <cellStyle name="1_NGTT Ca the 2011 Diep_08 Cong nghiep 2010" xfId="2091"/>
    <cellStyle name="1_NGTT Ca the 2011 Diep_08 Thuong mai va Du lich (Ok)" xfId="2092"/>
    <cellStyle name="1_NGTT Ca the 2011 Diep_09 Chi so gia 2011- VuTKG-1 (Ok)" xfId="2093"/>
    <cellStyle name="1_NGTT Ca the 2011 Diep_09 Du lich" xfId="2094"/>
    <cellStyle name="1_NGTT Ca the 2011 Diep_10 Van tai va BCVT (da sua ok)" xfId="2095"/>
    <cellStyle name="1_NGTT Ca the 2011 Diep_12 Giao duc, Y Te va Muc songnam2011" xfId="2096"/>
    <cellStyle name="1_NGTT Ca the 2011 Diep_nien giam tom tat du lich va XNK" xfId="2097"/>
    <cellStyle name="1_NGTT Ca the 2011 Diep_Nongnghiep" xfId="2098"/>
    <cellStyle name="1_NGTT Ca the 2011 Diep_XNK" xfId="2099"/>
    <cellStyle name="1_NGTT LN,TS 2012 (Chuan)" xfId="2100"/>
    <cellStyle name="1_Phan i (in)" xfId="2108"/>
    <cellStyle name="1_So lieu quoc te TH" xfId="2109"/>
    <cellStyle name="1_So lieu quoc te TH_08 Cong nghiep 2010" xfId="2110"/>
    <cellStyle name="1_So lieu quoc te TH_08 Thuong mai va Du lich (Ok)" xfId="2111"/>
    <cellStyle name="1_So lieu quoc te TH_09 Chi so gia 2011- VuTKG-1 (Ok)" xfId="2112"/>
    <cellStyle name="1_So lieu quoc te TH_09 Du lich" xfId="2113"/>
    <cellStyle name="1_So lieu quoc te TH_10 Van tai va BCVT (da sua ok)" xfId="2114"/>
    <cellStyle name="1_So lieu quoc te TH_12 Giao duc, Y Te va Muc songnam2011" xfId="2115"/>
    <cellStyle name="1_So lieu quoc te TH_nien giam tom tat du lich va XNK" xfId="2116"/>
    <cellStyle name="1_So lieu quoc te TH_Nongnghiep" xfId="2117"/>
    <cellStyle name="1_So lieu quoc te TH_XNK" xfId="2118"/>
    <cellStyle name="1_So lieu quoc te(GDP)" xfId="2119"/>
    <cellStyle name="1_So lieu quoc te(GDP)_02  Dan so lao dong(OK)" xfId="2120"/>
    <cellStyle name="1_So lieu quoc te(GDP)_03 TKQG va Thu chi NSNN 2012" xfId="2121"/>
    <cellStyle name="1_So lieu quoc te(GDP)_04 Doanh nghiep va CSKDCT 2012" xfId="2122"/>
    <cellStyle name="1_So lieu quoc te(GDP)_05 Doanh nghiep va Ca the_2011 (Ok)" xfId="2123"/>
    <cellStyle name="1_So lieu quoc te(GDP)_07 NGTT CN 2012" xfId="2124"/>
    <cellStyle name="1_So lieu quoc te(GDP)_08 Thuong mai Tong muc - Diep" xfId="2125"/>
    <cellStyle name="1_So lieu quoc te(GDP)_08 Thuong mai va Du lich (Ok)" xfId="2126"/>
    <cellStyle name="1_So lieu quoc te(GDP)_09 Chi so gia 2011- VuTKG-1 (Ok)" xfId="2127"/>
    <cellStyle name="1_So lieu quoc te(GDP)_09 Du lich" xfId="2128"/>
    <cellStyle name="1_So lieu quoc te(GDP)_10 Van tai va BCVT (da sua ok)" xfId="2129"/>
    <cellStyle name="1_So lieu quoc te(GDP)_11 (3)" xfId="2130"/>
    <cellStyle name="1_So lieu quoc te(GDP)_11 (3)_04 Doanh nghiep va CSKDCT 2012" xfId="2131"/>
    <cellStyle name="1_So lieu quoc te(GDP)_11 (3)_Xl0000167" xfId="2132"/>
    <cellStyle name="1_So lieu quoc te(GDP)_12 (2)" xfId="2133"/>
    <cellStyle name="1_So lieu quoc te(GDP)_12 (2)_04 Doanh nghiep va CSKDCT 2012" xfId="2134"/>
    <cellStyle name="1_So lieu quoc te(GDP)_12 (2)_Xl0000167" xfId="2135"/>
    <cellStyle name="1_So lieu quoc te(GDP)_12 Giao duc, Y Te va Muc songnam2011" xfId="2136"/>
    <cellStyle name="1_So lieu quoc te(GDP)_12 So lieu quoc te (Ok)" xfId="2137"/>
    <cellStyle name="1_So lieu quoc te(GDP)_13 Van tai 2012" xfId="2138"/>
    <cellStyle name="1_So lieu quoc te(GDP)_Giaoduc2013(ok)" xfId="2139"/>
    <cellStyle name="1_So lieu quoc te(GDP)_Maket NGTT2012 LN,TS (7-1-2013)" xfId="2140"/>
    <cellStyle name="1_So lieu quoc te(GDP)_Maket NGTT2012 LN,TS (7-1-2013)_Nongnghiep" xfId="2141"/>
    <cellStyle name="1_So lieu quoc te(GDP)_Nien giam TT Vu Nong nghiep 2012(solieu)-gui Vu TH 29-3-2013" xfId="2145"/>
    <cellStyle name="1_So lieu quoc te(GDP)_Nongnghiep" xfId="2146"/>
    <cellStyle name="1_So lieu quoc te(GDP)_Nongnghiep NGDD 2012_cap nhat den 24-5-2013(1)" xfId="2147"/>
    <cellStyle name="1_So lieu quoc te(GDP)_Nongnghiep_Nongnghiep NGDD 2012_cap nhat den 24-5-2013(1)" xfId="2148"/>
    <cellStyle name="1_So lieu quoc te(GDP)_Ngiam_lamnghiep_2011_v2(1)(1)" xfId="2142"/>
    <cellStyle name="1_So lieu quoc te(GDP)_Ngiam_lamnghiep_2011_v2(1)(1)_Nongnghiep" xfId="2143"/>
    <cellStyle name="1_So lieu quoc te(GDP)_NGTT LN,TS 2012 (Chuan)" xfId="2144"/>
    <cellStyle name="1_So lieu quoc te(GDP)_Xl0000147" xfId="2149"/>
    <cellStyle name="1_So lieu quoc te(GDP)_Xl0000167" xfId="2150"/>
    <cellStyle name="1_So lieu quoc te(GDP)_XNK" xfId="2151"/>
    <cellStyle name="1_Tong hop 1" xfId="2155"/>
    <cellStyle name="1_Tong hop NGTT" xfId="2156"/>
    <cellStyle name="1_Thuong mai va Du lich" xfId="2152"/>
    <cellStyle name="1_Thuong mai va Du lich_01 Don vi HC" xfId="2153"/>
    <cellStyle name="1_Thuong mai va Du lich_NGDD 2013 Thu chi NSNN " xfId="2154"/>
    <cellStyle name="1_Xl0000167" xfId="2157"/>
    <cellStyle name="1_XNK" xfId="2158"/>
    <cellStyle name="1_XNK (10-6)" xfId="2159"/>
    <cellStyle name="1_XNK_08 Thuong mai Tong muc - Diep" xfId="2160"/>
    <cellStyle name="1_XNK_Bo sung 04 bieu Cong nghiep" xfId="2161"/>
    <cellStyle name="1_XNK-2012" xfId="2162"/>
    <cellStyle name="1_XNK-Market" xfId="2163"/>
    <cellStyle name="¹éºÐÀ²_      " xfId="2164"/>
    <cellStyle name="2" xfId="2165"/>
    <cellStyle name="20% - Accent1 2" xfId="2166"/>
    <cellStyle name="20% - Accent2 2" xfId="2167"/>
    <cellStyle name="20% - Accent3 2" xfId="2168"/>
    <cellStyle name="20% - Accent4 2" xfId="2169"/>
    <cellStyle name="20% - Accent5 2" xfId="2170"/>
    <cellStyle name="20% - Accent6 2" xfId="2171"/>
    <cellStyle name="3" xfId="2172"/>
    <cellStyle name="4" xfId="2173"/>
    <cellStyle name="40% - Accent1 2" xfId="2174"/>
    <cellStyle name="40% - Accent2 2" xfId="2175"/>
    <cellStyle name="40% - Accent3 2" xfId="2176"/>
    <cellStyle name="40% - Accent4 2" xfId="2177"/>
    <cellStyle name="40% - Accent5 2" xfId="2178"/>
    <cellStyle name="40% - Accent6 2" xfId="2179"/>
    <cellStyle name="60% - Accent1 2" xfId="2180"/>
    <cellStyle name="60% - Accent2 2" xfId="2181"/>
    <cellStyle name="60% - Accent3 2" xfId="2182"/>
    <cellStyle name="60% - Accent4 2" xfId="2183"/>
    <cellStyle name="60% - Accent5 2" xfId="2184"/>
    <cellStyle name="60% - Accent6 2" xfId="2185"/>
    <cellStyle name="Accent1 2" xfId="2186"/>
    <cellStyle name="Accent2 2" xfId="2187"/>
    <cellStyle name="Accent3 2" xfId="2188"/>
    <cellStyle name="Accent4 2" xfId="2189"/>
    <cellStyle name="Accent5 2" xfId="2190"/>
    <cellStyle name="Accent6 2" xfId="2191"/>
    <cellStyle name="ÅëÈ­ [0]_      " xfId="2192"/>
    <cellStyle name="AeE­ [0]_INQUIRY ¿μ¾÷AßAø " xfId="2193"/>
    <cellStyle name="ÅëÈ­ [0]_S" xfId="2194"/>
    <cellStyle name="ÅëÈ­_      " xfId="2195"/>
    <cellStyle name="AeE­_INQUIRY ¿?¾÷AßAø " xfId="2196"/>
    <cellStyle name="ÅëÈ­_L601CPT" xfId="2197"/>
    <cellStyle name="ÄÞ¸¶ [0]_      " xfId="2198"/>
    <cellStyle name="AÞ¸¶ [0]_INQUIRY ¿?¾÷AßAø " xfId="2199"/>
    <cellStyle name="ÄÞ¸¶ [0]_L601CPT" xfId="2200"/>
    <cellStyle name="ÄÞ¸¶_      " xfId="2201"/>
    <cellStyle name="AÞ¸¶_INQUIRY ¿?¾÷AßAø " xfId="2202"/>
    <cellStyle name="ÄÞ¸¶_L601CPT" xfId="2203"/>
    <cellStyle name="AutoFormat Options" xfId="2204"/>
    <cellStyle name="Bad 2" xfId="2205"/>
    <cellStyle name="C?AØ_¿?¾÷CoE² " xfId="2206"/>
    <cellStyle name="Ç¥ÁØ_      " xfId="2207"/>
    <cellStyle name="C￥AØ_¿μ¾÷CoE² " xfId="2208"/>
    <cellStyle name="Ç¥ÁØ_S" xfId="2209"/>
    <cellStyle name="C￥AØ_Sheet1_¿μ¾÷CoE² " xfId="2210"/>
    <cellStyle name="Calc Currency (0)" xfId="2211"/>
    <cellStyle name="Calc Currency (0) 2" xfId="2212"/>
    <cellStyle name="Calc Currency (0) 3" xfId="2213"/>
    <cellStyle name="Calculation 2" xfId="2214"/>
    <cellStyle name="category" xfId="2215"/>
    <cellStyle name="Cerrency_Sheet2_XANGDAU" xfId="2216"/>
    <cellStyle name="Comma [0] 2" xfId="2218"/>
    <cellStyle name="Comma 10" xfId="2219"/>
    <cellStyle name="Comma 10 2" xfId="2220"/>
    <cellStyle name="Comma 10 2 2" xfId="2221"/>
    <cellStyle name="Comma 10 3" xfId="2222"/>
    <cellStyle name="Comma 10_Mau" xfId="2223"/>
    <cellStyle name="Comma 11" xfId="2224"/>
    <cellStyle name="Comma 11 2" xfId="2225"/>
    <cellStyle name="Comma 11 3" xfId="2695"/>
    <cellStyle name="Comma 12" xfId="2226"/>
    <cellStyle name="Comma 13" xfId="2227"/>
    <cellStyle name="Comma 14" xfId="2228"/>
    <cellStyle name="Comma 15" xfId="2229"/>
    <cellStyle name="Comma 16" xfId="2230"/>
    <cellStyle name="Comma 17" xfId="2231"/>
    <cellStyle name="Comma 2" xfId="2232"/>
    <cellStyle name="Comma 2 2" xfId="2233"/>
    <cellStyle name="Comma 2 2 2" xfId="2234"/>
    <cellStyle name="Comma 2 2 3" xfId="2235"/>
    <cellStyle name="Comma 2 2 4" xfId="2236"/>
    <cellStyle name="Comma 2 2 5" xfId="2237"/>
    <cellStyle name="Comma 2 2 6" xfId="2696"/>
    <cellStyle name="Comma 2 3" xfId="2238"/>
    <cellStyle name="Comma 2 4" xfId="2239"/>
    <cellStyle name="Comma 2 5" xfId="2240"/>
    <cellStyle name="Comma 2 6" xfId="2241"/>
    <cellStyle name="Comma 2_CS TT TK" xfId="2242"/>
    <cellStyle name="Comma 3" xfId="10"/>
    <cellStyle name="Comma 3 2" xfId="2243"/>
    <cellStyle name="Comma 3 2 2" xfId="2244"/>
    <cellStyle name="Comma 3 2 3" xfId="2245"/>
    <cellStyle name="Comma 3 2 4" xfId="2246"/>
    <cellStyle name="Comma 3 2 5" xfId="2247"/>
    <cellStyle name="Comma 3 2 5 2" xfId="2248"/>
    <cellStyle name="Comma 3 2 5 3" xfId="2249"/>
    <cellStyle name="Comma 3 2 6" xfId="2250"/>
    <cellStyle name="Comma 3 2 7" xfId="2251"/>
    <cellStyle name="Comma 3 3" xfId="2252"/>
    <cellStyle name="Comma 3 3 2" xfId="2253"/>
    <cellStyle name="Comma 3 3 3" xfId="2254"/>
    <cellStyle name="Comma 3 4" xfId="2255"/>
    <cellStyle name="Comma 3 5" xfId="2256"/>
    <cellStyle name="Comma 3 6" xfId="2257"/>
    <cellStyle name="Comma 3_CS TT TK" xfId="2258"/>
    <cellStyle name="Comma 4" xfId="2259"/>
    <cellStyle name="Comma 4 2" xfId="2260"/>
    <cellStyle name="Comma 4 3" xfId="2261"/>
    <cellStyle name="Comma 4 4" xfId="2262"/>
    <cellStyle name="Comma 4 5" xfId="2263"/>
    <cellStyle name="Comma 4_Xl0000115" xfId="2264"/>
    <cellStyle name="Comma 5" xfId="2265"/>
    <cellStyle name="Comma 5 2" xfId="2266"/>
    <cellStyle name="Comma 5 2 2" xfId="2267"/>
    <cellStyle name="Comma 5 3" xfId="2268"/>
    <cellStyle name="Comma 5_Xl0000108" xfId="2269"/>
    <cellStyle name="Comma 6" xfId="2270"/>
    <cellStyle name="Comma 6 2" xfId="2271"/>
    <cellStyle name="Comma 6 3" xfId="2272"/>
    <cellStyle name="Comma 6_Xl0000115" xfId="2273"/>
    <cellStyle name="Comma 7" xfId="2274"/>
    <cellStyle name="Comma 7 2" xfId="2275"/>
    <cellStyle name="Comma 7 3" xfId="2276"/>
    <cellStyle name="Comma 8" xfId="2277"/>
    <cellStyle name="Comma 8 2" xfId="2278"/>
    <cellStyle name="Comma 8 3" xfId="2279"/>
    <cellStyle name="Comma 9" xfId="2280"/>
    <cellStyle name="Comma 9 2" xfId="2281"/>
    <cellStyle name="Comma 9 3" xfId="2282"/>
    <cellStyle name="comma zerodec" xfId="2283"/>
    <cellStyle name="Comma0" xfId="2284"/>
    <cellStyle name="cong" xfId="2285"/>
    <cellStyle name="Currency 2" xfId="2286"/>
    <cellStyle name="Currency0" xfId="2287"/>
    <cellStyle name="Currency1" xfId="2288"/>
    <cellStyle name="Check Cell 2" xfId="2217"/>
    <cellStyle name="Date" xfId="2289"/>
    <cellStyle name="DAUDE" xfId="2290"/>
    <cellStyle name="Dollar (zero dec)" xfId="2291"/>
    <cellStyle name="Euro" xfId="2292"/>
    <cellStyle name="Explanatory Text 2" xfId="2293"/>
    <cellStyle name="Fixed" xfId="2294"/>
    <cellStyle name="Good 2" xfId="2296"/>
    <cellStyle name="Grey" xfId="2297"/>
    <cellStyle name="gia" xfId="2295"/>
    <cellStyle name="HEADER" xfId="2298"/>
    <cellStyle name="Header1" xfId="2299"/>
    <cellStyle name="Header2" xfId="2300"/>
    <cellStyle name="Heading 1 2" xfId="2301"/>
    <cellStyle name="Heading 1 3" xfId="2302"/>
    <cellStyle name="Heading 1 4" xfId="2303"/>
    <cellStyle name="Heading 1 5" xfId="2304"/>
    <cellStyle name="Heading 1 6" xfId="2305"/>
    <cellStyle name="Heading 1 7" xfId="2306"/>
    <cellStyle name="Heading 1 8" xfId="2307"/>
    <cellStyle name="Heading 1 9" xfId="2308"/>
    <cellStyle name="Heading 2 2" xfId="2309"/>
    <cellStyle name="Heading 2 3" xfId="2310"/>
    <cellStyle name="Heading 2 4" xfId="2311"/>
    <cellStyle name="Heading 2 5" xfId="2312"/>
    <cellStyle name="Heading 2 6" xfId="2313"/>
    <cellStyle name="Heading 2 7" xfId="2314"/>
    <cellStyle name="Heading 2 8" xfId="2315"/>
    <cellStyle name="Heading 2 9" xfId="2316"/>
    <cellStyle name="Heading 3 2" xfId="2317"/>
    <cellStyle name="Heading 4 2" xfId="2318"/>
    <cellStyle name="HEADING1" xfId="2319"/>
    <cellStyle name="HEADING2" xfId="2320"/>
    <cellStyle name="Hyperlink 2" xfId="2321"/>
    <cellStyle name="Input [yellow]" xfId="2322"/>
    <cellStyle name="Input 2" xfId="2323"/>
    <cellStyle name="Ledger 17 x 11 in" xfId="2324"/>
    <cellStyle name="Linked Cell 2" xfId="2325"/>
    <cellStyle name="Model" xfId="2326"/>
    <cellStyle name="moi" xfId="2327"/>
    <cellStyle name="moi 2" xfId="2328"/>
    <cellStyle name="moi 3" xfId="2329"/>
    <cellStyle name="Monétaire [0]_TARIFFS DB" xfId="2330"/>
    <cellStyle name="Monétaire_TARIFFS DB" xfId="2331"/>
    <cellStyle name="n" xfId="2332"/>
    <cellStyle name="Neutral 2" xfId="2333"/>
    <cellStyle name="New Times Roman" xfId="2334"/>
    <cellStyle name="No" xfId="2335"/>
    <cellStyle name="no dec" xfId="2336"/>
    <cellStyle name="No_01 Don vi HC" xfId="2337"/>
    <cellStyle name="Normal" xfId="0" builtinId="0"/>
    <cellStyle name="Normal - Style1" xfId="2338"/>
    <cellStyle name="Normal - Style1 2" xfId="2339"/>
    <cellStyle name="Normal - Style1 3" xfId="5"/>
    <cellStyle name="Normal - Style1 3 2" xfId="2340"/>
    <cellStyle name="Normal - Style1_01 Don vi HC" xfId="2341"/>
    <cellStyle name="Normal 10" xfId="2342"/>
    <cellStyle name="Normal 10 2" xfId="2343"/>
    <cellStyle name="Normal 10 2 2" xfId="2344"/>
    <cellStyle name="Normal 10 2 2 2" xfId="2345"/>
    <cellStyle name="Normal 10 3" xfId="2346"/>
    <cellStyle name="Normal 10 4" xfId="2347"/>
    <cellStyle name="Normal 10 4 2" xfId="2348"/>
    <cellStyle name="Normal 10 5" xfId="2349"/>
    <cellStyle name="Normal 10_Xl0000115" xfId="2350"/>
    <cellStyle name="Normal 100" xfId="2351"/>
    <cellStyle name="Normal 101" xfId="2352"/>
    <cellStyle name="Normal 102" xfId="2353"/>
    <cellStyle name="Normal 103" xfId="2354"/>
    <cellStyle name="Normal 104" xfId="2355"/>
    <cellStyle name="Normal 105" xfId="2356"/>
    <cellStyle name="Normal 106" xfId="2357"/>
    <cellStyle name="Normal 107" xfId="2358"/>
    <cellStyle name="Normal 108" xfId="2359"/>
    <cellStyle name="Normal 109" xfId="2360"/>
    <cellStyle name="Normal 11" xfId="2361"/>
    <cellStyle name="Normal 11 2" xfId="2362"/>
    <cellStyle name="Normal 11 3" xfId="2363"/>
    <cellStyle name="Normal 11 4" xfId="2364"/>
    <cellStyle name="Normal 11 5" xfId="2365"/>
    <cellStyle name="Normal 11_Mau" xfId="2366"/>
    <cellStyle name="Normal 110" xfId="2367"/>
    <cellStyle name="Normal 111" xfId="2368"/>
    <cellStyle name="Normal 112" xfId="2369"/>
    <cellStyle name="Normal 113" xfId="2370"/>
    <cellStyle name="Normal 114" xfId="2371"/>
    <cellStyle name="Normal 115" xfId="2372"/>
    <cellStyle name="Normal 116" xfId="2373"/>
    <cellStyle name="Normal 117" xfId="2374"/>
    <cellStyle name="Normal 118" xfId="2375"/>
    <cellStyle name="Normal 119" xfId="2376"/>
    <cellStyle name="Normal 12" xfId="11"/>
    <cellStyle name="Normal 12 2" xfId="2377"/>
    <cellStyle name="Normal 120" xfId="2378"/>
    <cellStyle name="Normal 121" xfId="2379"/>
    <cellStyle name="Normal 122" xfId="2380"/>
    <cellStyle name="Normal 123" xfId="2381"/>
    <cellStyle name="Normal 124" xfId="2382"/>
    <cellStyle name="Normal 125" xfId="2383"/>
    <cellStyle name="Normal 126" xfId="2384"/>
    <cellStyle name="Normal 127" xfId="2385"/>
    <cellStyle name="Normal 128" xfId="2386"/>
    <cellStyle name="Normal 129" xfId="2387"/>
    <cellStyle name="Normal 13" xfId="2388"/>
    <cellStyle name="Normal 13 2" xfId="2389"/>
    <cellStyle name="Normal 130" xfId="2390"/>
    <cellStyle name="Normal 131" xfId="2391"/>
    <cellStyle name="Normal 132" xfId="2392"/>
    <cellStyle name="Normal 133" xfId="2393"/>
    <cellStyle name="Normal 134" xfId="2394"/>
    <cellStyle name="Normal 135" xfId="2395"/>
    <cellStyle name="Normal 136" xfId="2396"/>
    <cellStyle name="Normal 137" xfId="2397"/>
    <cellStyle name="Normal 138" xfId="2398"/>
    <cellStyle name="Normal 139" xfId="2399"/>
    <cellStyle name="Normal 14" xfId="2400"/>
    <cellStyle name="Normal 14 2" xfId="2401"/>
    <cellStyle name="Normal 140" xfId="2402"/>
    <cellStyle name="Normal 141" xfId="2403"/>
    <cellStyle name="Normal 142" xfId="2404"/>
    <cellStyle name="Normal 143" xfId="2405"/>
    <cellStyle name="Normal 144" xfId="2406"/>
    <cellStyle name="Normal 145" xfId="2407"/>
    <cellStyle name="Normal 146" xfId="2408"/>
    <cellStyle name="Normal 147" xfId="2409"/>
    <cellStyle name="Normal 148" xfId="2410"/>
    <cellStyle name="Normal 149" xfId="2411"/>
    <cellStyle name="Normal 15" xfId="2412"/>
    <cellStyle name="Normal 15 2" xfId="2413"/>
    <cellStyle name="Normal 15 3" xfId="2697"/>
    <cellStyle name="Normal 150" xfId="2414"/>
    <cellStyle name="Normal 151" xfId="2415"/>
    <cellStyle name="Normal 152" xfId="2416"/>
    <cellStyle name="Normal 153" xfId="2417"/>
    <cellStyle name="Normal 153 2" xfId="2418"/>
    <cellStyle name="Normal 154" xfId="2419"/>
    <cellStyle name="Normal 154 2" xfId="2420"/>
    <cellStyle name="Normal 155" xfId="2421"/>
    <cellStyle name="Normal 156" xfId="2698"/>
    <cellStyle name="Normal 157" xfId="2699"/>
    <cellStyle name="Normal 16" xfId="2422"/>
    <cellStyle name="Normal 17" xfId="2423"/>
    <cellStyle name="Normal 18" xfId="2424"/>
    <cellStyle name="Normal 19" xfId="2425"/>
    <cellStyle name="Normal 2" xfId="3"/>
    <cellStyle name="Normal 2 10" xfId="2426"/>
    <cellStyle name="Normal 2 11" xfId="2427"/>
    <cellStyle name="Normal 2 12" xfId="2428"/>
    <cellStyle name="Normal 2 13" xfId="2429"/>
    <cellStyle name="Normal 2 13 2" xfId="2430"/>
    <cellStyle name="Normal 2 13 3" xfId="2431"/>
    <cellStyle name="Normal 2 13 4" xfId="2700"/>
    <cellStyle name="Normal 2 14" xfId="2432"/>
    <cellStyle name="Normal 2 2" xfId="2433"/>
    <cellStyle name="Normal 2 2 2" xfId="2434"/>
    <cellStyle name="Normal 2 2 2 2" xfId="2435"/>
    <cellStyle name="Normal 2 2 2 3" xfId="2436"/>
    <cellStyle name="Normal 2 2 3" xfId="2437"/>
    <cellStyle name="Normal 2 2 3 2" xfId="2438"/>
    <cellStyle name="Normal 2 2 3 3" xfId="2439"/>
    <cellStyle name="Normal 2 2 4" xfId="2440"/>
    <cellStyle name="Normal 2 2 5" xfId="2441"/>
    <cellStyle name="Normal 2 2_CS TT TK" xfId="2442"/>
    <cellStyle name="Normal 2 3" xfId="2443"/>
    <cellStyle name="Normal 2 3 2" xfId="2444"/>
    <cellStyle name="Normal 2 3 3" xfId="2445"/>
    <cellStyle name="Normal 2 3 7" xfId="2701"/>
    <cellStyle name="Normal 2 4" xfId="2446"/>
    <cellStyle name="Normal 2 4 2" xfId="2447"/>
    <cellStyle name="Normal 2 4 3" xfId="2448"/>
    <cellStyle name="Normal 2 5" xfId="8"/>
    <cellStyle name="Normal 2 6" xfId="2449"/>
    <cellStyle name="Normal 2 7" xfId="2450"/>
    <cellStyle name="Normal 2 7 2" xfId="2451"/>
    <cellStyle name="Normal 2 8" xfId="2452"/>
    <cellStyle name="Normal 2 9" xfId="2453"/>
    <cellStyle name="Normal 2_12 Chi so gia 2012(chuan) co so" xfId="2454"/>
    <cellStyle name="Normal 20" xfId="2455"/>
    <cellStyle name="Normal 21" xfId="2456"/>
    <cellStyle name="Normal 22" xfId="2457"/>
    <cellStyle name="Normal 23" xfId="2458"/>
    <cellStyle name="Normal 24" xfId="2459"/>
    <cellStyle name="Normal 24 2" xfId="2460"/>
    <cellStyle name="Normal 24 3" xfId="2461"/>
    <cellStyle name="Normal 24 4" xfId="2462"/>
    <cellStyle name="Normal 24 5" xfId="2463"/>
    <cellStyle name="Normal 25" xfId="2464"/>
    <cellStyle name="Normal 25 2" xfId="2465"/>
    <cellStyle name="Normal 25 3" xfId="2466"/>
    <cellStyle name="Normal 25 4" xfId="2467"/>
    <cellStyle name="Normal 25_CS TT TK" xfId="2468"/>
    <cellStyle name="Normal 26" xfId="2469"/>
    <cellStyle name="Normal 27" xfId="2470"/>
    <cellStyle name="Normal 28" xfId="2471"/>
    <cellStyle name="Normal 29" xfId="2472"/>
    <cellStyle name="Normal 3" xfId="13"/>
    <cellStyle name="Normal 3 2" xfId="2473"/>
    <cellStyle name="Normal 3 2 2" xfId="2474"/>
    <cellStyle name="Normal 3 2 2 2" xfId="2475"/>
    <cellStyle name="Normal 3 2 2 2 2" xfId="2476"/>
    <cellStyle name="Normal 3 2 3" xfId="2477"/>
    <cellStyle name="Normal 3 2 4" xfId="2478"/>
    <cellStyle name="Normal 3 2_08 Thuong mai Tong muc - Diep" xfId="2479"/>
    <cellStyle name="Normal 3 3" xfId="2480"/>
    <cellStyle name="Normal 3 4" xfId="2481"/>
    <cellStyle name="Normal 3 5" xfId="2482"/>
    <cellStyle name="Normal 3 6" xfId="2483"/>
    <cellStyle name="Normal 3_01 Don vi HC" xfId="2484"/>
    <cellStyle name="Normal 30" xfId="2485"/>
    <cellStyle name="Normal 31" xfId="2486"/>
    <cellStyle name="Normal 32" xfId="2487"/>
    <cellStyle name="Normal 33" xfId="2488"/>
    <cellStyle name="Normal 34" xfId="2489"/>
    <cellStyle name="Normal 35" xfId="2490"/>
    <cellStyle name="Normal 36" xfId="2491"/>
    <cellStyle name="Normal 37" xfId="2492"/>
    <cellStyle name="Normal 38" xfId="2493"/>
    <cellStyle name="Normal 39" xfId="2494"/>
    <cellStyle name="Normal 4" xfId="2495"/>
    <cellStyle name="Normal 4 2" xfId="2496"/>
    <cellStyle name="Normal 4 2 2" xfId="2497"/>
    <cellStyle name="Normal 4 3" xfId="2498"/>
    <cellStyle name="Normal 4 4" xfId="2499"/>
    <cellStyle name="Normal 4 5" xfId="2500"/>
    <cellStyle name="Normal 4 6" xfId="2501"/>
    <cellStyle name="Normal 4_07 NGTT CN 2012" xfId="2502"/>
    <cellStyle name="Normal 40" xfId="2503"/>
    <cellStyle name="Normal 41" xfId="2504"/>
    <cellStyle name="Normal 42" xfId="2505"/>
    <cellStyle name="Normal 43" xfId="2506"/>
    <cellStyle name="Normal 44" xfId="2507"/>
    <cellStyle name="Normal 45" xfId="2508"/>
    <cellStyle name="Normal 46" xfId="2509"/>
    <cellStyle name="Normal 47" xfId="2510"/>
    <cellStyle name="Normal 48" xfId="2511"/>
    <cellStyle name="Normal 49" xfId="2512"/>
    <cellStyle name="Normal 5" xfId="2513"/>
    <cellStyle name="Normal 5 2" xfId="2514"/>
    <cellStyle name="Normal 5 3" xfId="2515"/>
    <cellStyle name="Normal 5 4" xfId="2516"/>
    <cellStyle name="Normal 5 5" xfId="2517"/>
    <cellStyle name="Normal 5 6" xfId="2518"/>
    <cellStyle name="Normal 5_Bieu GDP" xfId="2519"/>
    <cellStyle name="Normal 50" xfId="2520"/>
    <cellStyle name="Normal 51" xfId="2521"/>
    <cellStyle name="Normal 52" xfId="2522"/>
    <cellStyle name="Normal 53" xfId="2523"/>
    <cellStyle name="Normal 54" xfId="2524"/>
    <cellStyle name="Normal 55" xfId="2525"/>
    <cellStyle name="Normal 56" xfId="2526"/>
    <cellStyle name="Normal 57" xfId="2527"/>
    <cellStyle name="Normal 58" xfId="2528"/>
    <cellStyle name="Normal 59" xfId="2529"/>
    <cellStyle name="Normal 6" xfId="2530"/>
    <cellStyle name="Normal 6 2" xfId="2531"/>
    <cellStyle name="Normal 6 3" xfId="2532"/>
    <cellStyle name="Normal 6 4" xfId="2533"/>
    <cellStyle name="Normal 6 5" xfId="2534"/>
    <cellStyle name="Normal 6 6" xfId="2535"/>
    <cellStyle name="Normal 6_CS TT TK" xfId="2536"/>
    <cellStyle name="Normal 60" xfId="2537"/>
    <cellStyle name="Normal 61" xfId="2538"/>
    <cellStyle name="Normal 62" xfId="2539"/>
    <cellStyle name="Normal 63" xfId="2540"/>
    <cellStyle name="Normal 64" xfId="2541"/>
    <cellStyle name="Normal 65" xfId="2542"/>
    <cellStyle name="Normal 66" xfId="2543"/>
    <cellStyle name="Normal 67" xfId="2544"/>
    <cellStyle name="Normal 68" xfId="2545"/>
    <cellStyle name="Normal 69" xfId="2546"/>
    <cellStyle name="Normal 7" xfId="2547"/>
    <cellStyle name="Normal 7 2" xfId="2548"/>
    <cellStyle name="Normal 7 2 2" xfId="2549"/>
    <cellStyle name="Normal 7 2 3" xfId="2550"/>
    <cellStyle name="Normal 7 2 4" xfId="2551"/>
    <cellStyle name="Normal 7 3" xfId="2552"/>
    <cellStyle name="Normal 7 4" xfId="2553"/>
    <cellStyle name="Normal 7 4 2" xfId="2702"/>
    <cellStyle name="Normal 7 5" xfId="2554"/>
    <cellStyle name="Normal 7 6" xfId="2555"/>
    <cellStyle name="Normal 7 7" xfId="9"/>
    <cellStyle name="Normal 7_Bieu GDP" xfId="2556"/>
    <cellStyle name="Normal 7_Xl0000108" xfId="2690"/>
    <cellStyle name="Normal 70" xfId="2557"/>
    <cellStyle name="Normal 71" xfId="2558"/>
    <cellStyle name="Normal 72" xfId="2559"/>
    <cellStyle name="Normal 73" xfId="2560"/>
    <cellStyle name="Normal 74" xfId="2561"/>
    <cellStyle name="Normal 75" xfId="2562"/>
    <cellStyle name="Normal 76" xfId="2563"/>
    <cellStyle name="Normal 77" xfId="2564"/>
    <cellStyle name="Normal 78" xfId="2565"/>
    <cellStyle name="Normal 79" xfId="2566"/>
    <cellStyle name="Normal 8" xfId="2567"/>
    <cellStyle name="Normal 8 2" xfId="2568"/>
    <cellStyle name="Normal 8 2 2" xfId="2569"/>
    <cellStyle name="Normal 8 2 3" xfId="2570"/>
    <cellStyle name="Normal 8 2 4" xfId="2571"/>
    <cellStyle name="Normal 8 2_CS TT TK" xfId="2572"/>
    <cellStyle name="Normal 8 3" xfId="2573"/>
    <cellStyle name="Normal 8 4" xfId="2574"/>
    <cellStyle name="Normal 8 5" xfId="2575"/>
    <cellStyle name="Normal 8 6" xfId="2576"/>
    <cellStyle name="Normal 8 7" xfId="2577"/>
    <cellStyle name="Normal 8_Bieu GDP" xfId="2578"/>
    <cellStyle name="Normal 80" xfId="2579"/>
    <cellStyle name="Normal 81" xfId="2580"/>
    <cellStyle name="Normal 82" xfId="2581"/>
    <cellStyle name="Normal 83" xfId="2582"/>
    <cellStyle name="Normal 84" xfId="2583"/>
    <cellStyle name="Normal 85" xfId="2584"/>
    <cellStyle name="Normal 86" xfId="2585"/>
    <cellStyle name="Normal 87" xfId="2586"/>
    <cellStyle name="Normal 88" xfId="2587"/>
    <cellStyle name="Normal 89" xfId="2588"/>
    <cellStyle name="Normal 9" xfId="2589"/>
    <cellStyle name="Normal 9 2" xfId="2590"/>
    <cellStyle name="Normal 9 3" xfId="2591"/>
    <cellStyle name="Normal 9 4" xfId="2592"/>
    <cellStyle name="Normal 9_FDI " xfId="2593"/>
    <cellStyle name="Normal 90" xfId="2594"/>
    <cellStyle name="Normal 91" xfId="2595"/>
    <cellStyle name="Normal 92" xfId="2596"/>
    <cellStyle name="Normal 93" xfId="2597"/>
    <cellStyle name="Normal 94" xfId="2598"/>
    <cellStyle name="Normal 95" xfId="2599"/>
    <cellStyle name="Normal 96" xfId="2600"/>
    <cellStyle name="Normal 97" xfId="2601"/>
    <cellStyle name="Normal 98" xfId="2602"/>
    <cellStyle name="Normal 99" xfId="2603"/>
    <cellStyle name="Normal_02NN" xfId="2"/>
    <cellStyle name="Normal_03&amp;04CN" xfId="14"/>
    <cellStyle name="Normal_05XD 2" xfId="2677"/>
    <cellStyle name="Normal_05XD_Dautu(6-2011)" xfId="17"/>
    <cellStyle name="Normal_06DTNN" xfId="2681"/>
    <cellStyle name="Normal_07gia" xfId="2693"/>
    <cellStyle name="Normal_07VT" xfId="2684"/>
    <cellStyle name="Normal_08tmt3" xfId="2683"/>
    <cellStyle name="Normal_BC CSG NLTS Qui 1  2011 2" xfId="2689"/>
    <cellStyle name="Normal_Bctiendo2000" xfId="4"/>
    <cellStyle name="Normal_Bieu04.072" xfId="2682"/>
    <cellStyle name="Normal_Book2" xfId="2694"/>
    <cellStyle name="Normal_Dau tu 2" xfId="2679"/>
    <cellStyle name="Normal_Dautu" xfId="2680"/>
    <cellStyle name="Normal_Gui Vu TH-Bao cao nhanh VDT 2006" xfId="2678"/>
    <cellStyle name="Normal_KH DC 2009 gui HĐND_Du toan 2017 - Dieu chinh (Kem Nghi quyet HDND tinh)(1) (2) 2" xfId="2703"/>
    <cellStyle name="Normal_nhanh sap xep lai" xfId="2686"/>
    <cellStyle name="Normal_Sheet1" xfId="15"/>
    <cellStyle name="Normal_solieu gdp" xfId="1"/>
    <cellStyle name="Normal_solieu gdp 2" xfId="6"/>
    <cellStyle name="Normal_SPT3-96" xfId="16"/>
    <cellStyle name="Normal_SPT3-96_Bieudautu_Dautu(6-2011)" xfId="2676"/>
    <cellStyle name="Normal_SPT3-96_Van tai12.2010" xfId="2687"/>
    <cellStyle name="Normal_VT- TM Diep" xfId="2688"/>
    <cellStyle name="Normal_VTAI 2" xfId="7"/>
    <cellStyle name="Normal_Xl0000110" xfId="2691"/>
    <cellStyle name="Normal_Xl0000141" xfId="12"/>
    <cellStyle name="Normal_Xl0000156" xfId="2685"/>
    <cellStyle name="Normal_Xl0000163" xfId="2692"/>
    <cellStyle name="Normal1" xfId="2604"/>
    <cellStyle name="Normal1 2" xfId="2605"/>
    <cellStyle name="Normal1 3" xfId="2606"/>
    <cellStyle name="Note 2" xfId="2607"/>
    <cellStyle name="Output 2" xfId="2608"/>
    <cellStyle name="Percent [2]" xfId="2609"/>
    <cellStyle name="Percent 2" xfId="2610"/>
    <cellStyle name="Percent 2 2" xfId="2611"/>
    <cellStyle name="Percent 2 3" xfId="2612"/>
    <cellStyle name="Percent 3" xfId="2613"/>
    <cellStyle name="Percent 3 2" xfId="2614"/>
    <cellStyle name="Percent 3 3" xfId="2615"/>
    <cellStyle name="Percent 4" xfId="2616"/>
    <cellStyle name="Percent 4 2" xfId="2617"/>
    <cellStyle name="Percent 4 3" xfId="2618"/>
    <cellStyle name="Percent 4 4" xfId="2619"/>
    <cellStyle name="Percent 5" xfId="2620"/>
    <cellStyle name="Percent 5 2" xfId="2621"/>
    <cellStyle name="Percent 5 3" xfId="2622"/>
    <cellStyle name="Style 1" xfId="2623"/>
    <cellStyle name="Style 10" xfId="2624"/>
    <cellStyle name="Style 11" xfId="2625"/>
    <cellStyle name="Style 2" xfId="2626"/>
    <cellStyle name="Style 3" xfId="2627"/>
    <cellStyle name="Style 4" xfId="2628"/>
    <cellStyle name="Style 5" xfId="2629"/>
    <cellStyle name="Style 6" xfId="2630"/>
    <cellStyle name="Style 7" xfId="2631"/>
    <cellStyle name="Style 8" xfId="2632"/>
    <cellStyle name="Style 9" xfId="2633"/>
    <cellStyle name="Style1" xfId="2634"/>
    <cellStyle name="Style2" xfId="2635"/>
    <cellStyle name="Style3" xfId="2636"/>
    <cellStyle name="Style4" xfId="2637"/>
    <cellStyle name="Style5" xfId="2638"/>
    <cellStyle name="Style6" xfId="2639"/>
    <cellStyle name="Style7" xfId="2640"/>
    <cellStyle name="subhead" xfId="2641"/>
    <cellStyle name="Total 2" xfId="2643"/>
    <cellStyle name="Total 3" xfId="2644"/>
    <cellStyle name="Total 4" xfId="2645"/>
    <cellStyle name="Total 5" xfId="2646"/>
    <cellStyle name="Total 6" xfId="2647"/>
    <cellStyle name="Total 7" xfId="2648"/>
    <cellStyle name="Total 8" xfId="2649"/>
    <cellStyle name="Total 9" xfId="2650"/>
    <cellStyle name="thvt" xfId="2642"/>
    <cellStyle name="Warning Text 2" xfId="2651"/>
    <cellStyle name="xanh" xfId="2652"/>
    <cellStyle name="xuan" xfId="2653"/>
    <cellStyle name="ปกติ_gdp2006q4" xfId="2654"/>
    <cellStyle name=" [0.00]_ Att. 1- Cover" xfId="2655"/>
    <cellStyle name="_ Att. 1- Cover" xfId="2656"/>
    <cellStyle name="?_ Att. 1- Cover" xfId="2657"/>
    <cellStyle name="똿뗦먛귟 [0.00]_PRODUCT DETAIL Q1" xfId="2658"/>
    <cellStyle name="똿뗦먛귟_PRODUCT DETAIL Q1" xfId="2659"/>
    <cellStyle name="믅됞 [0.00]_PRODUCT DETAIL Q1" xfId="2660"/>
    <cellStyle name="믅됞_PRODUCT DETAIL Q1" xfId="2661"/>
    <cellStyle name="백분율_95" xfId="2662"/>
    <cellStyle name="뷭?_BOOKSHIP" xfId="2663"/>
    <cellStyle name="콤마 [0]_1202" xfId="2664"/>
    <cellStyle name="콤마_1202" xfId="2665"/>
    <cellStyle name="통화 [0]_1202" xfId="2666"/>
    <cellStyle name="통화_1202" xfId="2667"/>
    <cellStyle name="표준_(정보부문)월별인원계획" xfId="2668"/>
    <cellStyle name="一般_00Q3902REV.1" xfId="2669"/>
    <cellStyle name="千分位[0]_00Q3902REV.1" xfId="2670"/>
    <cellStyle name="千分位_00Q3902REV.1" xfId="2671"/>
    <cellStyle name="標準_list of commodities" xfId="2672"/>
    <cellStyle name="貨幣 [0]_00Q3902REV.1" xfId="2673"/>
    <cellStyle name="貨幣[0]_BRE" xfId="2674"/>
    <cellStyle name="貨幣_00Q3902REV.1" xfId="26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.5nam\Thanh%20Toan\CS3408\Standard\R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.5nam\Thanh%20Toan\DOCUMENT\DAUTHAU\Dungquat\GOI3\DUNGQUAT-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 refreshError="1"/>
      <sheetData sheetId="697"/>
      <sheetData sheetId="698"/>
      <sheetData sheetId="699" refreshError="1"/>
      <sheetData sheetId="700" refreshError="1"/>
      <sheetData sheetId="701"/>
      <sheetData sheetId="702"/>
      <sheetData sheetId="70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DanhMuc"/>
      <sheetName val="ma-pt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5 nam (tach)"/>
      <sheetName val="5 nam (tach) (2)"/>
      <sheetName val="KH 2003"/>
      <sheetName val="Bao cao KQTH quy hoach 135"/>
      <sheetName val="Sheet4"/>
      <sheetName val="Sheet5"/>
      <sheetName val="Sheet6"/>
      <sheetName val="Sheet7"/>
      <sheetName val="Sheet8"/>
      <sheetName val="Sheet9"/>
      <sheetName val="Sheet10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t1"/>
      <sheetName val="T11"/>
      <sheetName val="PNT_QUOT__3"/>
      <sheetName val="COAT_WRAP_QIOT__3"/>
      <sheetName val="kl m m d"/>
      <sheetName val="kl vt tho"/>
      <sheetName val="kl dat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Cong ban 1,5_x0013__x0000_"/>
      <sheetName val="XXXXX\XX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m27' - Km278"/>
      <sheetName val="ȴ0000000"/>
      <sheetName val="BangTH"/>
      <sheetName val="Xaylap "/>
      <sheetName val="Nhan cong"/>
      <sheetName val="Thietbi"/>
      <sheetName val="Diengiai"/>
      <sheetName val="Vanchuyen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Kѭ284"/>
      <sheetName val="SOLIEU"/>
      <sheetName val="TINHTOAN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Shedt1"/>
      <sheetName val="_x0012_0000000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LÇ_x0015_oppy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Du tnan chi tiet coc nuoc"/>
      <sheetName val="cocB40 5B"/>
      <sheetName val="cocD50 9A"/>
      <sheetName val="cocD75 16"/>
      <sheetName val="coc B80 TD25"/>
      <sheetName val="P27 B80"/>
      <sheetName val="Coc23 B80"/>
      <sheetName val="cong B80 C4"/>
      <sheetName val="Áo"/>
      <sheetName val="ADKT"/>
      <sheetName val="Km&quot;80"/>
      <sheetName val="Lap ®at ®hÖn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Km283 - Jm284"/>
      <sheetName val="K43"/>
      <sheetName val="THKL"/>
      <sheetName val="PL43"/>
      <sheetName val="K43+0.00 - 338 Trai"/>
      <sheetName val="Khac DP"/>
      <sheetName val="Khoi than "/>
      <sheetName val="B3_208_than"/>
      <sheetName val="B3_208_TU"/>
      <sheetName val="B3_208_TW"/>
      <sheetName val="B3_208_DP"/>
      <sheetName val="B3_208_khac"/>
      <sheetName val="gìIÏÝ_x001c_Ã_x0008_ç¾{è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Tong (op"/>
      <sheetName val="Coc 4ieu"/>
      <sheetName val="[PNT-P3.xlsUTong hop (2)"/>
      <sheetName val="Km276 - Ke277"/>
      <sheetName val="[PNT-P3.xlsUKm279 - Km280"/>
      <sheetName val="ESTI."/>
      <sheetName val="DI-ESTI"/>
      <sheetName val="TNghiªm T_x0002_ "/>
      <sheetName val="tt-_x0014_BA"/>
      <sheetName val="TD_x0014_"/>
      <sheetName val="_x0014_.12"/>
      <sheetName val="QD c5a HDQT (2)"/>
      <sheetName val="_x0003_hart1"/>
      <sheetName val="Baocao"/>
      <sheetName val="UT"/>
      <sheetName val="TongHopHD"/>
      <sheetName val="Song ban 0,7x0,7"/>
      <sheetName val="Cong ban 0,8x ,8"/>
      <sheetName val="TNghiÖ- VL"/>
      <sheetName val="thaß26"/>
      <sheetName val="Package1"/>
      <sheetName val="BCDSPS"/>
      <sheetName val="BCDK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CT.XF1"/>
      <sheetName val="Thang8-02"/>
      <sheetName val="Thang9-02"/>
      <sheetName val="Thang10-02"/>
      <sheetName val="Thang11-02"/>
      <sheetName val="Thang12-02"/>
      <sheetName val="Thang01-03"/>
      <sheetName val="Thang02-03"/>
      <sheetName val="Dong$bac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MTL$-INTER"/>
      <sheetName val="Khach iang le "/>
      <sheetName val="[PNT-P3.xlsѝKQKDKT'04-1"/>
      <sheetName val="gVL"/>
      <sheetName val="7000 000"/>
      <sheetName val="XNxlva sxthanKCIÉ"/>
      <sheetName val="chieud_x0005__x0000__x0000__x0000_"/>
      <sheetName val="CV den trong to?g"/>
      <sheetName val="?0000000"/>
      <sheetName val="GS02-thu0TM"/>
      <sheetName val="Don gia"/>
      <sheetName val="Nhap du lieu"/>
      <sheetName val="TDT-TBࡁ"/>
      <sheetName val="ၔong hop QL48 - 2"/>
      <sheetName val="Shaet13"/>
      <sheetName val="Km266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mua vao"/>
      <sheetName val="chi phi "/>
      <sheetName val="ban ra 10%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DG "/>
      <sheetName val="_x0014_M01"/>
      <sheetName val="I"/>
      <sheetName val="tt chu don"/>
      <sheetName val="P210-TP20"/>
      <sheetName val="CB32"/>
      <sheetName val="DGþ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CTT NuiC_x000f_eo"/>
      <sheetName val="TDT-TB?"/>
      <sheetName val="Km280 ? Km281"/>
      <sheetName val="Kluo-_x0008_ phu"/>
      <sheetName val="QD cua HDQ²_x0000__x0000_€)"/>
      <sheetName val="QD cua "/>
      <sheetName val="PNT-P3"/>
      <sheetName val="GS11- tÝnh KH_x0014_SC§"/>
      <sheetName val="DŃ02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nam2004"/>
      <sheetName val="Dhp+d"/>
      <sheetName val="T[ 131"/>
      <sheetName val="DC0#"/>
      <sheetName val="DC2@ï4"/>
      <sheetName val="_x000f_p m!i 284"/>
      <sheetName val="AA"/>
      <sheetName val="tuong"/>
      <sheetName val="t01.06"/>
      <sheetName val="chie԰_x0000__x0000__x0000_Ȁ_x0000_"/>
      <sheetName val="Ho la "/>
      <sheetName val="Thue NK"/>
      <sheetName val="Hang NK"/>
      <sheetName val="GS08)B.hµng"/>
      <sheetName val="chieud"/>
      <sheetName val="Tong hop ၑL48 - 2"/>
      <sheetName val="_x0000__x000a__x0000__x0000__x0000_âO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CDKTJT03"/>
      <sheetName val="Tong hnp QL47"/>
      <sheetName val="Cong baj 2x1,5"/>
      <sheetName val="nghi dinhmCP"/>
      <sheetName val="I_x0005__x0000__x0000_"/>
      <sheetName val="_x0000__x000f__x0000__x0000__x0000__x0005__x0000__x0000_"/>
      <sheetName val="CVpden trong tong"/>
      <sheetName val="5 nam (tach) x2)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Cong ban 1,5_x0013_?"/>
      <sheetName val="DGh"/>
      <sheetName val="_x000c__x0000__x0000__x0000__x0000__x0000__x0000__x0000__x000a__x0000__x0000__x0000_"/>
      <sheetName val="_x0000__x000a__x0000__x0000__x0000_âOŽ"/>
      <sheetName val="HNI"/>
      <sheetName val="bÑi_x0003_"/>
      <sheetName val="Tong hop$Op mai"/>
      <sheetName val="???????-BLDG"/>
      <sheetName val="Tong hopQ48­1"/>
      <sheetName val="tra-vat-lieu"/>
      <sheetName val="XL4Toppy"/>
      <sheetName val="TO 141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⁋㌱Ա_x0000_䭔㌱س_x0000_䭔ㄠㄴ_x0006_牴湯⁧琠湯౧_x0000_杮楨搠湩⵨偃_x0006_匀︀ᇕ"/>
      <sheetName val="XXXXX_XX"/>
      <sheetName val="bÑi_x0003_?²r_x0013_?"/>
      <sheetName val="DG(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_x0000__x000f__x0000_︀ᇕ԰_x0000_缀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[PNT-P3.xlsѝKQKDKTﴀ셅u淪洂"/>
      <sheetName val="[PNT-P3.xls]XXXXX\XX"/>
      <sheetName val="[PNT-P3.xls]C/c t)eu"/>
      <sheetName val="[PNT-P3.xls]C4ulu/ngq.1.05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/>
      <sheetData sheetId="563" refreshError="1"/>
      <sheetData sheetId="564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/>
      <sheetData sheetId="589" refreshError="1"/>
      <sheetData sheetId="590"/>
      <sheetData sheetId="59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 refreshError="1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/>
      <sheetData sheetId="715" refreshError="1"/>
      <sheetData sheetId="716" refreshError="1"/>
      <sheetData sheetId="717" refreshError="1"/>
      <sheetData sheetId="718" refreshError="1"/>
      <sheetData sheetId="719"/>
      <sheetData sheetId="720"/>
      <sheetData sheetId="721"/>
      <sheetData sheetId="722"/>
      <sheetData sheetId="723" refreshError="1"/>
      <sheetData sheetId="724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/>
      <sheetData sheetId="782" refreshError="1"/>
      <sheetData sheetId="783"/>
      <sheetData sheetId="784" refreshError="1"/>
      <sheetData sheetId="785"/>
      <sheetData sheetId="786" refreshError="1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/>
      <sheetData sheetId="814"/>
      <sheetData sheetId="815" refreshError="1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MTL$-INTER"/>
      <sheetName val="THKP"/>
      <sheetName val="DanhMuc"/>
      <sheetName val="I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Congty"/>
      <sheetName val="VPPN"/>
      <sheetName val="XN74"/>
      <sheetName val="XN54"/>
      <sheetName val="XN33"/>
      <sheetName val="NK96"/>
      <sheetName val="XL4Test5"/>
      <sheetName val="phan tich DG"/>
      <sheetName val="gia vat lieu"/>
      <sheetName val="gia xe may"/>
      <sheetName val="gia nhan cong"/>
      <sheetName val="XXXXXX_xda24_X"/>
      <sheetName val="Tonghop"/>
      <sheetName val="Sheet7"/>
      <sheetName val="KM"/>
      <sheetName val="KHOANMUC"/>
      <sheetName val="QTNC"/>
      <sheetName val="CPQL"/>
      <sheetName val="SANLUONG"/>
      <sheetName val="SSCP-SL"/>
      <sheetName val="CPSX"/>
      <sheetName val="CDSL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HHVt "/>
      <sheetName val="DTCT"/>
      <sheetName val="PTVT"/>
      <sheetName val="THVT"/>
      <sheetName val=" KQTH quy hoach 135"/>
      <sheetName val="Sheet10"/>
      <sheetName val="Bao cao KQTH quy hoach 135"/>
      <sheetName val="HD1"/>
      <sheetName val="HD4"/>
      <sheetName val="HD3"/>
      <sheetName val="HD5"/>
      <sheetName val="HD7"/>
      <sheetName val="HD6"/>
      <sheetName val="HD2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hau"/>
      <sheetName val="CT-BT"/>
      <sheetName val="Xa"/>
      <sheetName val="TH"/>
      <sheetName val="TH du toan "/>
      <sheetName val="Du toan "/>
      <sheetName val="C.Tinh"/>
      <sheetName val="TK_cap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Km282-Km_x0003__x0000_3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Dinh_ha nha"/>
      <sheetName val="bcth 05-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art3"/>
      <sheetName val="Chart2"/>
      <sheetName val="BaTrieu-L.con"/>
      <sheetName val="EDT - Ro"/>
      <sheetName val="Nhap_lieu"/>
      <sheetName val="Khoiluong"/>
      <sheetName val="Vattu"/>
      <sheetName val="Trungchuyen"/>
      <sheetName val="Bu"/>
      <sheetName val="Chitiet"/>
      <sheetName val=".tuanM"/>
      <sheetName val="T.K H.T.T5"/>
      <sheetName val="T.K T7"/>
      <sheetName val="TK T6"/>
      <sheetName val="T.K T5"/>
      <sheetName val="Bang thong ke hang ton"/>
      <sheetName val="thong ke "/>
      <sheetName val="T.KT04"/>
      <sheetName val="T8-9)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Bia1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T6"/>
      <sheetName val="THQII"/>
      <sheetName val="Trung"/>
      <sheetName val="THQIII"/>
      <sheetName val="THT nam 04"/>
      <sheetName val="142201ȭT4"/>
      <sheetName val="Bia¸"/>
      <sheetName val="TL"/>
      <sheetName val="T8-9B"/>
      <sheetName val="T8-9þ"/>
      <sheetName val="BCDSPS"/>
      <sheetName val="BCDKT"/>
      <sheetName val="[IBASE2.XLS}BHXH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GK"/>
      <sheetName val="CB"/>
      <sheetName val="VP"/>
      <sheetName val="Km274-Km274"/>
      <sheetName val="Km27'-Km278"/>
      <sheetName val="KHVô XL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T8-9@"/>
      <sheetName val="gia vt,nc,may"/>
      <sheetName val="THKP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Sheet12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Tonf hop"/>
      <sheetName val="CoquyTM"/>
      <sheetName val="TH_B¸"/>
      <sheetName val="CongNo"/>
      <sheetName val="TD khao sat"/>
      <sheetName val="_x0000__x0000__x0005__x0000__x0000_"/>
      <sheetName val="CHITIET VL-NC"/>
      <sheetName val="DON GIA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7 THAI NGUYEN"/>
      <sheetName val="[IBASE2.XLS䁝BC6tT17"/>
      <sheetName val="TK13_x0005_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Nhap_lieÈ"/>
      <sheetName val="PNT-QUOT-#3"/>
      <sheetName val="COAT&amp;WRAP-QIOT-#3"/>
      <sheetName val="Km282-Km_x0003_?3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nghi dinh-_x0004__x0010_"/>
      <sheetName val="Chart䀀"/>
      <sheetName val="T8-9("/>
      <sheetName val=" GT CPhi tung dot"/>
      <sheetName val="Nhap_lie"/>
      <sheetName val="Nhap_lie("/>
      <sheetName val="Cong hop 2,0ࡸ2,0"/>
      <sheetName val="Biaþ"/>
      <sheetName val="Luot"/>
      <sheetName val="IBASE2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/>
      <sheetData sheetId="843"/>
      <sheetData sheetId="844"/>
      <sheetData sheetId="845" refreshError="1"/>
      <sheetData sheetId="846" refreshError="1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25" workbookViewId="0">
      <selection activeCell="A22" sqref="A22"/>
    </sheetView>
  </sheetViews>
  <sheetFormatPr defaultRowHeight="15"/>
  <cols>
    <col min="1" max="1" width="97.7109375" customWidth="1"/>
  </cols>
  <sheetData>
    <row r="1" spans="1:1" ht="24.75" customHeight="1">
      <c r="A1" s="12" t="s">
        <v>371</v>
      </c>
    </row>
    <row r="2" spans="1:1" ht="20.100000000000001" customHeight="1">
      <c r="A2" s="12" t="s">
        <v>370</v>
      </c>
    </row>
    <row r="3" spans="1:1" ht="20.100000000000001" customHeight="1">
      <c r="A3" s="5"/>
    </row>
    <row r="4" spans="1:1" ht="20.100000000000001" customHeight="1">
      <c r="A4" s="5"/>
    </row>
    <row r="5" spans="1:1" ht="20.100000000000001" customHeight="1">
      <c r="A5" s="5"/>
    </row>
    <row r="6" spans="1:1" ht="20.100000000000001" customHeight="1">
      <c r="A6" s="5"/>
    </row>
    <row r="7" spans="1:1" ht="20.100000000000001" customHeight="1">
      <c r="A7" s="6"/>
    </row>
    <row r="8" spans="1:1" ht="20.100000000000001" customHeight="1">
      <c r="A8" s="7"/>
    </row>
    <row r="9" spans="1:1" ht="20.100000000000001" customHeight="1">
      <c r="A9" s="8"/>
    </row>
    <row r="10" spans="1:1" ht="20.100000000000001" customHeight="1">
      <c r="A10" s="9"/>
    </row>
    <row r="11" spans="1:1" ht="20.100000000000001" customHeight="1">
      <c r="A11" s="10"/>
    </row>
    <row r="12" spans="1:1" ht="35.1" customHeight="1">
      <c r="A12" s="11" t="s">
        <v>369</v>
      </c>
    </row>
    <row r="13" spans="1:1" ht="35.1" customHeight="1">
      <c r="A13" s="11" t="s">
        <v>367</v>
      </c>
    </row>
    <row r="14" spans="1:1" ht="35.1" customHeight="1">
      <c r="A14" s="11" t="s">
        <v>368</v>
      </c>
    </row>
    <row r="15" spans="1:1" ht="20.100000000000001" customHeight="1">
      <c r="A15" s="12" t="s">
        <v>372</v>
      </c>
    </row>
    <row r="16" spans="1:1" ht="20.100000000000001" customHeight="1">
      <c r="A16" s="13"/>
    </row>
    <row r="17" spans="1:1" ht="20.100000000000001" customHeight="1">
      <c r="A17" s="14"/>
    </row>
    <row r="18" spans="1:1" ht="20.100000000000001" customHeight="1">
      <c r="A18" s="15"/>
    </row>
    <row r="19" spans="1:1" ht="20.100000000000001" customHeight="1">
      <c r="A19" s="16"/>
    </row>
    <row r="20" spans="1:1" ht="20.100000000000001" customHeight="1">
      <c r="A20" s="16"/>
    </row>
    <row r="21" spans="1:1" ht="20.100000000000001" customHeight="1">
      <c r="A21" s="17"/>
    </row>
    <row r="22" spans="1:1" ht="20.100000000000001" customHeight="1">
      <c r="A22" s="18"/>
    </row>
    <row r="23" spans="1:1" ht="20.100000000000001" customHeight="1">
      <c r="A23" s="19"/>
    </row>
    <row r="24" spans="1:1" ht="20.100000000000001" customHeight="1">
      <c r="A24" s="20"/>
    </row>
    <row r="25" spans="1:1" ht="20.100000000000001" customHeight="1">
      <c r="A25" s="21"/>
    </row>
    <row r="26" spans="1:1" ht="20.100000000000001" customHeight="1">
      <c r="A26" s="22"/>
    </row>
    <row r="27" spans="1:1" ht="20.100000000000001" customHeight="1">
      <c r="A27" s="23"/>
    </row>
    <row r="28" spans="1:1" ht="20.100000000000001" customHeight="1">
      <c r="A28" s="18"/>
    </row>
    <row r="29" spans="1:1" ht="20.100000000000001" customHeight="1">
      <c r="A29" s="16"/>
    </row>
    <row r="30" spans="1:1" ht="20.100000000000001" customHeight="1">
      <c r="A30" s="24"/>
    </row>
    <row r="31" spans="1:1" ht="20.100000000000001" customHeight="1">
      <c r="A31" s="25"/>
    </row>
    <row r="32" spans="1:1" ht="20.100000000000001" customHeight="1">
      <c r="A32" s="26"/>
    </row>
    <row r="33" spans="1:1" ht="20.100000000000001" customHeight="1">
      <c r="A33" s="26"/>
    </row>
    <row r="34" spans="1:1" ht="20.100000000000001" customHeight="1"/>
    <row r="35" spans="1:1" ht="20.100000000000001" customHeight="1"/>
    <row r="36" spans="1:1" ht="20.100000000000001" customHeight="1">
      <c r="A36" s="27" t="s">
        <v>373</v>
      </c>
    </row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40625" defaultRowHeight="15.75"/>
  <cols>
    <col min="1" max="1" width="35.140625" style="89" customWidth="1"/>
    <col min="2" max="2" width="9.85546875" style="89" customWidth="1"/>
    <col min="3" max="5" width="10.42578125" style="89" customWidth="1"/>
    <col min="6" max="6" width="10.7109375" style="89" customWidth="1"/>
    <col min="7" max="16384" width="9.140625" style="89"/>
  </cols>
  <sheetData>
    <row r="1" spans="1:8" ht="20.100000000000001" customHeight="1">
      <c r="A1" s="636" t="s">
        <v>136</v>
      </c>
      <c r="B1" s="169"/>
      <c r="C1" s="151"/>
    </row>
    <row r="2" spans="1:8" ht="20.100000000000001" customHeight="1">
      <c r="A2" s="151"/>
      <c r="B2" s="170"/>
      <c r="C2" s="170"/>
      <c r="D2" s="170"/>
      <c r="E2" s="171"/>
      <c r="F2" s="172"/>
      <c r="G2" s="171" t="s">
        <v>55</v>
      </c>
    </row>
    <row r="3" spans="1:8" ht="33" customHeight="1">
      <c r="A3" s="647"/>
      <c r="B3" s="649" t="s">
        <v>387</v>
      </c>
      <c r="C3" s="649" t="s">
        <v>381</v>
      </c>
      <c r="D3" s="649" t="s">
        <v>1</v>
      </c>
      <c r="E3" s="649" t="s">
        <v>388</v>
      </c>
      <c r="F3" s="656"/>
      <c r="G3" s="656"/>
    </row>
    <row r="4" spans="1:8" ht="15.95" customHeight="1">
      <c r="A4" s="647"/>
      <c r="B4" s="649"/>
      <c r="C4" s="649"/>
      <c r="D4" s="649"/>
      <c r="E4" s="649" t="s">
        <v>382</v>
      </c>
      <c r="F4" s="649" t="s">
        <v>383</v>
      </c>
      <c r="G4" s="649" t="s">
        <v>384</v>
      </c>
    </row>
    <row r="5" spans="1:8" ht="15.95" customHeight="1">
      <c r="A5" s="647"/>
      <c r="B5" s="649"/>
      <c r="C5" s="649"/>
      <c r="D5" s="649"/>
      <c r="E5" s="649"/>
      <c r="F5" s="649"/>
      <c r="G5" s="649"/>
    </row>
    <row r="6" spans="1:8" ht="19.5" customHeight="1">
      <c r="A6" s="647"/>
      <c r="B6" s="649"/>
      <c r="C6" s="649"/>
      <c r="D6" s="649"/>
      <c r="E6" s="649"/>
      <c r="F6" s="649"/>
      <c r="G6" s="649"/>
    </row>
    <row r="7" spans="1:8" ht="21.75" customHeight="1">
      <c r="A7" s="130"/>
      <c r="B7" s="157"/>
      <c r="C7" s="157"/>
      <c r="D7" s="157"/>
      <c r="E7" s="157"/>
      <c r="F7" s="157"/>
      <c r="G7" s="157"/>
    </row>
    <row r="8" spans="1:8" ht="21.75" customHeight="1">
      <c r="A8" s="173" t="s">
        <v>56</v>
      </c>
      <c r="B8" s="174">
        <v>1.97</v>
      </c>
      <c r="C8" s="174">
        <v>1.8380000000000001</v>
      </c>
      <c r="D8" s="174">
        <v>5.3170000000000002</v>
      </c>
      <c r="E8" s="175">
        <v>105.24</v>
      </c>
      <c r="F8" s="175">
        <v>99.46</v>
      </c>
      <c r="G8" s="175">
        <v>94.24</v>
      </c>
      <c r="H8" s="155"/>
    </row>
    <row r="9" spans="1:8" ht="21.75" customHeight="1">
      <c r="A9" s="176" t="s">
        <v>57</v>
      </c>
      <c r="B9" s="177">
        <v>1.97</v>
      </c>
      <c r="C9" s="177">
        <v>1.8380000000000001</v>
      </c>
      <c r="D9" s="177">
        <f>D8-D10</f>
        <v>5.3070000000000004</v>
      </c>
      <c r="E9" s="178">
        <v>105.24</v>
      </c>
      <c r="F9" s="178">
        <v>99.46</v>
      </c>
      <c r="G9" s="177">
        <v>94.24</v>
      </c>
    </row>
    <row r="10" spans="1:8" ht="21.75" customHeight="1">
      <c r="A10" s="133" t="s">
        <v>58</v>
      </c>
      <c r="B10" s="179"/>
      <c r="C10" s="179"/>
      <c r="D10" s="179">
        <v>0.01</v>
      </c>
      <c r="E10" s="180"/>
      <c r="F10" s="180"/>
      <c r="G10" s="179"/>
    </row>
    <row r="11" spans="1:8" ht="21.75" customHeight="1">
      <c r="A11" s="133" t="s">
        <v>59</v>
      </c>
      <c r="B11" s="179"/>
      <c r="C11" s="179"/>
      <c r="D11" s="179"/>
      <c r="E11" s="180"/>
      <c r="F11" s="180"/>
      <c r="G11" s="179"/>
    </row>
    <row r="12" spans="1:8" ht="21.75" customHeight="1">
      <c r="A12" s="181" t="s">
        <v>60</v>
      </c>
      <c r="B12" s="182">
        <v>1.87</v>
      </c>
      <c r="C12" s="182">
        <v>1.762</v>
      </c>
      <c r="D12" s="182">
        <v>4.95</v>
      </c>
      <c r="E12" s="183">
        <v>105.29</v>
      </c>
      <c r="F12" s="183">
        <v>99.55</v>
      </c>
      <c r="G12" s="182">
        <v>94.59</v>
      </c>
    </row>
    <row r="13" spans="1:8" ht="21.75" customHeight="1">
      <c r="A13" s="184" t="s">
        <v>57</v>
      </c>
      <c r="B13" s="179">
        <v>1.87</v>
      </c>
      <c r="C13" s="179">
        <v>1.762</v>
      </c>
      <c r="D13" s="179">
        <v>4.95</v>
      </c>
      <c r="E13" s="180">
        <v>105.29</v>
      </c>
      <c r="F13" s="180">
        <v>99.55</v>
      </c>
      <c r="G13" s="179">
        <v>94.59</v>
      </c>
    </row>
    <row r="14" spans="1:8" ht="21.75" customHeight="1">
      <c r="A14" s="133" t="s">
        <v>58</v>
      </c>
      <c r="B14" s="179"/>
      <c r="C14" s="179"/>
      <c r="D14" s="179"/>
      <c r="E14" s="180"/>
      <c r="F14" s="180"/>
      <c r="G14" s="179"/>
    </row>
    <row r="15" spans="1:8" ht="21.75" customHeight="1">
      <c r="A15" s="133" t="s">
        <v>59</v>
      </c>
      <c r="B15" s="179"/>
      <c r="C15" s="179"/>
      <c r="D15" s="179"/>
      <c r="E15" s="180"/>
      <c r="F15" s="180"/>
      <c r="G15" s="179"/>
    </row>
    <row r="16" spans="1:8" ht="21.75" customHeight="1">
      <c r="A16" s="181" t="s">
        <v>61</v>
      </c>
      <c r="B16" s="182">
        <v>9.9999999999999992E-2</v>
      </c>
      <c r="C16" s="182">
        <v>7.5999999999999998E-2</v>
      </c>
      <c r="D16" s="182">
        <v>0.36499999999999999</v>
      </c>
      <c r="E16" s="183">
        <v>104.17</v>
      </c>
      <c r="F16" s="183">
        <v>97.44</v>
      </c>
      <c r="G16" s="182">
        <v>89.68</v>
      </c>
    </row>
    <row r="17" spans="1:7" ht="21.75" customHeight="1">
      <c r="A17" s="184" t="s">
        <v>57</v>
      </c>
      <c r="B17" s="179">
        <v>9.9999999999999992E-2</v>
      </c>
      <c r="C17" s="179">
        <v>7.5999999999999998E-2</v>
      </c>
      <c r="D17" s="179">
        <v>0.35499999999999998</v>
      </c>
      <c r="E17" s="180">
        <v>104.17</v>
      </c>
      <c r="F17" s="180">
        <v>97.44</v>
      </c>
      <c r="G17" s="179">
        <v>90.79</v>
      </c>
    </row>
    <row r="18" spans="1:7" ht="21.75" customHeight="1">
      <c r="A18" s="133" t="s">
        <v>58</v>
      </c>
      <c r="B18" s="185"/>
      <c r="C18" s="185"/>
      <c r="D18" s="185">
        <v>0.01</v>
      </c>
      <c r="E18" s="186"/>
      <c r="F18" s="180"/>
      <c r="G18" s="161">
        <v>62.5</v>
      </c>
    </row>
    <row r="19" spans="1:7" ht="21.75" customHeight="1">
      <c r="A19" s="133" t="s">
        <v>59</v>
      </c>
      <c r="B19" s="185"/>
      <c r="C19" s="185"/>
      <c r="D19" s="185"/>
      <c r="E19" s="113"/>
      <c r="F19" s="113"/>
      <c r="G19" s="113"/>
    </row>
    <row r="20" spans="1:7" ht="21.75" customHeight="1">
      <c r="A20" s="117"/>
      <c r="B20" s="117"/>
      <c r="C20" s="117"/>
      <c r="D20" s="117"/>
      <c r="E20" s="117"/>
      <c r="F20" s="117"/>
      <c r="G20" s="117"/>
    </row>
    <row r="21" spans="1:7" ht="21.75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4.95" customHeight="1"/>
    <row r="27" spans="1:7" ht="24.95" customHeight="1"/>
  </sheetData>
  <mergeCells count="8">
    <mergeCell ref="A3:A6"/>
    <mergeCell ref="E3:G3"/>
    <mergeCell ref="B3:B6"/>
    <mergeCell ref="C3:C6"/>
    <mergeCell ref="D3:D6"/>
    <mergeCell ref="E4:E6"/>
    <mergeCell ref="F4:F6"/>
    <mergeCell ref="G4:G6"/>
  </mergeCells>
  <pageMargins left="0.43" right="0.28000000000000003" top="0.74803149606299213" bottom="0.51181102362204722" header="0.43307086614173229" footer="0.31496062992125984"/>
  <pageSetup paperSize="9" firstPageNumber="1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31" workbookViewId="0">
      <selection sqref="A1:E1"/>
    </sheetView>
  </sheetViews>
  <sheetFormatPr defaultColWidth="14.7109375" defaultRowHeight="16.5" customHeight="1"/>
  <cols>
    <col min="1" max="1" width="45.5703125" style="187" customWidth="1"/>
    <col min="2" max="2" width="12.140625" style="187" customWidth="1"/>
    <col min="3" max="4" width="13" style="187" customWidth="1"/>
    <col min="5" max="5" width="12.5703125" style="187" customWidth="1"/>
    <col min="6" max="16384" width="14.7109375" style="187"/>
  </cols>
  <sheetData>
    <row r="1" spans="1:5" ht="20.100000000000001" customHeight="1">
      <c r="A1" s="657" t="s">
        <v>137</v>
      </c>
      <c r="B1" s="658"/>
      <c r="C1" s="658"/>
      <c r="D1" s="658"/>
      <c r="E1" s="658"/>
    </row>
    <row r="2" spans="1:5" ht="20.100000000000001" customHeight="1">
      <c r="A2" s="188"/>
      <c r="C2" s="189"/>
      <c r="D2" s="189"/>
      <c r="E2" s="197" t="s">
        <v>62</v>
      </c>
    </row>
    <row r="3" spans="1:5" s="191" customFormat="1" ht="15.95" customHeight="1">
      <c r="A3" s="659"/>
      <c r="B3" s="659" t="s">
        <v>389</v>
      </c>
      <c r="C3" s="659" t="s">
        <v>390</v>
      </c>
      <c r="D3" s="659" t="s">
        <v>391</v>
      </c>
      <c r="E3" s="659" t="s">
        <v>392</v>
      </c>
    </row>
    <row r="4" spans="1:5" s="191" customFormat="1" ht="15.95" customHeight="1">
      <c r="A4" s="659"/>
      <c r="B4" s="659"/>
      <c r="C4" s="659"/>
      <c r="D4" s="659"/>
      <c r="E4" s="659"/>
    </row>
    <row r="5" spans="1:5" s="191" customFormat="1" ht="15.95" customHeight="1">
      <c r="A5" s="659"/>
      <c r="B5" s="659"/>
      <c r="C5" s="659"/>
      <c r="D5" s="659"/>
      <c r="E5" s="659"/>
    </row>
    <row r="6" spans="1:5" s="191" customFormat="1" ht="15.95" customHeight="1">
      <c r="A6" s="659"/>
      <c r="B6" s="659"/>
      <c r="C6" s="659"/>
      <c r="D6" s="659"/>
      <c r="E6" s="659"/>
    </row>
    <row r="7" spans="1:5" s="191" customFormat="1" ht="15.95" customHeight="1">
      <c r="A7" s="659"/>
      <c r="B7" s="659"/>
      <c r="C7" s="659"/>
      <c r="D7" s="659"/>
      <c r="E7" s="659"/>
    </row>
    <row r="8" spans="1:5" s="191" customFormat="1" ht="20.100000000000001" customHeight="1">
      <c r="A8" s="194"/>
      <c r="B8" s="195"/>
      <c r="C8" s="195"/>
      <c r="D8" s="195"/>
      <c r="E8" s="195"/>
    </row>
    <row r="9" spans="1:5" s="192" customFormat="1" ht="33.75" customHeight="1">
      <c r="A9" s="210" t="s">
        <v>393</v>
      </c>
      <c r="B9" s="196">
        <v>99.47</v>
      </c>
      <c r="C9" s="196">
        <v>101.3</v>
      </c>
      <c r="D9" s="196">
        <v>134.06</v>
      </c>
      <c r="E9" s="196">
        <v>112.03</v>
      </c>
    </row>
    <row r="10" spans="1:5" ht="20.100000000000001" customHeight="1">
      <c r="A10" s="208" t="s">
        <v>4</v>
      </c>
      <c r="B10" s="209">
        <v>99.76</v>
      </c>
      <c r="C10" s="209">
        <v>102.05</v>
      </c>
      <c r="D10" s="209">
        <v>111.2</v>
      </c>
      <c r="E10" s="209">
        <v>101.38</v>
      </c>
    </row>
    <row r="11" spans="1:5" ht="20.100000000000001" customHeight="1">
      <c r="A11" s="199" t="s">
        <v>205</v>
      </c>
      <c r="B11" s="200">
        <v>99.76</v>
      </c>
      <c r="C11" s="200">
        <v>102.05</v>
      </c>
      <c r="D11" s="200">
        <v>111.2</v>
      </c>
      <c r="E11" s="200">
        <v>101.38</v>
      </c>
    </row>
    <row r="12" spans="1:5" ht="20.100000000000001" customHeight="1">
      <c r="A12" s="201" t="s">
        <v>5</v>
      </c>
      <c r="B12" s="198">
        <v>98.7</v>
      </c>
      <c r="C12" s="198">
        <v>101.05</v>
      </c>
      <c r="D12" s="198">
        <v>135.16999999999999</v>
      </c>
      <c r="E12" s="198">
        <v>112.52</v>
      </c>
    </row>
    <row r="13" spans="1:5" ht="20.100000000000001" customHeight="1">
      <c r="A13" s="199" t="s">
        <v>206</v>
      </c>
      <c r="B13" s="200">
        <v>96.68</v>
      </c>
      <c r="C13" s="200">
        <v>100.88</v>
      </c>
      <c r="D13" s="200">
        <v>130.66</v>
      </c>
      <c r="E13" s="200">
        <v>113.42</v>
      </c>
    </row>
    <row r="14" spans="1:5" ht="20.100000000000001" customHeight="1">
      <c r="A14" s="199" t="s">
        <v>207</v>
      </c>
      <c r="B14" s="200">
        <v>41.5</v>
      </c>
      <c r="C14" s="200">
        <v>102.65</v>
      </c>
      <c r="D14" s="200">
        <v>44.08</v>
      </c>
      <c r="E14" s="200">
        <v>67.930000000000007</v>
      </c>
    </row>
    <row r="15" spans="1:5" ht="20.100000000000001" customHeight="1">
      <c r="A15" s="199" t="s">
        <v>208</v>
      </c>
      <c r="B15" s="200">
        <v>107.97</v>
      </c>
      <c r="C15" s="200">
        <v>101.59</v>
      </c>
      <c r="D15" s="200">
        <v>146.86000000000001</v>
      </c>
      <c r="E15" s="200">
        <v>113.99</v>
      </c>
    </row>
    <row r="16" spans="1:5" ht="20.100000000000001" customHeight="1">
      <c r="A16" s="199" t="s">
        <v>209</v>
      </c>
      <c r="B16" s="200">
        <v>98.73</v>
      </c>
      <c r="C16" s="200">
        <v>102.29</v>
      </c>
      <c r="D16" s="200">
        <v>161.05000000000001</v>
      </c>
      <c r="E16" s="200">
        <v>111.37</v>
      </c>
    </row>
    <row r="17" spans="1:5" ht="20.100000000000001" customHeight="1">
      <c r="A17" s="199" t="s">
        <v>210</v>
      </c>
      <c r="B17" s="200">
        <v>97.23</v>
      </c>
      <c r="C17" s="200">
        <v>106.23</v>
      </c>
      <c r="D17" s="200">
        <v>147.28</v>
      </c>
      <c r="E17" s="200">
        <v>108.58</v>
      </c>
    </row>
    <row r="18" spans="1:5" ht="47.25">
      <c r="A18" s="202" t="s">
        <v>211</v>
      </c>
      <c r="B18" s="200">
        <v>89.93</v>
      </c>
      <c r="C18" s="200">
        <v>100.15</v>
      </c>
      <c r="D18" s="200">
        <v>134</v>
      </c>
      <c r="E18" s="200">
        <v>107.35</v>
      </c>
    </row>
    <row r="19" spans="1:5" ht="20.100000000000001" customHeight="1">
      <c r="A19" s="199" t="s">
        <v>212</v>
      </c>
      <c r="B19" s="200">
        <v>128.11000000000001</v>
      </c>
      <c r="C19" s="200">
        <v>100.25</v>
      </c>
      <c r="D19" s="200">
        <v>210.39</v>
      </c>
      <c r="E19" s="200">
        <v>134.03</v>
      </c>
    </row>
    <row r="20" spans="1:5" ht="20.100000000000001" customHeight="1">
      <c r="A20" s="199" t="s">
        <v>213</v>
      </c>
      <c r="B20" s="200">
        <v>106.26</v>
      </c>
      <c r="C20" s="200">
        <v>107.35</v>
      </c>
      <c r="D20" s="200">
        <v>175.1</v>
      </c>
      <c r="E20" s="200">
        <v>110.54</v>
      </c>
    </row>
    <row r="21" spans="1:5" ht="20.100000000000001" customHeight="1">
      <c r="A21" s="199" t="s">
        <v>214</v>
      </c>
      <c r="B21" s="200">
        <v>152.78</v>
      </c>
      <c r="C21" s="200">
        <v>99.84</v>
      </c>
      <c r="D21" s="200">
        <v>182.38</v>
      </c>
      <c r="E21" s="200">
        <v>133.02000000000001</v>
      </c>
    </row>
    <row r="22" spans="1:5" ht="20.100000000000001" customHeight="1">
      <c r="A22" s="199" t="s">
        <v>215</v>
      </c>
      <c r="B22" s="200">
        <v>101.59</v>
      </c>
      <c r="C22" s="200">
        <v>100.34</v>
      </c>
      <c r="D22" s="200">
        <v>115.36</v>
      </c>
      <c r="E22" s="200">
        <v>108.12</v>
      </c>
    </row>
    <row r="23" spans="1:5" ht="20.100000000000001" customHeight="1">
      <c r="A23" s="199" t="s">
        <v>216</v>
      </c>
      <c r="B23" s="200">
        <v>100.07</v>
      </c>
      <c r="C23" s="200">
        <v>100.7</v>
      </c>
      <c r="D23" s="200">
        <v>109.24</v>
      </c>
      <c r="E23" s="200">
        <v>100.61</v>
      </c>
    </row>
    <row r="24" spans="1:5" ht="20.100000000000001" customHeight="1">
      <c r="A24" s="199" t="s">
        <v>217</v>
      </c>
      <c r="B24" s="200">
        <v>90.16</v>
      </c>
      <c r="C24" s="200">
        <v>101.2</v>
      </c>
      <c r="D24" s="200">
        <v>243.59</v>
      </c>
      <c r="E24" s="200">
        <v>102.52</v>
      </c>
    </row>
    <row r="25" spans="1:5" ht="31.5">
      <c r="A25" s="202" t="s">
        <v>218</v>
      </c>
      <c r="B25" s="200">
        <v>92.49</v>
      </c>
      <c r="C25" s="200">
        <v>100.46</v>
      </c>
      <c r="D25" s="200">
        <v>92.42</v>
      </c>
      <c r="E25" s="200">
        <v>102.02</v>
      </c>
    </row>
    <row r="26" spans="1:5" ht="31.5">
      <c r="A26" s="202" t="s">
        <v>219</v>
      </c>
      <c r="B26" s="200">
        <v>88.89</v>
      </c>
      <c r="C26" s="200">
        <v>102.41</v>
      </c>
      <c r="D26" s="200">
        <v>170.61</v>
      </c>
      <c r="E26" s="200">
        <v>102.61</v>
      </c>
    </row>
    <row r="27" spans="1:5" ht="31.5">
      <c r="A27" s="202" t="s">
        <v>220</v>
      </c>
      <c r="B27" s="200">
        <v>297.37</v>
      </c>
      <c r="C27" s="200">
        <v>101.77</v>
      </c>
      <c r="D27" s="200">
        <v>676.47</v>
      </c>
      <c r="E27" s="200">
        <v>277.77</v>
      </c>
    </row>
    <row r="28" spans="1:5" ht="20.100000000000001" customHeight="1">
      <c r="A28" s="199" t="s">
        <v>221</v>
      </c>
      <c r="B28" s="200">
        <v>55.3</v>
      </c>
      <c r="C28" s="200">
        <v>100.58</v>
      </c>
      <c r="D28" s="200">
        <v>70.69</v>
      </c>
      <c r="E28" s="200">
        <v>85.78</v>
      </c>
    </row>
    <row r="29" spans="1:5" ht="20.100000000000001" customHeight="1">
      <c r="A29" s="199" t="s">
        <v>222</v>
      </c>
      <c r="B29" s="200">
        <v>108.62</v>
      </c>
      <c r="C29" s="200">
        <v>100.44</v>
      </c>
      <c r="D29" s="200">
        <v>152.55000000000001</v>
      </c>
      <c r="E29" s="200">
        <v>131.34</v>
      </c>
    </row>
    <row r="30" spans="1:5" ht="20.100000000000001" customHeight="1">
      <c r="A30" s="199" t="s">
        <v>223</v>
      </c>
      <c r="B30" s="200">
        <v>107.42</v>
      </c>
      <c r="C30" s="200">
        <v>100.07</v>
      </c>
      <c r="D30" s="200">
        <v>196.43</v>
      </c>
      <c r="E30" s="200">
        <v>135.21</v>
      </c>
    </row>
    <row r="31" spans="1:5" ht="20.100000000000001" customHeight="1">
      <c r="A31" s="203" t="s">
        <v>63</v>
      </c>
      <c r="B31" s="204">
        <v>110.13</v>
      </c>
      <c r="C31" s="204">
        <v>104.51</v>
      </c>
      <c r="D31" s="204">
        <v>136.27000000000001</v>
      </c>
      <c r="E31" s="204">
        <v>112.13</v>
      </c>
    </row>
    <row r="32" spans="1:5" ht="31.5">
      <c r="A32" s="202" t="s">
        <v>224</v>
      </c>
      <c r="B32" s="205">
        <v>110.13</v>
      </c>
      <c r="C32" s="205">
        <v>104.51</v>
      </c>
      <c r="D32" s="205">
        <v>136.27000000000001</v>
      </c>
      <c r="E32" s="205">
        <v>112.13</v>
      </c>
    </row>
    <row r="33" spans="1:5" ht="31.5">
      <c r="A33" s="203" t="s">
        <v>176</v>
      </c>
      <c r="B33" s="204">
        <v>116.34</v>
      </c>
      <c r="C33" s="204">
        <v>101.48</v>
      </c>
      <c r="D33" s="204">
        <v>122.9</v>
      </c>
      <c r="E33" s="204">
        <v>111.99</v>
      </c>
    </row>
    <row r="34" spans="1:5" ht="20.100000000000001" customHeight="1">
      <c r="A34" s="199" t="s">
        <v>225</v>
      </c>
      <c r="B34" s="205">
        <v>132.09</v>
      </c>
      <c r="C34" s="205">
        <v>100.35</v>
      </c>
      <c r="D34" s="205">
        <v>134.12</v>
      </c>
      <c r="E34" s="205">
        <v>120.56</v>
      </c>
    </row>
    <row r="35" spans="1:5" ht="31.5">
      <c r="A35" s="206" t="s">
        <v>226</v>
      </c>
      <c r="B35" s="207">
        <v>105.23</v>
      </c>
      <c r="C35" s="207">
        <v>102.48</v>
      </c>
      <c r="D35" s="207">
        <v>114.59</v>
      </c>
      <c r="E35" s="207">
        <v>106.09</v>
      </c>
    </row>
    <row r="36" spans="1:5" ht="20.100000000000001" customHeight="1"/>
    <row r="37" spans="1:5" ht="20.100000000000001" customHeight="1"/>
    <row r="38" spans="1:5" ht="20.100000000000001" customHeight="1"/>
    <row r="39" spans="1:5" ht="20.100000000000001" customHeight="1"/>
  </sheetData>
  <mergeCells count="6">
    <mergeCell ref="A1:E1"/>
    <mergeCell ref="A3:A7"/>
    <mergeCell ref="B3:B7"/>
    <mergeCell ref="C3:C7"/>
    <mergeCell ref="D3:D7"/>
    <mergeCell ref="E3:E7"/>
  </mergeCells>
  <pageMargins left="0.41" right="0.28000000000000003" top="0.46" bottom="0.32" header="0.43307086614173229" footer="0.31496062992125984"/>
  <pageSetup paperSize="9" firstPageNumber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H13" sqref="H13"/>
    </sheetView>
  </sheetViews>
  <sheetFormatPr defaultColWidth="14.7109375" defaultRowHeight="16.5" customHeight="1"/>
  <cols>
    <col min="1" max="1" width="44.140625" style="187" customWidth="1"/>
    <col min="2" max="2" width="13.85546875" style="187" customWidth="1"/>
    <col min="3" max="3" width="12.85546875" style="187" customWidth="1"/>
    <col min="4" max="4" width="12.5703125" style="187" customWidth="1"/>
    <col min="5" max="5" width="12.85546875" style="187" customWidth="1"/>
    <col min="6" max="16384" width="14.7109375" style="187"/>
  </cols>
  <sheetData>
    <row r="1" spans="1:5" ht="20.100000000000001" customHeight="1">
      <c r="A1" s="657" t="s">
        <v>138</v>
      </c>
      <c r="B1" s="657"/>
      <c r="C1" s="657"/>
      <c r="D1" s="657"/>
      <c r="E1" s="211"/>
    </row>
    <row r="2" spans="1:5" ht="20.100000000000001" customHeight="1">
      <c r="A2" s="188"/>
      <c r="C2" s="189"/>
      <c r="E2" s="190" t="s">
        <v>62</v>
      </c>
    </row>
    <row r="3" spans="1:5" ht="20.100000000000001" customHeight="1">
      <c r="A3" s="661"/>
      <c r="B3" s="660" t="s">
        <v>67</v>
      </c>
      <c r="C3" s="660"/>
      <c r="D3" s="660"/>
      <c r="E3" s="660"/>
    </row>
    <row r="4" spans="1:5" s="191" customFormat="1" ht="15.95" customHeight="1">
      <c r="A4" s="661"/>
      <c r="B4" s="659" t="s">
        <v>394</v>
      </c>
      <c r="C4" s="659" t="s">
        <v>395</v>
      </c>
      <c r="D4" s="659" t="s">
        <v>380</v>
      </c>
      <c r="E4" s="659" t="s">
        <v>381</v>
      </c>
    </row>
    <row r="5" spans="1:5" s="191" customFormat="1" ht="15.95" customHeight="1">
      <c r="A5" s="661"/>
      <c r="B5" s="659"/>
      <c r="C5" s="659"/>
      <c r="D5" s="659"/>
      <c r="E5" s="659"/>
    </row>
    <row r="6" spans="1:5" s="191" customFormat="1" ht="15.95" customHeight="1">
      <c r="A6" s="661"/>
      <c r="B6" s="659"/>
      <c r="C6" s="659"/>
      <c r="D6" s="659"/>
      <c r="E6" s="659"/>
    </row>
    <row r="7" spans="1:5" s="191" customFormat="1" ht="20.100000000000001" customHeight="1">
      <c r="A7" s="194"/>
      <c r="B7" s="195"/>
      <c r="C7" s="195"/>
      <c r="D7" s="195"/>
      <c r="E7" s="195"/>
    </row>
    <row r="8" spans="1:5" s="192" customFormat="1" ht="31.5">
      <c r="A8" s="210" t="s">
        <v>396</v>
      </c>
      <c r="B8" s="196">
        <v>113.5</v>
      </c>
      <c r="C8" s="196">
        <v>111.4</v>
      </c>
      <c r="D8" s="196">
        <v>111.29</v>
      </c>
      <c r="E8" s="196">
        <v>102.05</v>
      </c>
    </row>
    <row r="9" spans="1:5" ht="20.100000000000001" customHeight="1">
      <c r="A9" s="213" t="s">
        <v>4</v>
      </c>
      <c r="B9" s="214">
        <v>101.19</v>
      </c>
      <c r="C9" s="214">
        <v>100.99</v>
      </c>
      <c r="D9" s="214">
        <v>100.59</v>
      </c>
      <c r="E9" s="214">
        <v>92.45</v>
      </c>
    </row>
    <row r="10" spans="1:5" ht="20.100000000000001" customHeight="1">
      <c r="A10" s="199" t="s">
        <v>205</v>
      </c>
      <c r="B10" s="200">
        <v>101.19</v>
      </c>
      <c r="C10" s="200">
        <v>100.99</v>
      </c>
      <c r="D10" s="200">
        <v>100.59</v>
      </c>
      <c r="E10" s="200">
        <v>92.45</v>
      </c>
    </row>
    <row r="11" spans="1:5" ht="20.100000000000001" customHeight="1">
      <c r="A11" s="201" t="s">
        <v>5</v>
      </c>
      <c r="B11" s="198">
        <v>114.68</v>
      </c>
      <c r="C11" s="198">
        <v>112.23</v>
      </c>
      <c r="D11" s="198">
        <v>111.95</v>
      </c>
      <c r="E11" s="198">
        <v>102.54</v>
      </c>
    </row>
    <row r="12" spans="1:5" ht="20.100000000000001" customHeight="1">
      <c r="A12" s="199" t="s">
        <v>206</v>
      </c>
      <c r="B12" s="200">
        <v>108.22</v>
      </c>
      <c r="C12" s="200">
        <v>108.69</v>
      </c>
      <c r="D12" s="200">
        <v>112.7</v>
      </c>
      <c r="E12" s="200">
        <v>103.5</v>
      </c>
    </row>
    <row r="13" spans="1:5" ht="20.100000000000001" customHeight="1">
      <c r="A13" s="199" t="s">
        <v>207</v>
      </c>
      <c r="B13" s="200">
        <v>103.71</v>
      </c>
      <c r="C13" s="200">
        <v>104.9</v>
      </c>
      <c r="D13" s="200">
        <v>83.35</v>
      </c>
      <c r="E13" s="200">
        <v>62.54</v>
      </c>
    </row>
    <row r="14" spans="1:5" ht="20.100000000000001" customHeight="1">
      <c r="A14" s="199" t="s">
        <v>208</v>
      </c>
      <c r="B14" s="200">
        <v>111.68</v>
      </c>
      <c r="C14" s="200">
        <v>116.01</v>
      </c>
      <c r="D14" s="200">
        <v>112.86</v>
      </c>
      <c r="E14" s="200">
        <v>103.55</v>
      </c>
    </row>
    <row r="15" spans="1:5" ht="20.100000000000001" customHeight="1">
      <c r="A15" s="199" t="s">
        <v>209</v>
      </c>
      <c r="B15" s="200">
        <v>117.88</v>
      </c>
      <c r="C15" s="200">
        <v>113.24</v>
      </c>
      <c r="D15" s="200">
        <v>110.1</v>
      </c>
      <c r="E15" s="200">
        <v>100.93</v>
      </c>
    </row>
    <row r="16" spans="1:5" ht="20.100000000000001" customHeight="1">
      <c r="A16" s="199" t="s">
        <v>210</v>
      </c>
      <c r="B16" s="200">
        <v>120.58</v>
      </c>
      <c r="C16" s="200">
        <v>113.08</v>
      </c>
      <c r="D16" s="200">
        <v>108.46</v>
      </c>
      <c r="E16" s="200">
        <v>98.06</v>
      </c>
    </row>
    <row r="17" spans="1:5" ht="47.25">
      <c r="A17" s="202" t="s">
        <v>211</v>
      </c>
      <c r="B17" s="200">
        <v>134.22</v>
      </c>
      <c r="C17" s="200">
        <v>119.27</v>
      </c>
      <c r="D17" s="200">
        <v>109.4</v>
      </c>
      <c r="E17" s="200">
        <v>98.44</v>
      </c>
    </row>
    <row r="18" spans="1:5" ht="20.100000000000001" customHeight="1">
      <c r="A18" s="199" t="s">
        <v>212</v>
      </c>
      <c r="B18" s="200">
        <v>114.61</v>
      </c>
      <c r="C18" s="200">
        <v>120.98</v>
      </c>
      <c r="D18" s="200">
        <v>127.78</v>
      </c>
      <c r="E18" s="200">
        <v>120.12</v>
      </c>
    </row>
    <row r="19" spans="1:5" ht="20.100000000000001" customHeight="1">
      <c r="A19" s="199" t="s">
        <v>213</v>
      </c>
      <c r="B19" s="200">
        <v>120.22</v>
      </c>
      <c r="C19" s="200">
        <v>111.47</v>
      </c>
      <c r="D19" s="200">
        <v>105.32</v>
      </c>
      <c r="E19" s="200">
        <v>98.78</v>
      </c>
    </row>
    <row r="20" spans="1:5" ht="20.100000000000001" customHeight="1">
      <c r="A20" s="199" t="s">
        <v>214</v>
      </c>
      <c r="B20" s="200">
        <v>112.68</v>
      </c>
      <c r="C20" s="200">
        <v>104.35</v>
      </c>
      <c r="D20" s="200">
        <v>120.96</v>
      </c>
      <c r="E20" s="200">
        <v>117.7</v>
      </c>
    </row>
    <row r="21" spans="1:5" ht="20.100000000000001" customHeight="1">
      <c r="A21" s="199" t="s">
        <v>215</v>
      </c>
      <c r="B21" s="200">
        <v>109.71</v>
      </c>
      <c r="C21" s="200">
        <v>108.04</v>
      </c>
      <c r="D21" s="200">
        <v>108.53</v>
      </c>
      <c r="E21" s="200">
        <v>98.3</v>
      </c>
    </row>
    <row r="22" spans="1:5" ht="20.100000000000001" customHeight="1">
      <c r="A22" s="199" t="s">
        <v>216</v>
      </c>
      <c r="B22" s="200">
        <v>126.85</v>
      </c>
      <c r="C22" s="200">
        <v>111.36</v>
      </c>
      <c r="D22" s="200">
        <v>100.36</v>
      </c>
      <c r="E22" s="200">
        <v>92.37</v>
      </c>
    </row>
    <row r="23" spans="1:5" ht="20.100000000000001" customHeight="1">
      <c r="A23" s="199" t="s">
        <v>217</v>
      </c>
      <c r="B23" s="200">
        <v>118.46</v>
      </c>
      <c r="C23" s="200">
        <v>112.17</v>
      </c>
      <c r="D23" s="200">
        <v>95.99</v>
      </c>
      <c r="E23" s="200">
        <v>89.17</v>
      </c>
    </row>
    <row r="24" spans="1:5" ht="31.5">
      <c r="A24" s="202" t="s">
        <v>218</v>
      </c>
      <c r="B24" s="200">
        <v>123.26</v>
      </c>
      <c r="C24" s="200">
        <v>113.17</v>
      </c>
      <c r="D24" s="200">
        <v>105</v>
      </c>
      <c r="E24" s="200">
        <v>93.11</v>
      </c>
    </row>
    <row r="25" spans="1:5" ht="31.5">
      <c r="A25" s="202" t="s">
        <v>219</v>
      </c>
      <c r="B25" s="200">
        <v>98.49</v>
      </c>
      <c r="C25" s="200">
        <v>100.28</v>
      </c>
      <c r="D25" s="200">
        <v>100.14</v>
      </c>
      <c r="E25" s="200">
        <v>92.08</v>
      </c>
    </row>
    <row r="26" spans="1:5" ht="31.5">
      <c r="A26" s="202" t="s">
        <v>220</v>
      </c>
      <c r="B26" s="200">
        <v>113.01</v>
      </c>
      <c r="C26" s="200">
        <v>173.26</v>
      </c>
      <c r="D26" s="200">
        <v>239.46</v>
      </c>
      <c r="E26" s="200">
        <v>241.39</v>
      </c>
    </row>
    <row r="27" spans="1:5" ht="20.100000000000001" customHeight="1">
      <c r="A27" s="199" t="s">
        <v>221</v>
      </c>
      <c r="B27" s="200">
        <v>118.5</v>
      </c>
      <c r="C27" s="200">
        <v>107.55</v>
      </c>
      <c r="D27" s="200">
        <v>96.3</v>
      </c>
      <c r="E27" s="200">
        <v>80.36</v>
      </c>
    </row>
    <row r="28" spans="1:5" ht="20.100000000000001" customHeight="1">
      <c r="A28" s="199" t="s">
        <v>222</v>
      </c>
      <c r="B28" s="200">
        <v>142.74</v>
      </c>
      <c r="C28" s="200">
        <v>156.29</v>
      </c>
      <c r="D28" s="200">
        <v>134.88</v>
      </c>
      <c r="E28" s="200">
        <v>120.18</v>
      </c>
    </row>
    <row r="29" spans="1:5" ht="20.100000000000001" customHeight="1">
      <c r="A29" s="199" t="s">
        <v>223</v>
      </c>
      <c r="B29" s="200">
        <v>164.35</v>
      </c>
      <c r="C29" s="200">
        <v>148.38</v>
      </c>
      <c r="D29" s="200">
        <v>138.07</v>
      </c>
      <c r="E29" s="200">
        <v>123.38</v>
      </c>
    </row>
    <row r="30" spans="1:5" ht="20.100000000000001" customHeight="1">
      <c r="A30" s="203" t="s">
        <v>63</v>
      </c>
      <c r="B30" s="198">
        <v>106.53</v>
      </c>
      <c r="C30" s="198">
        <v>107.43</v>
      </c>
      <c r="D30" s="198">
        <v>109.53</v>
      </c>
      <c r="E30" s="198">
        <v>101.4</v>
      </c>
    </row>
    <row r="31" spans="1:5" ht="31.5">
      <c r="A31" s="202" t="s">
        <v>224</v>
      </c>
      <c r="B31" s="200">
        <v>106.53</v>
      </c>
      <c r="C31" s="200">
        <v>107.43</v>
      </c>
      <c r="D31" s="200">
        <v>109.53</v>
      </c>
      <c r="E31" s="200">
        <v>101.4</v>
      </c>
    </row>
    <row r="32" spans="1:5" ht="31.5">
      <c r="A32" s="203" t="s">
        <v>176</v>
      </c>
      <c r="B32" s="198">
        <v>104.81</v>
      </c>
      <c r="C32" s="198">
        <v>104.6</v>
      </c>
      <c r="D32" s="198">
        <v>107.79</v>
      </c>
      <c r="E32" s="198">
        <v>102.06</v>
      </c>
    </row>
    <row r="33" spans="1:5" ht="20.100000000000001" customHeight="1">
      <c r="A33" s="199" t="s">
        <v>225</v>
      </c>
      <c r="B33" s="200">
        <v>103.4</v>
      </c>
      <c r="C33" s="200">
        <v>104.76</v>
      </c>
      <c r="D33" s="200">
        <v>116.38</v>
      </c>
      <c r="E33" s="200">
        <v>109.26</v>
      </c>
    </row>
    <row r="34" spans="1:5" ht="31.5">
      <c r="A34" s="206" t="s">
        <v>226</v>
      </c>
      <c r="B34" s="215">
        <v>105.78</v>
      </c>
      <c r="C34" s="215">
        <v>104.49</v>
      </c>
      <c r="D34" s="215">
        <v>102.13</v>
      </c>
      <c r="E34" s="215">
        <v>97.1</v>
      </c>
    </row>
    <row r="35" spans="1:5" ht="20.100000000000001" customHeight="1">
      <c r="B35" s="212"/>
      <c r="C35" s="212"/>
      <c r="D35" s="212"/>
      <c r="E35" s="212"/>
    </row>
    <row r="36" spans="1:5" ht="20.100000000000001" customHeight="1">
      <c r="A36" s="193"/>
    </row>
    <row r="37" spans="1:5" ht="20.100000000000001" customHeight="1"/>
    <row r="38" spans="1:5" ht="20.100000000000001" customHeight="1"/>
    <row r="39" spans="1:5" ht="20.100000000000001" customHeight="1"/>
    <row r="40" spans="1:5" ht="20.100000000000001" customHeight="1"/>
    <row r="41" spans="1:5" ht="20.100000000000001" customHeight="1"/>
    <row r="42" spans="1:5" ht="20.100000000000001" customHeight="1"/>
    <row r="43" spans="1:5" ht="20.100000000000001" customHeight="1"/>
    <row r="44" spans="1:5" ht="20.100000000000001" customHeight="1"/>
    <row r="45" spans="1:5" ht="20.100000000000001" customHeight="1"/>
    <row r="46" spans="1:5" ht="20.100000000000001" customHeight="1"/>
    <row r="47" spans="1:5" ht="20.100000000000001" customHeight="1"/>
    <row r="48" spans="1: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</sheetData>
  <mergeCells count="7">
    <mergeCell ref="A1:D1"/>
    <mergeCell ref="B3:E3"/>
    <mergeCell ref="A3:A6"/>
    <mergeCell ref="B4:B6"/>
    <mergeCell ref="C4:C6"/>
    <mergeCell ref="D4:D6"/>
    <mergeCell ref="E4:E6"/>
  </mergeCells>
  <pageMargins left="0.41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J42" sqref="J42"/>
    </sheetView>
  </sheetViews>
  <sheetFormatPr defaultRowHeight="18" customHeight="1"/>
  <cols>
    <col min="1" max="1" width="32.5703125" style="217" customWidth="1"/>
    <col min="2" max="2" width="10.140625" style="217" customWidth="1"/>
    <col min="3" max="3" width="10.7109375" style="217" customWidth="1"/>
    <col min="4" max="4" width="10.28515625" style="217" customWidth="1"/>
    <col min="5" max="5" width="11.140625" style="217" customWidth="1"/>
    <col min="6" max="6" width="12" style="217" customWidth="1"/>
    <col min="7" max="7" width="10.28515625" style="217" customWidth="1"/>
    <col min="8" max="243" width="9.140625" style="217"/>
    <col min="244" max="244" width="33.85546875" style="217" customWidth="1"/>
    <col min="245" max="245" width="10.28515625" style="217" bestFit="1" customWidth="1"/>
    <col min="246" max="246" width="7.85546875" style="217" bestFit="1" customWidth="1"/>
    <col min="247" max="247" width="7" style="217" bestFit="1" customWidth="1"/>
    <col min="248" max="248" width="7.5703125" style="217" bestFit="1" customWidth="1"/>
    <col min="249" max="250" width="10.7109375" style="217" customWidth="1"/>
    <col min="251" max="499" width="9.140625" style="217"/>
    <col min="500" max="500" width="33.85546875" style="217" customWidth="1"/>
    <col min="501" max="501" width="10.28515625" style="217" bestFit="1" customWidth="1"/>
    <col min="502" max="502" width="7.85546875" style="217" bestFit="1" customWidth="1"/>
    <col min="503" max="503" width="7" style="217" bestFit="1" customWidth="1"/>
    <col min="504" max="504" width="7.5703125" style="217" bestFit="1" customWidth="1"/>
    <col min="505" max="506" width="10.7109375" style="217" customWidth="1"/>
    <col min="507" max="755" width="9.140625" style="217"/>
    <col min="756" max="756" width="33.85546875" style="217" customWidth="1"/>
    <col min="757" max="757" width="10.28515625" style="217" bestFit="1" customWidth="1"/>
    <col min="758" max="758" width="7.85546875" style="217" bestFit="1" customWidth="1"/>
    <col min="759" max="759" width="7" style="217" bestFit="1" customWidth="1"/>
    <col min="760" max="760" width="7.5703125" style="217" bestFit="1" customWidth="1"/>
    <col min="761" max="762" width="10.7109375" style="217" customWidth="1"/>
    <col min="763" max="1011" width="9.140625" style="217"/>
    <col min="1012" max="1012" width="33.85546875" style="217" customWidth="1"/>
    <col min="1013" max="1013" width="10.28515625" style="217" bestFit="1" customWidth="1"/>
    <col min="1014" max="1014" width="7.85546875" style="217" bestFit="1" customWidth="1"/>
    <col min="1015" max="1015" width="7" style="217" bestFit="1" customWidth="1"/>
    <col min="1016" max="1016" width="7.5703125" style="217" bestFit="1" customWidth="1"/>
    <col min="1017" max="1018" width="10.7109375" style="217" customWidth="1"/>
    <col min="1019" max="1267" width="9.140625" style="217"/>
    <col min="1268" max="1268" width="33.85546875" style="217" customWidth="1"/>
    <col min="1269" max="1269" width="10.28515625" style="217" bestFit="1" customWidth="1"/>
    <col min="1270" max="1270" width="7.85546875" style="217" bestFit="1" customWidth="1"/>
    <col min="1271" max="1271" width="7" style="217" bestFit="1" customWidth="1"/>
    <col min="1272" max="1272" width="7.5703125" style="217" bestFit="1" customWidth="1"/>
    <col min="1273" max="1274" width="10.7109375" style="217" customWidth="1"/>
    <col min="1275" max="1523" width="9.140625" style="217"/>
    <col min="1524" max="1524" width="33.85546875" style="217" customWidth="1"/>
    <col min="1525" max="1525" width="10.28515625" style="217" bestFit="1" customWidth="1"/>
    <col min="1526" max="1526" width="7.85546875" style="217" bestFit="1" customWidth="1"/>
    <col min="1527" max="1527" width="7" style="217" bestFit="1" customWidth="1"/>
    <col min="1528" max="1528" width="7.5703125" style="217" bestFit="1" customWidth="1"/>
    <col min="1529" max="1530" width="10.7109375" style="217" customWidth="1"/>
    <col min="1531" max="1779" width="9.140625" style="217"/>
    <col min="1780" max="1780" width="33.85546875" style="217" customWidth="1"/>
    <col min="1781" max="1781" width="10.28515625" style="217" bestFit="1" customWidth="1"/>
    <col min="1782" max="1782" width="7.85546875" style="217" bestFit="1" customWidth="1"/>
    <col min="1783" max="1783" width="7" style="217" bestFit="1" customWidth="1"/>
    <col min="1784" max="1784" width="7.5703125" style="217" bestFit="1" customWidth="1"/>
    <col min="1785" max="1786" width="10.7109375" style="217" customWidth="1"/>
    <col min="1787" max="2035" width="9.140625" style="217"/>
    <col min="2036" max="2036" width="33.85546875" style="217" customWidth="1"/>
    <col min="2037" max="2037" width="10.28515625" style="217" bestFit="1" customWidth="1"/>
    <col min="2038" max="2038" width="7.85546875" style="217" bestFit="1" customWidth="1"/>
    <col min="2039" max="2039" width="7" style="217" bestFit="1" customWidth="1"/>
    <col min="2040" max="2040" width="7.5703125" style="217" bestFit="1" customWidth="1"/>
    <col min="2041" max="2042" width="10.7109375" style="217" customWidth="1"/>
    <col min="2043" max="2291" width="9.140625" style="217"/>
    <col min="2292" max="2292" width="33.85546875" style="217" customWidth="1"/>
    <col min="2293" max="2293" width="10.28515625" style="217" bestFit="1" customWidth="1"/>
    <col min="2294" max="2294" width="7.85546875" style="217" bestFit="1" customWidth="1"/>
    <col min="2295" max="2295" width="7" style="217" bestFit="1" customWidth="1"/>
    <col min="2296" max="2296" width="7.5703125" style="217" bestFit="1" customWidth="1"/>
    <col min="2297" max="2298" width="10.7109375" style="217" customWidth="1"/>
    <col min="2299" max="2547" width="9.140625" style="217"/>
    <col min="2548" max="2548" width="33.85546875" style="217" customWidth="1"/>
    <col min="2549" max="2549" width="10.28515625" style="217" bestFit="1" customWidth="1"/>
    <col min="2550" max="2550" width="7.85546875" style="217" bestFit="1" customWidth="1"/>
    <col min="2551" max="2551" width="7" style="217" bestFit="1" customWidth="1"/>
    <col min="2552" max="2552" width="7.5703125" style="217" bestFit="1" customWidth="1"/>
    <col min="2553" max="2554" width="10.7109375" style="217" customWidth="1"/>
    <col min="2555" max="2803" width="9.140625" style="217"/>
    <col min="2804" max="2804" width="33.85546875" style="217" customWidth="1"/>
    <col min="2805" max="2805" width="10.28515625" style="217" bestFit="1" customWidth="1"/>
    <col min="2806" max="2806" width="7.85546875" style="217" bestFit="1" customWidth="1"/>
    <col min="2807" max="2807" width="7" style="217" bestFit="1" customWidth="1"/>
    <col min="2808" max="2808" width="7.5703125" style="217" bestFit="1" customWidth="1"/>
    <col min="2809" max="2810" width="10.7109375" style="217" customWidth="1"/>
    <col min="2811" max="3059" width="9.140625" style="217"/>
    <col min="3060" max="3060" width="33.85546875" style="217" customWidth="1"/>
    <col min="3061" max="3061" width="10.28515625" style="217" bestFit="1" customWidth="1"/>
    <col min="3062" max="3062" width="7.85546875" style="217" bestFit="1" customWidth="1"/>
    <col min="3063" max="3063" width="7" style="217" bestFit="1" customWidth="1"/>
    <col min="3064" max="3064" width="7.5703125" style="217" bestFit="1" customWidth="1"/>
    <col min="3065" max="3066" width="10.7109375" style="217" customWidth="1"/>
    <col min="3067" max="3315" width="9.140625" style="217"/>
    <col min="3316" max="3316" width="33.85546875" style="217" customWidth="1"/>
    <col min="3317" max="3317" width="10.28515625" style="217" bestFit="1" customWidth="1"/>
    <col min="3318" max="3318" width="7.85546875" style="217" bestFit="1" customWidth="1"/>
    <col min="3319" max="3319" width="7" style="217" bestFit="1" customWidth="1"/>
    <col min="3320" max="3320" width="7.5703125" style="217" bestFit="1" customWidth="1"/>
    <col min="3321" max="3322" width="10.7109375" style="217" customWidth="1"/>
    <col min="3323" max="3571" width="9.140625" style="217"/>
    <col min="3572" max="3572" width="33.85546875" style="217" customWidth="1"/>
    <col min="3573" max="3573" width="10.28515625" style="217" bestFit="1" customWidth="1"/>
    <col min="3574" max="3574" width="7.85546875" style="217" bestFit="1" customWidth="1"/>
    <col min="3575" max="3575" width="7" style="217" bestFit="1" customWidth="1"/>
    <col min="3576" max="3576" width="7.5703125" style="217" bestFit="1" customWidth="1"/>
    <col min="3577" max="3578" width="10.7109375" style="217" customWidth="1"/>
    <col min="3579" max="3827" width="9.140625" style="217"/>
    <col min="3828" max="3828" width="33.85546875" style="217" customWidth="1"/>
    <col min="3829" max="3829" width="10.28515625" style="217" bestFit="1" customWidth="1"/>
    <col min="3830" max="3830" width="7.85546875" style="217" bestFit="1" customWidth="1"/>
    <col min="3831" max="3831" width="7" style="217" bestFit="1" customWidth="1"/>
    <col min="3832" max="3832" width="7.5703125" style="217" bestFit="1" customWidth="1"/>
    <col min="3833" max="3834" width="10.7109375" style="217" customWidth="1"/>
    <col min="3835" max="4083" width="9.140625" style="217"/>
    <col min="4084" max="4084" width="33.85546875" style="217" customWidth="1"/>
    <col min="4085" max="4085" width="10.28515625" style="217" bestFit="1" customWidth="1"/>
    <col min="4086" max="4086" width="7.85546875" style="217" bestFit="1" customWidth="1"/>
    <col min="4087" max="4087" width="7" style="217" bestFit="1" customWidth="1"/>
    <col min="4088" max="4088" width="7.5703125" style="217" bestFit="1" customWidth="1"/>
    <col min="4089" max="4090" width="10.7109375" style="217" customWidth="1"/>
    <col min="4091" max="4339" width="9.140625" style="217"/>
    <col min="4340" max="4340" width="33.85546875" style="217" customWidth="1"/>
    <col min="4341" max="4341" width="10.28515625" style="217" bestFit="1" customWidth="1"/>
    <col min="4342" max="4342" width="7.85546875" style="217" bestFit="1" customWidth="1"/>
    <col min="4343" max="4343" width="7" style="217" bestFit="1" customWidth="1"/>
    <col min="4344" max="4344" width="7.5703125" style="217" bestFit="1" customWidth="1"/>
    <col min="4345" max="4346" width="10.7109375" style="217" customWidth="1"/>
    <col min="4347" max="4595" width="9.140625" style="217"/>
    <col min="4596" max="4596" width="33.85546875" style="217" customWidth="1"/>
    <col min="4597" max="4597" width="10.28515625" style="217" bestFit="1" customWidth="1"/>
    <col min="4598" max="4598" width="7.85546875" style="217" bestFit="1" customWidth="1"/>
    <col min="4599" max="4599" width="7" style="217" bestFit="1" customWidth="1"/>
    <col min="4600" max="4600" width="7.5703125" style="217" bestFit="1" customWidth="1"/>
    <col min="4601" max="4602" width="10.7109375" style="217" customWidth="1"/>
    <col min="4603" max="4851" width="9.140625" style="217"/>
    <col min="4852" max="4852" width="33.85546875" style="217" customWidth="1"/>
    <col min="4853" max="4853" width="10.28515625" style="217" bestFit="1" customWidth="1"/>
    <col min="4854" max="4854" width="7.85546875" style="217" bestFit="1" customWidth="1"/>
    <col min="4855" max="4855" width="7" style="217" bestFit="1" customWidth="1"/>
    <col min="4856" max="4856" width="7.5703125" style="217" bestFit="1" customWidth="1"/>
    <col min="4857" max="4858" width="10.7109375" style="217" customWidth="1"/>
    <col min="4859" max="5107" width="9.140625" style="217"/>
    <col min="5108" max="5108" width="33.85546875" style="217" customWidth="1"/>
    <col min="5109" max="5109" width="10.28515625" style="217" bestFit="1" customWidth="1"/>
    <col min="5110" max="5110" width="7.85546875" style="217" bestFit="1" customWidth="1"/>
    <col min="5111" max="5111" width="7" style="217" bestFit="1" customWidth="1"/>
    <col min="5112" max="5112" width="7.5703125" style="217" bestFit="1" customWidth="1"/>
    <col min="5113" max="5114" width="10.7109375" style="217" customWidth="1"/>
    <col min="5115" max="5363" width="9.140625" style="217"/>
    <col min="5364" max="5364" width="33.85546875" style="217" customWidth="1"/>
    <col min="5365" max="5365" width="10.28515625" style="217" bestFit="1" customWidth="1"/>
    <col min="5366" max="5366" width="7.85546875" style="217" bestFit="1" customWidth="1"/>
    <col min="5367" max="5367" width="7" style="217" bestFit="1" customWidth="1"/>
    <col min="5368" max="5368" width="7.5703125" style="217" bestFit="1" customWidth="1"/>
    <col min="5369" max="5370" width="10.7109375" style="217" customWidth="1"/>
    <col min="5371" max="5619" width="9.140625" style="217"/>
    <col min="5620" max="5620" width="33.85546875" style="217" customWidth="1"/>
    <col min="5621" max="5621" width="10.28515625" style="217" bestFit="1" customWidth="1"/>
    <col min="5622" max="5622" width="7.85546875" style="217" bestFit="1" customWidth="1"/>
    <col min="5623" max="5623" width="7" style="217" bestFit="1" customWidth="1"/>
    <col min="5624" max="5624" width="7.5703125" style="217" bestFit="1" customWidth="1"/>
    <col min="5625" max="5626" width="10.7109375" style="217" customWidth="1"/>
    <col min="5627" max="5875" width="9.140625" style="217"/>
    <col min="5876" max="5876" width="33.85546875" style="217" customWidth="1"/>
    <col min="5877" max="5877" width="10.28515625" style="217" bestFit="1" customWidth="1"/>
    <col min="5878" max="5878" width="7.85546875" style="217" bestFit="1" customWidth="1"/>
    <col min="5879" max="5879" width="7" style="217" bestFit="1" customWidth="1"/>
    <col min="5880" max="5880" width="7.5703125" style="217" bestFit="1" customWidth="1"/>
    <col min="5881" max="5882" width="10.7109375" style="217" customWidth="1"/>
    <col min="5883" max="6131" width="9.140625" style="217"/>
    <col min="6132" max="6132" width="33.85546875" style="217" customWidth="1"/>
    <col min="6133" max="6133" width="10.28515625" style="217" bestFit="1" customWidth="1"/>
    <col min="6134" max="6134" width="7.85546875" style="217" bestFit="1" customWidth="1"/>
    <col min="6135" max="6135" width="7" style="217" bestFit="1" customWidth="1"/>
    <col min="6136" max="6136" width="7.5703125" style="217" bestFit="1" customWidth="1"/>
    <col min="6137" max="6138" width="10.7109375" style="217" customWidth="1"/>
    <col min="6139" max="6387" width="9.140625" style="217"/>
    <col min="6388" max="6388" width="33.85546875" style="217" customWidth="1"/>
    <col min="6389" max="6389" width="10.28515625" style="217" bestFit="1" customWidth="1"/>
    <col min="6390" max="6390" width="7.85546875" style="217" bestFit="1" customWidth="1"/>
    <col min="6391" max="6391" width="7" style="217" bestFit="1" customWidth="1"/>
    <col min="6392" max="6392" width="7.5703125" style="217" bestFit="1" customWidth="1"/>
    <col min="6393" max="6394" width="10.7109375" style="217" customWidth="1"/>
    <col min="6395" max="6643" width="9.140625" style="217"/>
    <col min="6644" max="6644" width="33.85546875" style="217" customWidth="1"/>
    <col min="6645" max="6645" width="10.28515625" style="217" bestFit="1" customWidth="1"/>
    <col min="6646" max="6646" width="7.85546875" style="217" bestFit="1" customWidth="1"/>
    <col min="6647" max="6647" width="7" style="217" bestFit="1" customWidth="1"/>
    <col min="6648" max="6648" width="7.5703125" style="217" bestFit="1" customWidth="1"/>
    <col min="6649" max="6650" width="10.7109375" style="217" customWidth="1"/>
    <col min="6651" max="6899" width="9.140625" style="217"/>
    <col min="6900" max="6900" width="33.85546875" style="217" customWidth="1"/>
    <col min="6901" max="6901" width="10.28515625" style="217" bestFit="1" customWidth="1"/>
    <col min="6902" max="6902" width="7.85546875" style="217" bestFit="1" customWidth="1"/>
    <col min="6903" max="6903" width="7" style="217" bestFit="1" customWidth="1"/>
    <col min="6904" max="6904" width="7.5703125" style="217" bestFit="1" customWidth="1"/>
    <col min="6905" max="6906" width="10.7109375" style="217" customWidth="1"/>
    <col min="6907" max="7155" width="9.140625" style="217"/>
    <col min="7156" max="7156" width="33.85546875" style="217" customWidth="1"/>
    <col min="7157" max="7157" width="10.28515625" style="217" bestFit="1" customWidth="1"/>
    <col min="7158" max="7158" width="7.85546875" style="217" bestFit="1" customWidth="1"/>
    <col min="7159" max="7159" width="7" style="217" bestFit="1" customWidth="1"/>
    <col min="7160" max="7160" width="7.5703125" style="217" bestFit="1" customWidth="1"/>
    <col min="7161" max="7162" width="10.7109375" style="217" customWidth="1"/>
    <col min="7163" max="7411" width="9.140625" style="217"/>
    <col min="7412" max="7412" width="33.85546875" style="217" customWidth="1"/>
    <col min="7413" max="7413" width="10.28515625" style="217" bestFit="1" customWidth="1"/>
    <col min="7414" max="7414" width="7.85546875" style="217" bestFit="1" customWidth="1"/>
    <col min="7415" max="7415" width="7" style="217" bestFit="1" customWidth="1"/>
    <col min="7416" max="7416" width="7.5703125" style="217" bestFit="1" customWidth="1"/>
    <col min="7417" max="7418" width="10.7109375" style="217" customWidth="1"/>
    <col min="7419" max="7667" width="9.140625" style="217"/>
    <col min="7668" max="7668" width="33.85546875" style="217" customWidth="1"/>
    <col min="7669" max="7669" width="10.28515625" style="217" bestFit="1" customWidth="1"/>
    <col min="7670" max="7670" width="7.85546875" style="217" bestFit="1" customWidth="1"/>
    <col min="7671" max="7671" width="7" style="217" bestFit="1" customWidth="1"/>
    <col min="7672" max="7672" width="7.5703125" style="217" bestFit="1" customWidth="1"/>
    <col min="7673" max="7674" width="10.7109375" style="217" customWidth="1"/>
    <col min="7675" max="7923" width="9.140625" style="217"/>
    <col min="7924" max="7924" width="33.85546875" style="217" customWidth="1"/>
    <col min="7925" max="7925" width="10.28515625" style="217" bestFit="1" customWidth="1"/>
    <col min="7926" max="7926" width="7.85546875" style="217" bestFit="1" customWidth="1"/>
    <col min="7927" max="7927" width="7" style="217" bestFit="1" customWidth="1"/>
    <col min="7928" max="7928" width="7.5703125" style="217" bestFit="1" customWidth="1"/>
    <col min="7929" max="7930" width="10.7109375" style="217" customWidth="1"/>
    <col min="7931" max="8179" width="9.140625" style="217"/>
    <col min="8180" max="8180" width="33.85546875" style="217" customWidth="1"/>
    <col min="8181" max="8181" width="10.28515625" style="217" bestFit="1" customWidth="1"/>
    <col min="8182" max="8182" width="7.85546875" style="217" bestFit="1" customWidth="1"/>
    <col min="8183" max="8183" width="7" style="217" bestFit="1" customWidth="1"/>
    <col min="8184" max="8184" width="7.5703125" style="217" bestFit="1" customWidth="1"/>
    <col min="8185" max="8186" width="10.7109375" style="217" customWidth="1"/>
    <col min="8187" max="8435" width="9.140625" style="217"/>
    <col min="8436" max="8436" width="33.85546875" style="217" customWidth="1"/>
    <col min="8437" max="8437" width="10.28515625" style="217" bestFit="1" customWidth="1"/>
    <col min="8438" max="8438" width="7.85546875" style="217" bestFit="1" customWidth="1"/>
    <col min="8439" max="8439" width="7" style="217" bestFit="1" customWidth="1"/>
    <col min="8440" max="8440" width="7.5703125" style="217" bestFit="1" customWidth="1"/>
    <col min="8441" max="8442" width="10.7109375" style="217" customWidth="1"/>
    <col min="8443" max="8691" width="9.140625" style="217"/>
    <col min="8692" max="8692" width="33.85546875" style="217" customWidth="1"/>
    <col min="8693" max="8693" width="10.28515625" style="217" bestFit="1" customWidth="1"/>
    <col min="8694" max="8694" width="7.85546875" style="217" bestFit="1" customWidth="1"/>
    <col min="8695" max="8695" width="7" style="217" bestFit="1" customWidth="1"/>
    <col min="8696" max="8696" width="7.5703125" style="217" bestFit="1" customWidth="1"/>
    <col min="8697" max="8698" width="10.7109375" style="217" customWidth="1"/>
    <col min="8699" max="8947" width="9.140625" style="217"/>
    <col min="8948" max="8948" width="33.85546875" style="217" customWidth="1"/>
    <col min="8949" max="8949" width="10.28515625" style="217" bestFit="1" customWidth="1"/>
    <col min="8950" max="8950" width="7.85546875" style="217" bestFit="1" customWidth="1"/>
    <col min="8951" max="8951" width="7" style="217" bestFit="1" customWidth="1"/>
    <col min="8952" max="8952" width="7.5703125" style="217" bestFit="1" customWidth="1"/>
    <col min="8953" max="8954" width="10.7109375" style="217" customWidth="1"/>
    <col min="8955" max="9203" width="9.140625" style="217"/>
    <col min="9204" max="9204" width="33.85546875" style="217" customWidth="1"/>
    <col min="9205" max="9205" width="10.28515625" style="217" bestFit="1" customWidth="1"/>
    <col min="9206" max="9206" width="7.85546875" style="217" bestFit="1" customWidth="1"/>
    <col min="9207" max="9207" width="7" style="217" bestFit="1" customWidth="1"/>
    <col min="9208" max="9208" width="7.5703125" style="217" bestFit="1" customWidth="1"/>
    <col min="9209" max="9210" width="10.7109375" style="217" customWidth="1"/>
    <col min="9211" max="9459" width="9.140625" style="217"/>
    <col min="9460" max="9460" width="33.85546875" style="217" customWidth="1"/>
    <col min="9461" max="9461" width="10.28515625" style="217" bestFit="1" customWidth="1"/>
    <col min="9462" max="9462" width="7.85546875" style="217" bestFit="1" customWidth="1"/>
    <col min="9463" max="9463" width="7" style="217" bestFit="1" customWidth="1"/>
    <col min="9464" max="9464" width="7.5703125" style="217" bestFit="1" customWidth="1"/>
    <col min="9465" max="9466" width="10.7109375" style="217" customWidth="1"/>
    <col min="9467" max="9715" width="9.140625" style="217"/>
    <col min="9716" max="9716" width="33.85546875" style="217" customWidth="1"/>
    <col min="9717" max="9717" width="10.28515625" style="217" bestFit="1" customWidth="1"/>
    <col min="9718" max="9718" width="7.85546875" style="217" bestFit="1" customWidth="1"/>
    <col min="9719" max="9719" width="7" style="217" bestFit="1" customWidth="1"/>
    <col min="9720" max="9720" width="7.5703125" style="217" bestFit="1" customWidth="1"/>
    <col min="9721" max="9722" width="10.7109375" style="217" customWidth="1"/>
    <col min="9723" max="9971" width="9.140625" style="217"/>
    <col min="9972" max="9972" width="33.85546875" style="217" customWidth="1"/>
    <col min="9973" max="9973" width="10.28515625" style="217" bestFit="1" customWidth="1"/>
    <col min="9974" max="9974" width="7.85546875" style="217" bestFit="1" customWidth="1"/>
    <col min="9975" max="9975" width="7" style="217" bestFit="1" customWidth="1"/>
    <col min="9976" max="9976" width="7.5703125" style="217" bestFit="1" customWidth="1"/>
    <col min="9977" max="9978" width="10.7109375" style="217" customWidth="1"/>
    <col min="9979" max="10227" width="9.140625" style="217"/>
    <col min="10228" max="10228" width="33.85546875" style="217" customWidth="1"/>
    <col min="10229" max="10229" width="10.28515625" style="217" bestFit="1" customWidth="1"/>
    <col min="10230" max="10230" width="7.85546875" style="217" bestFit="1" customWidth="1"/>
    <col min="10231" max="10231" width="7" style="217" bestFit="1" customWidth="1"/>
    <col min="10232" max="10232" width="7.5703125" style="217" bestFit="1" customWidth="1"/>
    <col min="10233" max="10234" width="10.7109375" style="217" customWidth="1"/>
    <col min="10235" max="10483" width="9.140625" style="217"/>
    <col min="10484" max="10484" width="33.85546875" style="217" customWidth="1"/>
    <col min="10485" max="10485" width="10.28515625" style="217" bestFit="1" customWidth="1"/>
    <col min="10486" max="10486" width="7.85546875" style="217" bestFit="1" customWidth="1"/>
    <col min="10487" max="10487" width="7" style="217" bestFit="1" customWidth="1"/>
    <col min="10488" max="10488" width="7.5703125" style="217" bestFit="1" customWidth="1"/>
    <col min="10489" max="10490" width="10.7109375" style="217" customWidth="1"/>
    <col min="10491" max="10739" width="9.140625" style="217"/>
    <col min="10740" max="10740" width="33.85546875" style="217" customWidth="1"/>
    <col min="10741" max="10741" width="10.28515625" style="217" bestFit="1" customWidth="1"/>
    <col min="10742" max="10742" width="7.85546875" style="217" bestFit="1" customWidth="1"/>
    <col min="10743" max="10743" width="7" style="217" bestFit="1" customWidth="1"/>
    <col min="10744" max="10744" width="7.5703125" style="217" bestFit="1" customWidth="1"/>
    <col min="10745" max="10746" width="10.7109375" style="217" customWidth="1"/>
    <col min="10747" max="10995" width="9.140625" style="217"/>
    <col min="10996" max="10996" width="33.85546875" style="217" customWidth="1"/>
    <col min="10997" max="10997" width="10.28515625" style="217" bestFit="1" customWidth="1"/>
    <col min="10998" max="10998" width="7.85546875" style="217" bestFit="1" customWidth="1"/>
    <col min="10999" max="10999" width="7" style="217" bestFit="1" customWidth="1"/>
    <col min="11000" max="11000" width="7.5703125" style="217" bestFit="1" customWidth="1"/>
    <col min="11001" max="11002" width="10.7109375" style="217" customWidth="1"/>
    <col min="11003" max="11251" width="9.140625" style="217"/>
    <col min="11252" max="11252" width="33.85546875" style="217" customWidth="1"/>
    <col min="11253" max="11253" width="10.28515625" style="217" bestFit="1" customWidth="1"/>
    <col min="11254" max="11254" width="7.85546875" style="217" bestFit="1" customWidth="1"/>
    <col min="11255" max="11255" width="7" style="217" bestFit="1" customWidth="1"/>
    <col min="11256" max="11256" width="7.5703125" style="217" bestFit="1" customWidth="1"/>
    <col min="11257" max="11258" width="10.7109375" style="217" customWidth="1"/>
    <col min="11259" max="11507" width="9.140625" style="217"/>
    <col min="11508" max="11508" width="33.85546875" style="217" customWidth="1"/>
    <col min="11509" max="11509" width="10.28515625" style="217" bestFit="1" customWidth="1"/>
    <col min="11510" max="11510" width="7.85546875" style="217" bestFit="1" customWidth="1"/>
    <col min="11511" max="11511" width="7" style="217" bestFit="1" customWidth="1"/>
    <col min="11512" max="11512" width="7.5703125" style="217" bestFit="1" customWidth="1"/>
    <col min="11513" max="11514" width="10.7109375" style="217" customWidth="1"/>
    <col min="11515" max="11763" width="9.140625" style="217"/>
    <col min="11764" max="11764" width="33.85546875" style="217" customWidth="1"/>
    <col min="11765" max="11765" width="10.28515625" style="217" bestFit="1" customWidth="1"/>
    <col min="11766" max="11766" width="7.85546875" style="217" bestFit="1" customWidth="1"/>
    <col min="11767" max="11767" width="7" style="217" bestFit="1" customWidth="1"/>
    <col min="11768" max="11768" width="7.5703125" style="217" bestFit="1" customWidth="1"/>
    <col min="11769" max="11770" width="10.7109375" style="217" customWidth="1"/>
    <col min="11771" max="12019" width="9.140625" style="217"/>
    <col min="12020" max="12020" width="33.85546875" style="217" customWidth="1"/>
    <col min="12021" max="12021" width="10.28515625" style="217" bestFit="1" customWidth="1"/>
    <col min="12022" max="12022" width="7.85546875" style="217" bestFit="1" customWidth="1"/>
    <col min="12023" max="12023" width="7" style="217" bestFit="1" customWidth="1"/>
    <col min="12024" max="12024" width="7.5703125" style="217" bestFit="1" customWidth="1"/>
    <col min="12025" max="12026" width="10.7109375" style="217" customWidth="1"/>
    <col min="12027" max="12275" width="9.140625" style="217"/>
    <col min="12276" max="12276" width="33.85546875" style="217" customWidth="1"/>
    <col min="12277" max="12277" width="10.28515625" style="217" bestFit="1" customWidth="1"/>
    <col min="12278" max="12278" width="7.85546875" style="217" bestFit="1" customWidth="1"/>
    <col min="12279" max="12279" width="7" style="217" bestFit="1" customWidth="1"/>
    <col min="12280" max="12280" width="7.5703125" style="217" bestFit="1" customWidth="1"/>
    <col min="12281" max="12282" width="10.7109375" style="217" customWidth="1"/>
    <col min="12283" max="12531" width="9.140625" style="217"/>
    <col min="12532" max="12532" width="33.85546875" style="217" customWidth="1"/>
    <col min="12533" max="12533" width="10.28515625" style="217" bestFit="1" customWidth="1"/>
    <col min="12534" max="12534" width="7.85546875" style="217" bestFit="1" customWidth="1"/>
    <col min="12535" max="12535" width="7" style="217" bestFit="1" customWidth="1"/>
    <col min="12536" max="12536" width="7.5703125" style="217" bestFit="1" customWidth="1"/>
    <col min="12537" max="12538" width="10.7109375" style="217" customWidth="1"/>
    <col min="12539" max="12787" width="9.140625" style="217"/>
    <col min="12788" max="12788" width="33.85546875" style="217" customWidth="1"/>
    <col min="12789" max="12789" width="10.28515625" style="217" bestFit="1" customWidth="1"/>
    <col min="12790" max="12790" width="7.85546875" style="217" bestFit="1" customWidth="1"/>
    <col min="12791" max="12791" width="7" style="217" bestFit="1" customWidth="1"/>
    <col min="12792" max="12792" width="7.5703125" style="217" bestFit="1" customWidth="1"/>
    <col min="12793" max="12794" width="10.7109375" style="217" customWidth="1"/>
    <col min="12795" max="13043" width="9.140625" style="217"/>
    <col min="13044" max="13044" width="33.85546875" style="217" customWidth="1"/>
    <col min="13045" max="13045" width="10.28515625" style="217" bestFit="1" customWidth="1"/>
    <col min="13046" max="13046" width="7.85546875" style="217" bestFit="1" customWidth="1"/>
    <col min="13047" max="13047" width="7" style="217" bestFit="1" customWidth="1"/>
    <col min="13048" max="13048" width="7.5703125" style="217" bestFit="1" customWidth="1"/>
    <col min="13049" max="13050" width="10.7109375" style="217" customWidth="1"/>
    <col min="13051" max="13299" width="9.140625" style="217"/>
    <col min="13300" max="13300" width="33.85546875" style="217" customWidth="1"/>
    <col min="13301" max="13301" width="10.28515625" style="217" bestFit="1" customWidth="1"/>
    <col min="13302" max="13302" width="7.85546875" style="217" bestFit="1" customWidth="1"/>
    <col min="13303" max="13303" width="7" style="217" bestFit="1" customWidth="1"/>
    <col min="13304" max="13304" width="7.5703125" style="217" bestFit="1" customWidth="1"/>
    <col min="13305" max="13306" width="10.7109375" style="217" customWidth="1"/>
    <col min="13307" max="13555" width="9.140625" style="217"/>
    <col min="13556" max="13556" width="33.85546875" style="217" customWidth="1"/>
    <col min="13557" max="13557" width="10.28515625" style="217" bestFit="1" customWidth="1"/>
    <col min="13558" max="13558" width="7.85546875" style="217" bestFit="1" customWidth="1"/>
    <col min="13559" max="13559" width="7" style="217" bestFit="1" customWidth="1"/>
    <col min="13560" max="13560" width="7.5703125" style="217" bestFit="1" customWidth="1"/>
    <col min="13561" max="13562" width="10.7109375" style="217" customWidth="1"/>
    <col min="13563" max="13811" width="9.140625" style="217"/>
    <col min="13812" max="13812" width="33.85546875" style="217" customWidth="1"/>
    <col min="13813" max="13813" width="10.28515625" style="217" bestFit="1" customWidth="1"/>
    <col min="13814" max="13814" width="7.85546875" style="217" bestFit="1" customWidth="1"/>
    <col min="13815" max="13815" width="7" style="217" bestFit="1" customWidth="1"/>
    <col min="13816" max="13816" width="7.5703125" style="217" bestFit="1" customWidth="1"/>
    <col min="13817" max="13818" width="10.7109375" style="217" customWidth="1"/>
    <col min="13819" max="14067" width="9.140625" style="217"/>
    <col min="14068" max="14068" width="33.85546875" style="217" customWidth="1"/>
    <col min="14069" max="14069" width="10.28515625" style="217" bestFit="1" customWidth="1"/>
    <col min="14070" max="14070" width="7.85546875" style="217" bestFit="1" customWidth="1"/>
    <col min="14071" max="14071" width="7" style="217" bestFit="1" customWidth="1"/>
    <col min="14072" max="14072" width="7.5703125" style="217" bestFit="1" customWidth="1"/>
    <col min="14073" max="14074" width="10.7109375" style="217" customWidth="1"/>
    <col min="14075" max="14323" width="9.140625" style="217"/>
    <col min="14324" max="14324" width="33.85546875" style="217" customWidth="1"/>
    <col min="14325" max="14325" width="10.28515625" style="217" bestFit="1" customWidth="1"/>
    <col min="14326" max="14326" width="7.85546875" style="217" bestFit="1" customWidth="1"/>
    <col min="14327" max="14327" width="7" style="217" bestFit="1" customWidth="1"/>
    <col min="14328" max="14328" width="7.5703125" style="217" bestFit="1" customWidth="1"/>
    <col min="14329" max="14330" width="10.7109375" style="217" customWidth="1"/>
    <col min="14331" max="14579" width="9.140625" style="217"/>
    <col min="14580" max="14580" width="33.85546875" style="217" customWidth="1"/>
    <col min="14581" max="14581" width="10.28515625" style="217" bestFit="1" customWidth="1"/>
    <col min="14582" max="14582" width="7.85546875" style="217" bestFit="1" customWidth="1"/>
    <col min="14583" max="14583" width="7" style="217" bestFit="1" customWidth="1"/>
    <col min="14584" max="14584" width="7.5703125" style="217" bestFit="1" customWidth="1"/>
    <col min="14585" max="14586" width="10.7109375" style="217" customWidth="1"/>
    <col min="14587" max="14835" width="9.140625" style="217"/>
    <col min="14836" max="14836" width="33.85546875" style="217" customWidth="1"/>
    <col min="14837" max="14837" width="10.28515625" style="217" bestFit="1" customWidth="1"/>
    <col min="14838" max="14838" width="7.85546875" style="217" bestFit="1" customWidth="1"/>
    <col min="14839" max="14839" width="7" style="217" bestFit="1" customWidth="1"/>
    <col min="14840" max="14840" width="7.5703125" style="217" bestFit="1" customWidth="1"/>
    <col min="14841" max="14842" width="10.7109375" style="217" customWidth="1"/>
    <col min="14843" max="15091" width="9.140625" style="217"/>
    <col min="15092" max="15092" width="33.85546875" style="217" customWidth="1"/>
    <col min="15093" max="15093" width="10.28515625" style="217" bestFit="1" customWidth="1"/>
    <col min="15094" max="15094" width="7.85546875" style="217" bestFit="1" customWidth="1"/>
    <col min="15095" max="15095" width="7" style="217" bestFit="1" customWidth="1"/>
    <col min="15096" max="15096" width="7.5703125" style="217" bestFit="1" customWidth="1"/>
    <col min="15097" max="15098" width="10.7109375" style="217" customWidth="1"/>
    <col min="15099" max="15347" width="9.140625" style="217"/>
    <col min="15348" max="15348" width="33.85546875" style="217" customWidth="1"/>
    <col min="15349" max="15349" width="10.28515625" style="217" bestFit="1" customWidth="1"/>
    <col min="15350" max="15350" width="7.85546875" style="217" bestFit="1" customWidth="1"/>
    <col min="15351" max="15351" width="7" style="217" bestFit="1" customWidth="1"/>
    <col min="15352" max="15352" width="7.5703125" style="217" bestFit="1" customWidth="1"/>
    <col min="15353" max="15354" width="10.7109375" style="217" customWidth="1"/>
    <col min="15355" max="15603" width="9.140625" style="217"/>
    <col min="15604" max="15604" width="33.85546875" style="217" customWidth="1"/>
    <col min="15605" max="15605" width="10.28515625" style="217" bestFit="1" customWidth="1"/>
    <col min="15606" max="15606" width="7.85546875" style="217" bestFit="1" customWidth="1"/>
    <col min="15607" max="15607" width="7" style="217" bestFit="1" customWidth="1"/>
    <col min="15608" max="15608" width="7.5703125" style="217" bestFit="1" customWidth="1"/>
    <col min="15609" max="15610" width="10.7109375" style="217" customWidth="1"/>
    <col min="15611" max="15859" width="9.140625" style="217"/>
    <col min="15860" max="15860" width="33.85546875" style="217" customWidth="1"/>
    <col min="15861" max="15861" width="10.28515625" style="217" bestFit="1" customWidth="1"/>
    <col min="15862" max="15862" width="7.85546875" style="217" bestFit="1" customWidth="1"/>
    <col min="15863" max="15863" width="7" style="217" bestFit="1" customWidth="1"/>
    <col min="15864" max="15864" width="7.5703125" style="217" bestFit="1" customWidth="1"/>
    <col min="15865" max="15866" width="10.7109375" style="217" customWidth="1"/>
    <col min="15867" max="16115" width="9.140625" style="217"/>
    <col min="16116" max="16116" width="33.85546875" style="217" customWidth="1"/>
    <col min="16117" max="16117" width="10.28515625" style="217" bestFit="1" customWidth="1"/>
    <col min="16118" max="16118" width="7.85546875" style="217" bestFit="1" customWidth="1"/>
    <col min="16119" max="16119" width="7" style="217" bestFit="1" customWidth="1"/>
    <col min="16120" max="16120" width="7.5703125" style="217" bestFit="1" customWidth="1"/>
    <col min="16121" max="16122" width="10.7109375" style="217" customWidth="1"/>
    <col min="16123" max="16384" width="9.140625" style="217"/>
  </cols>
  <sheetData>
    <row r="1" spans="1:8" ht="24" customHeight="1">
      <c r="A1" s="222" t="s">
        <v>139</v>
      </c>
      <c r="B1" s="223"/>
      <c r="C1" s="223"/>
      <c r="D1" s="223"/>
      <c r="E1" s="223"/>
      <c r="F1" s="223"/>
      <c r="G1" s="216"/>
    </row>
    <row r="2" spans="1:8" ht="20.100000000000001" customHeight="1">
      <c r="A2" s="221"/>
      <c r="B2" s="221"/>
      <c r="E2" s="218"/>
      <c r="F2" s="218"/>
      <c r="G2" s="218"/>
    </row>
    <row r="3" spans="1:8" s="219" customFormat="1" ht="15.95" customHeight="1">
      <c r="A3" s="664"/>
      <c r="B3" s="662" t="s">
        <v>397</v>
      </c>
      <c r="C3" s="662" t="s">
        <v>398</v>
      </c>
      <c r="D3" s="662" t="s">
        <v>399</v>
      </c>
      <c r="E3" s="662" t="s">
        <v>400</v>
      </c>
      <c r="F3" s="662" t="s">
        <v>401</v>
      </c>
      <c r="G3" s="662" t="s">
        <v>402</v>
      </c>
    </row>
    <row r="4" spans="1:8" s="219" customFormat="1" ht="15.95" customHeight="1">
      <c r="A4" s="664"/>
      <c r="B4" s="663"/>
      <c r="C4" s="663"/>
      <c r="D4" s="663"/>
      <c r="E4" s="663"/>
      <c r="F4" s="663"/>
      <c r="G4" s="663"/>
    </row>
    <row r="5" spans="1:8" s="219" customFormat="1" ht="15.95" customHeight="1">
      <c r="A5" s="664"/>
      <c r="B5" s="663"/>
      <c r="C5" s="663"/>
      <c r="D5" s="663"/>
      <c r="E5" s="663"/>
      <c r="F5" s="663"/>
      <c r="G5" s="663"/>
    </row>
    <row r="6" spans="1:8" s="219" customFormat="1" ht="32.25" customHeight="1">
      <c r="A6" s="664"/>
      <c r="B6" s="663"/>
      <c r="C6" s="663"/>
      <c r="D6" s="663"/>
      <c r="E6" s="663"/>
      <c r="F6" s="663"/>
      <c r="G6" s="663"/>
    </row>
    <row r="7" spans="1:8" s="219" customFormat="1" ht="18" customHeight="1">
      <c r="A7" s="224"/>
      <c r="B7" s="224"/>
      <c r="C7" s="224"/>
      <c r="D7" s="224"/>
      <c r="E7" s="224"/>
      <c r="F7" s="225"/>
      <c r="G7" s="224"/>
    </row>
    <row r="8" spans="1:8" ht="18" customHeight="1">
      <c r="A8" s="226" t="s">
        <v>65</v>
      </c>
      <c r="B8" s="227"/>
      <c r="C8" s="228"/>
      <c r="D8" s="228"/>
      <c r="E8" s="228"/>
      <c r="F8" s="229"/>
      <c r="G8" s="228"/>
      <c r="H8" s="220"/>
    </row>
    <row r="9" spans="1:8" ht="18" customHeight="1">
      <c r="A9" s="230" t="s">
        <v>242</v>
      </c>
      <c r="B9" s="231" t="s">
        <v>281</v>
      </c>
      <c r="C9" s="232">
        <v>390895</v>
      </c>
      <c r="D9" s="232">
        <v>398922</v>
      </c>
      <c r="E9" s="232">
        <v>4530019</v>
      </c>
      <c r="F9" s="233">
        <v>111.2</v>
      </c>
      <c r="G9" s="233">
        <v>101.38</v>
      </c>
      <c r="H9" s="220"/>
    </row>
    <row r="10" spans="1:8" ht="18" customHeight="1">
      <c r="A10" s="234" t="s">
        <v>243</v>
      </c>
      <c r="B10" s="235" t="s">
        <v>282</v>
      </c>
      <c r="C10" s="236">
        <v>16381</v>
      </c>
      <c r="D10" s="236">
        <v>16542</v>
      </c>
      <c r="E10" s="236">
        <v>192477</v>
      </c>
      <c r="F10" s="237">
        <v>130.69999999999999</v>
      </c>
      <c r="G10" s="237">
        <v>113.86</v>
      </c>
      <c r="H10" s="220"/>
    </row>
    <row r="11" spans="1:8" ht="18" customHeight="1">
      <c r="A11" s="234" t="s">
        <v>244</v>
      </c>
      <c r="B11" s="235" t="s">
        <v>283</v>
      </c>
      <c r="C11" s="236">
        <v>998</v>
      </c>
      <c r="D11" s="236">
        <v>1003</v>
      </c>
      <c r="E11" s="236">
        <v>11113</v>
      </c>
      <c r="F11" s="237">
        <v>131.12</v>
      </c>
      <c r="G11" s="237">
        <v>104.66</v>
      </c>
      <c r="H11" s="220"/>
    </row>
    <row r="12" spans="1:8" ht="15.75">
      <c r="A12" s="238" t="s">
        <v>245</v>
      </c>
      <c r="B12" s="239" t="s">
        <v>283</v>
      </c>
      <c r="C12" s="240">
        <v>280</v>
      </c>
      <c r="D12" s="240">
        <v>288</v>
      </c>
      <c r="E12" s="240">
        <v>2220</v>
      </c>
      <c r="F12" s="241">
        <v>863.64</v>
      </c>
      <c r="G12" s="241">
        <v>209.05</v>
      </c>
    </row>
    <row r="13" spans="1:8" ht="31.5">
      <c r="A13" s="242" t="s">
        <v>246</v>
      </c>
      <c r="B13" s="239" t="s">
        <v>284</v>
      </c>
      <c r="C13" s="240">
        <v>930</v>
      </c>
      <c r="D13" s="240">
        <v>940</v>
      </c>
      <c r="E13" s="240">
        <v>10001</v>
      </c>
      <c r="F13" s="241">
        <v>144.62</v>
      </c>
      <c r="G13" s="241">
        <v>104.25</v>
      </c>
    </row>
    <row r="14" spans="1:8" ht="31.5">
      <c r="A14" s="242" t="s">
        <v>247</v>
      </c>
      <c r="B14" s="239" t="s">
        <v>105</v>
      </c>
      <c r="C14" s="240">
        <v>68671</v>
      </c>
      <c r="D14" s="240">
        <v>69966</v>
      </c>
      <c r="E14" s="240">
        <v>724193</v>
      </c>
      <c r="F14" s="241">
        <v>167.69</v>
      </c>
      <c r="G14" s="241">
        <v>122.28</v>
      </c>
    </row>
    <row r="15" spans="1:8" ht="31.5">
      <c r="A15" s="242" t="s">
        <v>248</v>
      </c>
      <c r="B15" s="239" t="s">
        <v>105</v>
      </c>
      <c r="C15" s="240">
        <v>54979</v>
      </c>
      <c r="D15" s="240">
        <v>55739</v>
      </c>
      <c r="E15" s="240">
        <v>653083</v>
      </c>
      <c r="F15" s="241">
        <v>127.76</v>
      </c>
      <c r="G15" s="241">
        <v>108.57</v>
      </c>
    </row>
    <row r="16" spans="1:8" ht="31.5">
      <c r="A16" s="242" t="s">
        <v>249</v>
      </c>
      <c r="B16" s="239" t="s">
        <v>285</v>
      </c>
      <c r="C16" s="240">
        <v>670</v>
      </c>
      <c r="D16" s="240">
        <v>680</v>
      </c>
      <c r="E16" s="240">
        <v>7244</v>
      </c>
      <c r="F16" s="241">
        <v>115.25</v>
      </c>
      <c r="G16" s="241">
        <v>108.56</v>
      </c>
    </row>
    <row r="17" spans="1:7" ht="31.5">
      <c r="A17" s="242" t="s">
        <v>250</v>
      </c>
      <c r="B17" s="239" t="s">
        <v>285</v>
      </c>
      <c r="C17" s="240">
        <v>1460</v>
      </c>
      <c r="D17" s="240">
        <v>1470</v>
      </c>
      <c r="E17" s="240">
        <v>15583</v>
      </c>
      <c r="F17" s="241">
        <v>138.68</v>
      </c>
      <c r="G17" s="241">
        <v>108.22</v>
      </c>
    </row>
    <row r="18" spans="1:7" ht="31.5">
      <c r="A18" s="242" t="s">
        <v>251</v>
      </c>
      <c r="B18" s="239" t="s">
        <v>285</v>
      </c>
      <c r="C18" s="240">
        <v>3333</v>
      </c>
      <c r="D18" s="240">
        <v>3434</v>
      </c>
      <c r="E18" s="240">
        <v>36191</v>
      </c>
      <c r="F18" s="241">
        <v>204.82</v>
      </c>
      <c r="G18" s="241">
        <v>115.67</v>
      </c>
    </row>
    <row r="19" spans="1:7" ht="19.5" customHeight="1">
      <c r="A19" s="242" t="s">
        <v>252</v>
      </c>
      <c r="B19" s="239" t="s">
        <v>286</v>
      </c>
      <c r="C19" s="240">
        <v>700</v>
      </c>
      <c r="D19" s="240">
        <v>750</v>
      </c>
      <c r="E19" s="240">
        <v>7592</v>
      </c>
      <c r="F19" s="241">
        <v>151.52000000000001</v>
      </c>
      <c r="G19" s="241">
        <v>110.65</v>
      </c>
    </row>
    <row r="20" spans="1:7" ht="16.5" customHeight="1">
      <c r="A20" s="242" t="s">
        <v>253</v>
      </c>
      <c r="B20" s="239" t="s">
        <v>105</v>
      </c>
      <c r="C20" s="240">
        <v>8239</v>
      </c>
      <c r="D20" s="240">
        <v>8299</v>
      </c>
      <c r="E20" s="240">
        <v>97161</v>
      </c>
      <c r="F20" s="241">
        <v>125.57</v>
      </c>
      <c r="G20" s="241">
        <v>98.27</v>
      </c>
    </row>
    <row r="21" spans="1:7" ht="20.25" customHeight="1">
      <c r="A21" s="242" t="s">
        <v>254</v>
      </c>
      <c r="B21" s="239" t="s">
        <v>281</v>
      </c>
      <c r="C21" s="240">
        <v>17276</v>
      </c>
      <c r="D21" s="240">
        <v>17318</v>
      </c>
      <c r="E21" s="240">
        <v>201933</v>
      </c>
      <c r="F21" s="241">
        <v>131.19</v>
      </c>
      <c r="G21" s="241">
        <v>112.94</v>
      </c>
    </row>
    <row r="22" spans="1:7" ht="31.5">
      <c r="A22" s="242" t="s">
        <v>255</v>
      </c>
      <c r="B22" s="239" t="s">
        <v>281</v>
      </c>
      <c r="C22" s="240">
        <v>2616</v>
      </c>
      <c r="D22" s="240">
        <v>2650</v>
      </c>
      <c r="E22" s="240">
        <v>34852</v>
      </c>
      <c r="F22" s="241">
        <v>116.92</v>
      </c>
      <c r="G22" s="241">
        <v>87.36</v>
      </c>
    </row>
    <row r="23" spans="1:7" ht="31.5">
      <c r="A23" s="242" t="s">
        <v>256</v>
      </c>
      <c r="B23" s="239" t="s">
        <v>281</v>
      </c>
      <c r="C23" s="240">
        <v>96387</v>
      </c>
      <c r="D23" s="240">
        <v>96448</v>
      </c>
      <c r="E23" s="240">
        <v>1166215</v>
      </c>
      <c r="F23" s="241">
        <v>135.83000000000001</v>
      </c>
      <c r="G23" s="241">
        <v>107.65</v>
      </c>
    </row>
    <row r="24" spans="1:7" ht="31.5">
      <c r="A24" s="242" t="s">
        <v>257</v>
      </c>
      <c r="B24" s="239" t="s">
        <v>287</v>
      </c>
      <c r="C24" s="240">
        <v>896</v>
      </c>
      <c r="D24" s="240">
        <v>899</v>
      </c>
      <c r="E24" s="240">
        <v>13388</v>
      </c>
      <c r="F24" s="241">
        <v>73.959999999999994</v>
      </c>
      <c r="G24" s="241">
        <v>91.63</v>
      </c>
    </row>
    <row r="25" spans="1:7" ht="31.5">
      <c r="A25" s="242" t="s">
        <v>258</v>
      </c>
      <c r="B25" s="239" t="s">
        <v>287</v>
      </c>
      <c r="C25" s="240">
        <v>4850</v>
      </c>
      <c r="D25" s="240">
        <v>4860</v>
      </c>
      <c r="E25" s="240">
        <v>40171</v>
      </c>
      <c r="F25" s="241">
        <v>407.72</v>
      </c>
      <c r="G25" s="241">
        <v>171.39</v>
      </c>
    </row>
    <row r="26" spans="1:7" ht="31.5">
      <c r="A26" s="242" t="s">
        <v>259</v>
      </c>
      <c r="B26" s="239" t="s">
        <v>288</v>
      </c>
      <c r="C26" s="240">
        <v>13</v>
      </c>
      <c r="D26" s="240">
        <v>14</v>
      </c>
      <c r="E26" s="240">
        <v>110</v>
      </c>
      <c r="F26" s="241">
        <v>260</v>
      </c>
      <c r="G26" s="241">
        <v>109.66</v>
      </c>
    </row>
    <row r="27" spans="1:7" ht="48" customHeight="1">
      <c r="A27" s="242" t="s">
        <v>260</v>
      </c>
      <c r="B27" s="239" t="s">
        <v>105</v>
      </c>
      <c r="C27" s="240">
        <v>459</v>
      </c>
      <c r="D27" s="240">
        <v>465</v>
      </c>
      <c r="E27" s="240">
        <v>5608</v>
      </c>
      <c r="F27" s="241">
        <v>129.75</v>
      </c>
      <c r="G27" s="241">
        <v>110.92</v>
      </c>
    </row>
    <row r="28" spans="1:7" ht="61.5" customHeight="1">
      <c r="A28" s="242" t="s">
        <v>261</v>
      </c>
      <c r="B28" s="239" t="s">
        <v>282</v>
      </c>
      <c r="C28" s="240">
        <v>2530</v>
      </c>
      <c r="D28" s="240">
        <v>2526</v>
      </c>
      <c r="E28" s="240">
        <v>21940</v>
      </c>
      <c r="F28" s="241">
        <v>182.38</v>
      </c>
      <c r="G28" s="241">
        <v>133.02000000000001</v>
      </c>
    </row>
    <row r="29" spans="1:7" ht="18" customHeight="1">
      <c r="A29" s="242" t="s">
        <v>262</v>
      </c>
      <c r="B29" s="239" t="s">
        <v>282</v>
      </c>
      <c r="C29" s="240">
        <v>408</v>
      </c>
      <c r="D29" s="240">
        <v>409</v>
      </c>
      <c r="E29" s="240">
        <v>4656</v>
      </c>
      <c r="F29" s="241">
        <v>105.41</v>
      </c>
      <c r="G29" s="241">
        <v>109.73</v>
      </c>
    </row>
    <row r="30" spans="1:7" ht="31.5">
      <c r="A30" s="242" t="s">
        <v>263</v>
      </c>
      <c r="B30" s="239" t="s">
        <v>105</v>
      </c>
      <c r="C30" s="240">
        <v>13464</v>
      </c>
      <c r="D30" s="240">
        <v>13544</v>
      </c>
      <c r="E30" s="240">
        <v>136547</v>
      </c>
      <c r="F30" s="241">
        <v>151.16</v>
      </c>
      <c r="G30" s="241">
        <v>103.8</v>
      </c>
    </row>
    <row r="31" spans="1:7" ht="15.75">
      <c r="A31" s="242" t="s">
        <v>264</v>
      </c>
      <c r="B31" s="239" t="s">
        <v>282</v>
      </c>
      <c r="C31" s="240">
        <v>142000</v>
      </c>
      <c r="D31" s="240">
        <v>143000</v>
      </c>
      <c r="E31" s="240">
        <v>1744364</v>
      </c>
      <c r="F31" s="241">
        <v>109.83</v>
      </c>
      <c r="G31" s="241">
        <v>100.89</v>
      </c>
    </row>
    <row r="32" spans="1:7" ht="18.75" customHeight="1">
      <c r="A32" s="242" t="s">
        <v>265</v>
      </c>
      <c r="B32" s="239" t="s">
        <v>282</v>
      </c>
      <c r="C32" s="240">
        <v>800</v>
      </c>
      <c r="D32" s="240">
        <v>820</v>
      </c>
      <c r="E32" s="240">
        <v>2625</v>
      </c>
      <c r="F32" s="241">
        <v>5466.67</v>
      </c>
      <c r="G32" s="241">
        <v>99.43</v>
      </c>
    </row>
    <row r="33" spans="1:7" ht="15.75">
      <c r="A33" s="242" t="s">
        <v>266</v>
      </c>
      <c r="B33" s="239" t="s">
        <v>282</v>
      </c>
      <c r="C33" s="240">
        <v>2035</v>
      </c>
      <c r="D33" s="240">
        <v>2036</v>
      </c>
      <c r="E33" s="240">
        <v>23479</v>
      </c>
      <c r="F33" s="241">
        <v>140.12</v>
      </c>
      <c r="G33" s="241">
        <v>109.31</v>
      </c>
    </row>
    <row r="34" spans="1:7" ht="15.75">
      <c r="A34" s="242" t="s">
        <v>267</v>
      </c>
      <c r="B34" s="239" t="s">
        <v>105</v>
      </c>
      <c r="C34" s="240">
        <v>1532</v>
      </c>
      <c r="D34" s="240">
        <v>1536</v>
      </c>
      <c r="E34" s="240">
        <v>18057</v>
      </c>
      <c r="F34" s="241">
        <v>111.49</v>
      </c>
      <c r="G34" s="241">
        <v>85.89</v>
      </c>
    </row>
    <row r="35" spans="1:7" ht="31.5">
      <c r="A35" s="242" t="s">
        <v>268</v>
      </c>
      <c r="B35" s="239" t="s">
        <v>105</v>
      </c>
      <c r="C35" s="240">
        <v>33993</v>
      </c>
      <c r="D35" s="240">
        <v>34200</v>
      </c>
      <c r="E35" s="240">
        <v>382509</v>
      </c>
      <c r="F35" s="241">
        <v>100.97</v>
      </c>
      <c r="G35" s="241">
        <v>109.36</v>
      </c>
    </row>
    <row r="36" spans="1:7" ht="20.25" customHeight="1">
      <c r="A36" s="242" t="s">
        <v>269</v>
      </c>
      <c r="B36" s="239" t="s">
        <v>105</v>
      </c>
      <c r="C36" s="240">
        <v>1937</v>
      </c>
      <c r="D36" s="240">
        <v>1983</v>
      </c>
      <c r="E36" s="240">
        <v>19333</v>
      </c>
      <c r="F36" s="241">
        <v>170.61</v>
      </c>
      <c r="G36" s="241">
        <v>102.61</v>
      </c>
    </row>
    <row r="37" spans="1:7" ht="31.5">
      <c r="A37" s="242" t="s">
        <v>270</v>
      </c>
      <c r="B37" s="239" t="s">
        <v>285</v>
      </c>
      <c r="C37" s="240">
        <v>113</v>
      </c>
      <c r="D37" s="240">
        <v>115</v>
      </c>
      <c r="E37" s="240">
        <v>878</v>
      </c>
      <c r="F37" s="241">
        <v>676.47</v>
      </c>
      <c r="G37" s="241">
        <v>277.77</v>
      </c>
    </row>
    <row r="38" spans="1:7" ht="18" customHeight="1">
      <c r="A38" s="242" t="s">
        <v>271</v>
      </c>
      <c r="B38" s="239" t="s">
        <v>289</v>
      </c>
      <c r="C38" s="240">
        <v>1782263</v>
      </c>
      <c r="D38" s="240">
        <v>1792517</v>
      </c>
      <c r="E38" s="240">
        <v>28352142</v>
      </c>
      <c r="F38" s="241">
        <v>70.69</v>
      </c>
      <c r="G38" s="241">
        <v>85.78</v>
      </c>
    </row>
    <row r="39" spans="1:7" ht="18" customHeight="1">
      <c r="A39" s="242" t="s">
        <v>272</v>
      </c>
      <c r="B39" s="239" t="s">
        <v>290</v>
      </c>
      <c r="C39" s="240">
        <v>7451</v>
      </c>
      <c r="D39" s="240">
        <v>7524</v>
      </c>
      <c r="E39" s="240">
        <v>75115</v>
      </c>
      <c r="F39" s="241">
        <v>157.29</v>
      </c>
      <c r="G39" s="241">
        <v>121.25</v>
      </c>
    </row>
    <row r="40" spans="1:7" ht="18" customHeight="1">
      <c r="A40" s="242" t="s">
        <v>273</v>
      </c>
      <c r="B40" s="239" t="s">
        <v>290</v>
      </c>
      <c r="C40" s="240">
        <v>71927</v>
      </c>
      <c r="D40" s="240">
        <v>71953</v>
      </c>
      <c r="E40" s="240">
        <v>686268</v>
      </c>
      <c r="F40" s="241">
        <v>539.01</v>
      </c>
      <c r="G40" s="241">
        <v>303.95999999999998</v>
      </c>
    </row>
    <row r="41" spans="1:7" ht="31.5">
      <c r="A41" s="242" t="s">
        <v>274</v>
      </c>
      <c r="B41" s="239" t="s">
        <v>290</v>
      </c>
      <c r="C41" s="240">
        <v>17072</v>
      </c>
      <c r="D41" s="240">
        <v>17180</v>
      </c>
      <c r="E41" s="240">
        <v>352632</v>
      </c>
      <c r="F41" s="241">
        <v>59.82</v>
      </c>
      <c r="G41" s="241">
        <v>80.260000000000005</v>
      </c>
    </row>
    <row r="42" spans="1:7" ht="47.25">
      <c r="A42" s="242" t="s">
        <v>275</v>
      </c>
      <c r="B42" s="239" t="s">
        <v>105</v>
      </c>
      <c r="C42" s="240">
        <v>3796</v>
      </c>
      <c r="D42" s="240">
        <v>4113</v>
      </c>
      <c r="E42" s="240">
        <v>47703</v>
      </c>
      <c r="F42" s="241">
        <v>100.75</v>
      </c>
      <c r="G42" s="241">
        <v>107.78</v>
      </c>
    </row>
    <row r="43" spans="1:7" ht="31.5">
      <c r="A43" s="242" t="s">
        <v>276</v>
      </c>
      <c r="B43" s="239" t="s">
        <v>285</v>
      </c>
      <c r="C43" s="240">
        <v>100</v>
      </c>
      <c r="D43" s="240">
        <v>100</v>
      </c>
      <c r="E43" s="240">
        <v>1145</v>
      </c>
      <c r="F43" s="241">
        <v>200</v>
      </c>
      <c r="G43" s="241">
        <v>136.15</v>
      </c>
    </row>
    <row r="44" spans="1:7" ht="18" customHeight="1">
      <c r="A44" s="242" t="s">
        <v>277</v>
      </c>
      <c r="B44" s="239" t="s">
        <v>291</v>
      </c>
      <c r="C44" s="240">
        <v>136</v>
      </c>
      <c r="D44" s="240">
        <v>142</v>
      </c>
      <c r="E44" s="240">
        <v>1650</v>
      </c>
      <c r="F44" s="241">
        <v>150</v>
      </c>
      <c r="G44" s="241">
        <v>115.74</v>
      </c>
    </row>
    <row r="45" spans="1:7" ht="18" customHeight="1">
      <c r="A45" s="242" t="s">
        <v>278</v>
      </c>
      <c r="B45" s="239" t="s">
        <v>291</v>
      </c>
      <c r="C45" s="240">
        <v>14</v>
      </c>
      <c r="D45" s="240">
        <v>15</v>
      </c>
      <c r="E45" s="240">
        <v>143</v>
      </c>
      <c r="F45" s="241">
        <v>130.24</v>
      </c>
      <c r="G45" s="241">
        <v>110.07</v>
      </c>
    </row>
    <row r="46" spans="1:7" ht="18" customHeight="1">
      <c r="A46" s="242" t="s">
        <v>279</v>
      </c>
      <c r="B46" s="239" t="s">
        <v>292</v>
      </c>
      <c r="C46" s="240">
        <v>682</v>
      </c>
      <c r="D46" s="240">
        <v>684</v>
      </c>
      <c r="E46" s="240">
        <v>7300</v>
      </c>
      <c r="F46" s="241">
        <v>134.12</v>
      </c>
      <c r="G46" s="241">
        <v>120.56</v>
      </c>
    </row>
    <row r="47" spans="1:7" ht="18.75" customHeight="1">
      <c r="A47" s="243" t="s">
        <v>280</v>
      </c>
      <c r="B47" s="244" t="s">
        <v>105</v>
      </c>
      <c r="C47" s="245">
        <v>2690</v>
      </c>
      <c r="D47" s="245">
        <v>2757</v>
      </c>
      <c r="E47" s="245">
        <v>32537</v>
      </c>
      <c r="F47" s="246">
        <v>114.59</v>
      </c>
      <c r="G47" s="246">
        <v>106.09</v>
      </c>
    </row>
  </sheetData>
  <mergeCells count="7">
    <mergeCell ref="G3:G6"/>
    <mergeCell ref="A3:A6"/>
    <mergeCell ref="B3:B6"/>
    <mergeCell ref="C3:C6"/>
    <mergeCell ref="D3:D6"/>
    <mergeCell ref="E3:E6"/>
    <mergeCell ref="F3:F6"/>
  </mergeCells>
  <pageMargins left="0.28999999999999998" right="0.28000000000000003" top="0.48" bottom="0.39" header="0.43307086614173229" footer="0.31496062992125984"/>
  <pageSetup paperSize="9" firstPageNumber="1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I10" sqref="I10"/>
    </sheetView>
  </sheetViews>
  <sheetFormatPr defaultRowHeight="18" customHeight="1"/>
  <cols>
    <col min="1" max="1" width="43.5703125" style="217" customWidth="1"/>
    <col min="2" max="2" width="10.28515625" style="217" customWidth="1"/>
    <col min="3" max="4" width="10.7109375" style="217" customWidth="1"/>
    <col min="5" max="5" width="10.85546875" style="217" customWidth="1"/>
    <col min="6" max="6" width="11.140625" style="217" customWidth="1"/>
    <col min="7" max="236" width="9.140625" style="217"/>
    <col min="237" max="237" width="33.85546875" style="217" customWidth="1"/>
    <col min="238" max="238" width="10.28515625" style="217" bestFit="1" customWidth="1"/>
    <col min="239" max="239" width="7.85546875" style="217" bestFit="1" customWidth="1"/>
    <col min="240" max="240" width="7" style="217" bestFit="1" customWidth="1"/>
    <col min="241" max="241" width="7.5703125" style="217" bestFit="1" customWidth="1"/>
    <col min="242" max="243" width="10.7109375" style="217" customWidth="1"/>
    <col min="244" max="492" width="9.140625" style="217"/>
    <col min="493" max="493" width="33.85546875" style="217" customWidth="1"/>
    <col min="494" max="494" width="10.28515625" style="217" bestFit="1" customWidth="1"/>
    <col min="495" max="495" width="7.85546875" style="217" bestFit="1" customWidth="1"/>
    <col min="496" max="496" width="7" style="217" bestFit="1" customWidth="1"/>
    <col min="497" max="497" width="7.5703125" style="217" bestFit="1" customWidth="1"/>
    <col min="498" max="499" width="10.7109375" style="217" customWidth="1"/>
    <col min="500" max="748" width="9.140625" style="217"/>
    <col min="749" max="749" width="33.85546875" style="217" customWidth="1"/>
    <col min="750" max="750" width="10.28515625" style="217" bestFit="1" customWidth="1"/>
    <col min="751" max="751" width="7.85546875" style="217" bestFit="1" customWidth="1"/>
    <col min="752" max="752" width="7" style="217" bestFit="1" customWidth="1"/>
    <col min="753" max="753" width="7.5703125" style="217" bestFit="1" customWidth="1"/>
    <col min="754" max="755" width="10.7109375" style="217" customWidth="1"/>
    <col min="756" max="1004" width="9.140625" style="217"/>
    <col min="1005" max="1005" width="33.85546875" style="217" customWidth="1"/>
    <col min="1006" max="1006" width="10.28515625" style="217" bestFit="1" customWidth="1"/>
    <col min="1007" max="1007" width="7.85546875" style="217" bestFit="1" customWidth="1"/>
    <col min="1008" max="1008" width="7" style="217" bestFit="1" customWidth="1"/>
    <col min="1009" max="1009" width="7.5703125" style="217" bestFit="1" customWidth="1"/>
    <col min="1010" max="1011" width="10.7109375" style="217" customWidth="1"/>
    <col min="1012" max="1260" width="9.140625" style="217"/>
    <col min="1261" max="1261" width="33.85546875" style="217" customWidth="1"/>
    <col min="1262" max="1262" width="10.28515625" style="217" bestFit="1" customWidth="1"/>
    <col min="1263" max="1263" width="7.85546875" style="217" bestFit="1" customWidth="1"/>
    <col min="1264" max="1264" width="7" style="217" bestFit="1" customWidth="1"/>
    <col min="1265" max="1265" width="7.5703125" style="217" bestFit="1" customWidth="1"/>
    <col min="1266" max="1267" width="10.7109375" style="217" customWidth="1"/>
    <col min="1268" max="1516" width="9.140625" style="217"/>
    <col min="1517" max="1517" width="33.85546875" style="217" customWidth="1"/>
    <col min="1518" max="1518" width="10.28515625" style="217" bestFit="1" customWidth="1"/>
    <col min="1519" max="1519" width="7.85546875" style="217" bestFit="1" customWidth="1"/>
    <col min="1520" max="1520" width="7" style="217" bestFit="1" customWidth="1"/>
    <col min="1521" max="1521" width="7.5703125" style="217" bestFit="1" customWidth="1"/>
    <col min="1522" max="1523" width="10.7109375" style="217" customWidth="1"/>
    <col min="1524" max="1772" width="9.140625" style="217"/>
    <col min="1773" max="1773" width="33.85546875" style="217" customWidth="1"/>
    <col min="1774" max="1774" width="10.28515625" style="217" bestFit="1" customWidth="1"/>
    <col min="1775" max="1775" width="7.85546875" style="217" bestFit="1" customWidth="1"/>
    <col min="1776" max="1776" width="7" style="217" bestFit="1" customWidth="1"/>
    <col min="1777" max="1777" width="7.5703125" style="217" bestFit="1" customWidth="1"/>
    <col min="1778" max="1779" width="10.7109375" style="217" customWidth="1"/>
    <col min="1780" max="2028" width="9.140625" style="217"/>
    <col min="2029" max="2029" width="33.85546875" style="217" customWidth="1"/>
    <col min="2030" max="2030" width="10.28515625" style="217" bestFit="1" customWidth="1"/>
    <col min="2031" max="2031" width="7.85546875" style="217" bestFit="1" customWidth="1"/>
    <col min="2032" max="2032" width="7" style="217" bestFit="1" customWidth="1"/>
    <col min="2033" max="2033" width="7.5703125" style="217" bestFit="1" customWidth="1"/>
    <col min="2034" max="2035" width="10.7109375" style="217" customWidth="1"/>
    <col min="2036" max="2284" width="9.140625" style="217"/>
    <col min="2285" max="2285" width="33.85546875" style="217" customWidth="1"/>
    <col min="2286" max="2286" width="10.28515625" style="217" bestFit="1" customWidth="1"/>
    <col min="2287" max="2287" width="7.85546875" style="217" bestFit="1" customWidth="1"/>
    <col min="2288" max="2288" width="7" style="217" bestFit="1" customWidth="1"/>
    <col min="2289" max="2289" width="7.5703125" style="217" bestFit="1" customWidth="1"/>
    <col min="2290" max="2291" width="10.7109375" style="217" customWidth="1"/>
    <col min="2292" max="2540" width="9.140625" style="217"/>
    <col min="2541" max="2541" width="33.85546875" style="217" customWidth="1"/>
    <col min="2542" max="2542" width="10.28515625" style="217" bestFit="1" customWidth="1"/>
    <col min="2543" max="2543" width="7.85546875" style="217" bestFit="1" customWidth="1"/>
    <col min="2544" max="2544" width="7" style="217" bestFit="1" customWidth="1"/>
    <col min="2545" max="2545" width="7.5703125" style="217" bestFit="1" customWidth="1"/>
    <col min="2546" max="2547" width="10.7109375" style="217" customWidth="1"/>
    <col min="2548" max="2796" width="9.140625" style="217"/>
    <col min="2797" max="2797" width="33.85546875" style="217" customWidth="1"/>
    <col min="2798" max="2798" width="10.28515625" style="217" bestFit="1" customWidth="1"/>
    <col min="2799" max="2799" width="7.85546875" style="217" bestFit="1" customWidth="1"/>
    <col min="2800" max="2800" width="7" style="217" bestFit="1" customWidth="1"/>
    <col min="2801" max="2801" width="7.5703125" style="217" bestFit="1" customWidth="1"/>
    <col min="2802" max="2803" width="10.7109375" style="217" customWidth="1"/>
    <col min="2804" max="3052" width="9.140625" style="217"/>
    <col min="3053" max="3053" width="33.85546875" style="217" customWidth="1"/>
    <col min="3054" max="3054" width="10.28515625" style="217" bestFit="1" customWidth="1"/>
    <col min="3055" max="3055" width="7.85546875" style="217" bestFit="1" customWidth="1"/>
    <col min="3056" max="3056" width="7" style="217" bestFit="1" customWidth="1"/>
    <col min="3057" max="3057" width="7.5703125" style="217" bestFit="1" customWidth="1"/>
    <col min="3058" max="3059" width="10.7109375" style="217" customWidth="1"/>
    <col min="3060" max="3308" width="9.140625" style="217"/>
    <col min="3309" max="3309" width="33.85546875" style="217" customWidth="1"/>
    <col min="3310" max="3310" width="10.28515625" style="217" bestFit="1" customWidth="1"/>
    <col min="3311" max="3311" width="7.85546875" style="217" bestFit="1" customWidth="1"/>
    <col min="3312" max="3312" width="7" style="217" bestFit="1" customWidth="1"/>
    <col min="3313" max="3313" width="7.5703125" style="217" bestFit="1" customWidth="1"/>
    <col min="3314" max="3315" width="10.7109375" style="217" customWidth="1"/>
    <col min="3316" max="3564" width="9.140625" style="217"/>
    <col min="3565" max="3565" width="33.85546875" style="217" customWidth="1"/>
    <col min="3566" max="3566" width="10.28515625" style="217" bestFit="1" customWidth="1"/>
    <col min="3567" max="3567" width="7.85546875" style="217" bestFit="1" customWidth="1"/>
    <col min="3568" max="3568" width="7" style="217" bestFit="1" customWidth="1"/>
    <col min="3569" max="3569" width="7.5703125" style="217" bestFit="1" customWidth="1"/>
    <col min="3570" max="3571" width="10.7109375" style="217" customWidth="1"/>
    <col min="3572" max="3820" width="9.140625" style="217"/>
    <col min="3821" max="3821" width="33.85546875" style="217" customWidth="1"/>
    <col min="3822" max="3822" width="10.28515625" style="217" bestFit="1" customWidth="1"/>
    <col min="3823" max="3823" width="7.85546875" style="217" bestFit="1" customWidth="1"/>
    <col min="3824" max="3824" width="7" style="217" bestFit="1" customWidth="1"/>
    <col min="3825" max="3825" width="7.5703125" style="217" bestFit="1" customWidth="1"/>
    <col min="3826" max="3827" width="10.7109375" style="217" customWidth="1"/>
    <col min="3828" max="4076" width="9.140625" style="217"/>
    <col min="4077" max="4077" width="33.85546875" style="217" customWidth="1"/>
    <col min="4078" max="4078" width="10.28515625" style="217" bestFit="1" customWidth="1"/>
    <col min="4079" max="4079" width="7.85546875" style="217" bestFit="1" customWidth="1"/>
    <col min="4080" max="4080" width="7" style="217" bestFit="1" customWidth="1"/>
    <col min="4081" max="4081" width="7.5703125" style="217" bestFit="1" customWidth="1"/>
    <col min="4082" max="4083" width="10.7109375" style="217" customWidth="1"/>
    <col min="4084" max="4332" width="9.140625" style="217"/>
    <col min="4333" max="4333" width="33.85546875" style="217" customWidth="1"/>
    <col min="4334" max="4334" width="10.28515625" style="217" bestFit="1" customWidth="1"/>
    <col min="4335" max="4335" width="7.85546875" style="217" bestFit="1" customWidth="1"/>
    <col min="4336" max="4336" width="7" style="217" bestFit="1" customWidth="1"/>
    <col min="4337" max="4337" width="7.5703125" style="217" bestFit="1" customWidth="1"/>
    <col min="4338" max="4339" width="10.7109375" style="217" customWidth="1"/>
    <col min="4340" max="4588" width="9.140625" style="217"/>
    <col min="4589" max="4589" width="33.85546875" style="217" customWidth="1"/>
    <col min="4590" max="4590" width="10.28515625" style="217" bestFit="1" customWidth="1"/>
    <col min="4591" max="4591" width="7.85546875" style="217" bestFit="1" customWidth="1"/>
    <col min="4592" max="4592" width="7" style="217" bestFit="1" customWidth="1"/>
    <col min="4593" max="4593" width="7.5703125" style="217" bestFit="1" customWidth="1"/>
    <col min="4594" max="4595" width="10.7109375" style="217" customWidth="1"/>
    <col min="4596" max="4844" width="9.140625" style="217"/>
    <col min="4845" max="4845" width="33.85546875" style="217" customWidth="1"/>
    <col min="4846" max="4846" width="10.28515625" style="217" bestFit="1" customWidth="1"/>
    <col min="4847" max="4847" width="7.85546875" style="217" bestFit="1" customWidth="1"/>
    <col min="4848" max="4848" width="7" style="217" bestFit="1" customWidth="1"/>
    <col min="4849" max="4849" width="7.5703125" style="217" bestFit="1" customWidth="1"/>
    <col min="4850" max="4851" width="10.7109375" style="217" customWidth="1"/>
    <col min="4852" max="5100" width="9.140625" style="217"/>
    <col min="5101" max="5101" width="33.85546875" style="217" customWidth="1"/>
    <col min="5102" max="5102" width="10.28515625" style="217" bestFit="1" customWidth="1"/>
    <col min="5103" max="5103" width="7.85546875" style="217" bestFit="1" customWidth="1"/>
    <col min="5104" max="5104" width="7" style="217" bestFit="1" customWidth="1"/>
    <col min="5105" max="5105" width="7.5703125" style="217" bestFit="1" customWidth="1"/>
    <col min="5106" max="5107" width="10.7109375" style="217" customWidth="1"/>
    <col min="5108" max="5356" width="9.140625" style="217"/>
    <col min="5357" max="5357" width="33.85546875" style="217" customWidth="1"/>
    <col min="5358" max="5358" width="10.28515625" style="217" bestFit="1" customWidth="1"/>
    <col min="5359" max="5359" width="7.85546875" style="217" bestFit="1" customWidth="1"/>
    <col min="5360" max="5360" width="7" style="217" bestFit="1" customWidth="1"/>
    <col min="5361" max="5361" width="7.5703125" style="217" bestFit="1" customWidth="1"/>
    <col min="5362" max="5363" width="10.7109375" style="217" customWidth="1"/>
    <col min="5364" max="5612" width="9.140625" style="217"/>
    <col min="5613" max="5613" width="33.85546875" style="217" customWidth="1"/>
    <col min="5614" max="5614" width="10.28515625" style="217" bestFit="1" customWidth="1"/>
    <col min="5615" max="5615" width="7.85546875" style="217" bestFit="1" customWidth="1"/>
    <col min="5616" max="5616" width="7" style="217" bestFit="1" customWidth="1"/>
    <col min="5617" max="5617" width="7.5703125" style="217" bestFit="1" customWidth="1"/>
    <col min="5618" max="5619" width="10.7109375" style="217" customWidth="1"/>
    <col min="5620" max="5868" width="9.140625" style="217"/>
    <col min="5869" max="5869" width="33.85546875" style="217" customWidth="1"/>
    <col min="5870" max="5870" width="10.28515625" style="217" bestFit="1" customWidth="1"/>
    <col min="5871" max="5871" width="7.85546875" style="217" bestFit="1" customWidth="1"/>
    <col min="5872" max="5872" width="7" style="217" bestFit="1" customWidth="1"/>
    <col min="5873" max="5873" width="7.5703125" style="217" bestFit="1" customWidth="1"/>
    <col min="5874" max="5875" width="10.7109375" style="217" customWidth="1"/>
    <col min="5876" max="6124" width="9.140625" style="217"/>
    <col min="6125" max="6125" width="33.85546875" style="217" customWidth="1"/>
    <col min="6126" max="6126" width="10.28515625" style="217" bestFit="1" customWidth="1"/>
    <col min="6127" max="6127" width="7.85546875" style="217" bestFit="1" customWidth="1"/>
    <col min="6128" max="6128" width="7" style="217" bestFit="1" customWidth="1"/>
    <col min="6129" max="6129" width="7.5703125" style="217" bestFit="1" customWidth="1"/>
    <col min="6130" max="6131" width="10.7109375" style="217" customWidth="1"/>
    <col min="6132" max="6380" width="9.140625" style="217"/>
    <col min="6381" max="6381" width="33.85546875" style="217" customWidth="1"/>
    <col min="6382" max="6382" width="10.28515625" style="217" bestFit="1" customWidth="1"/>
    <col min="6383" max="6383" width="7.85546875" style="217" bestFit="1" customWidth="1"/>
    <col min="6384" max="6384" width="7" style="217" bestFit="1" customWidth="1"/>
    <col min="6385" max="6385" width="7.5703125" style="217" bestFit="1" customWidth="1"/>
    <col min="6386" max="6387" width="10.7109375" style="217" customWidth="1"/>
    <col min="6388" max="6636" width="9.140625" style="217"/>
    <col min="6637" max="6637" width="33.85546875" style="217" customWidth="1"/>
    <col min="6638" max="6638" width="10.28515625" style="217" bestFit="1" customWidth="1"/>
    <col min="6639" max="6639" width="7.85546875" style="217" bestFit="1" customWidth="1"/>
    <col min="6640" max="6640" width="7" style="217" bestFit="1" customWidth="1"/>
    <col min="6641" max="6641" width="7.5703125" style="217" bestFit="1" customWidth="1"/>
    <col min="6642" max="6643" width="10.7109375" style="217" customWidth="1"/>
    <col min="6644" max="6892" width="9.140625" style="217"/>
    <col min="6893" max="6893" width="33.85546875" style="217" customWidth="1"/>
    <col min="6894" max="6894" width="10.28515625" style="217" bestFit="1" customWidth="1"/>
    <col min="6895" max="6895" width="7.85546875" style="217" bestFit="1" customWidth="1"/>
    <col min="6896" max="6896" width="7" style="217" bestFit="1" customWidth="1"/>
    <col min="6897" max="6897" width="7.5703125" style="217" bestFit="1" customWidth="1"/>
    <col min="6898" max="6899" width="10.7109375" style="217" customWidth="1"/>
    <col min="6900" max="7148" width="9.140625" style="217"/>
    <col min="7149" max="7149" width="33.85546875" style="217" customWidth="1"/>
    <col min="7150" max="7150" width="10.28515625" style="217" bestFit="1" customWidth="1"/>
    <col min="7151" max="7151" width="7.85546875" style="217" bestFit="1" customWidth="1"/>
    <col min="7152" max="7152" width="7" style="217" bestFit="1" customWidth="1"/>
    <col min="7153" max="7153" width="7.5703125" style="217" bestFit="1" customWidth="1"/>
    <col min="7154" max="7155" width="10.7109375" style="217" customWidth="1"/>
    <col min="7156" max="7404" width="9.140625" style="217"/>
    <col min="7405" max="7405" width="33.85546875" style="217" customWidth="1"/>
    <col min="7406" max="7406" width="10.28515625" style="217" bestFit="1" customWidth="1"/>
    <col min="7407" max="7407" width="7.85546875" style="217" bestFit="1" customWidth="1"/>
    <col min="7408" max="7408" width="7" style="217" bestFit="1" customWidth="1"/>
    <col min="7409" max="7409" width="7.5703125" style="217" bestFit="1" customWidth="1"/>
    <col min="7410" max="7411" width="10.7109375" style="217" customWidth="1"/>
    <col min="7412" max="7660" width="9.140625" style="217"/>
    <col min="7661" max="7661" width="33.85546875" style="217" customWidth="1"/>
    <col min="7662" max="7662" width="10.28515625" style="217" bestFit="1" customWidth="1"/>
    <col min="7663" max="7663" width="7.85546875" style="217" bestFit="1" customWidth="1"/>
    <col min="7664" max="7664" width="7" style="217" bestFit="1" customWidth="1"/>
    <col min="7665" max="7665" width="7.5703125" style="217" bestFit="1" customWidth="1"/>
    <col min="7666" max="7667" width="10.7109375" style="217" customWidth="1"/>
    <col min="7668" max="7916" width="9.140625" style="217"/>
    <col min="7917" max="7917" width="33.85546875" style="217" customWidth="1"/>
    <col min="7918" max="7918" width="10.28515625" style="217" bestFit="1" customWidth="1"/>
    <col min="7919" max="7919" width="7.85546875" style="217" bestFit="1" customWidth="1"/>
    <col min="7920" max="7920" width="7" style="217" bestFit="1" customWidth="1"/>
    <col min="7921" max="7921" width="7.5703125" style="217" bestFit="1" customWidth="1"/>
    <col min="7922" max="7923" width="10.7109375" style="217" customWidth="1"/>
    <col min="7924" max="8172" width="9.140625" style="217"/>
    <col min="8173" max="8173" width="33.85546875" style="217" customWidth="1"/>
    <col min="8174" max="8174" width="10.28515625" style="217" bestFit="1" customWidth="1"/>
    <col min="8175" max="8175" width="7.85546875" style="217" bestFit="1" customWidth="1"/>
    <col min="8176" max="8176" width="7" style="217" bestFit="1" customWidth="1"/>
    <col min="8177" max="8177" width="7.5703125" style="217" bestFit="1" customWidth="1"/>
    <col min="8178" max="8179" width="10.7109375" style="217" customWidth="1"/>
    <col min="8180" max="8428" width="9.140625" style="217"/>
    <col min="8429" max="8429" width="33.85546875" style="217" customWidth="1"/>
    <col min="8430" max="8430" width="10.28515625" style="217" bestFit="1" customWidth="1"/>
    <col min="8431" max="8431" width="7.85546875" style="217" bestFit="1" customWidth="1"/>
    <col min="8432" max="8432" width="7" style="217" bestFit="1" customWidth="1"/>
    <col min="8433" max="8433" width="7.5703125" style="217" bestFit="1" customWidth="1"/>
    <col min="8434" max="8435" width="10.7109375" style="217" customWidth="1"/>
    <col min="8436" max="8684" width="9.140625" style="217"/>
    <col min="8685" max="8685" width="33.85546875" style="217" customWidth="1"/>
    <col min="8686" max="8686" width="10.28515625" style="217" bestFit="1" customWidth="1"/>
    <col min="8687" max="8687" width="7.85546875" style="217" bestFit="1" customWidth="1"/>
    <col min="8688" max="8688" width="7" style="217" bestFit="1" customWidth="1"/>
    <col min="8689" max="8689" width="7.5703125" style="217" bestFit="1" customWidth="1"/>
    <col min="8690" max="8691" width="10.7109375" style="217" customWidth="1"/>
    <col min="8692" max="8940" width="9.140625" style="217"/>
    <col min="8941" max="8941" width="33.85546875" style="217" customWidth="1"/>
    <col min="8942" max="8942" width="10.28515625" style="217" bestFit="1" customWidth="1"/>
    <col min="8943" max="8943" width="7.85546875" style="217" bestFit="1" customWidth="1"/>
    <col min="8944" max="8944" width="7" style="217" bestFit="1" customWidth="1"/>
    <col min="8945" max="8945" width="7.5703125" style="217" bestFit="1" customWidth="1"/>
    <col min="8946" max="8947" width="10.7109375" style="217" customWidth="1"/>
    <col min="8948" max="9196" width="9.140625" style="217"/>
    <col min="9197" max="9197" width="33.85546875" style="217" customWidth="1"/>
    <col min="9198" max="9198" width="10.28515625" style="217" bestFit="1" customWidth="1"/>
    <col min="9199" max="9199" width="7.85546875" style="217" bestFit="1" customWidth="1"/>
    <col min="9200" max="9200" width="7" style="217" bestFit="1" customWidth="1"/>
    <col min="9201" max="9201" width="7.5703125" style="217" bestFit="1" customWidth="1"/>
    <col min="9202" max="9203" width="10.7109375" style="217" customWidth="1"/>
    <col min="9204" max="9452" width="9.140625" style="217"/>
    <col min="9453" max="9453" width="33.85546875" style="217" customWidth="1"/>
    <col min="9454" max="9454" width="10.28515625" style="217" bestFit="1" customWidth="1"/>
    <col min="9455" max="9455" width="7.85546875" style="217" bestFit="1" customWidth="1"/>
    <col min="9456" max="9456" width="7" style="217" bestFit="1" customWidth="1"/>
    <col min="9457" max="9457" width="7.5703125" style="217" bestFit="1" customWidth="1"/>
    <col min="9458" max="9459" width="10.7109375" style="217" customWidth="1"/>
    <col min="9460" max="9708" width="9.140625" style="217"/>
    <col min="9709" max="9709" width="33.85546875" style="217" customWidth="1"/>
    <col min="9710" max="9710" width="10.28515625" style="217" bestFit="1" customWidth="1"/>
    <col min="9711" max="9711" width="7.85546875" style="217" bestFit="1" customWidth="1"/>
    <col min="9712" max="9712" width="7" style="217" bestFit="1" customWidth="1"/>
    <col min="9713" max="9713" width="7.5703125" style="217" bestFit="1" customWidth="1"/>
    <col min="9714" max="9715" width="10.7109375" style="217" customWidth="1"/>
    <col min="9716" max="9964" width="9.140625" style="217"/>
    <col min="9965" max="9965" width="33.85546875" style="217" customWidth="1"/>
    <col min="9966" max="9966" width="10.28515625" style="217" bestFit="1" customWidth="1"/>
    <col min="9967" max="9967" width="7.85546875" style="217" bestFit="1" customWidth="1"/>
    <col min="9968" max="9968" width="7" style="217" bestFit="1" customWidth="1"/>
    <col min="9969" max="9969" width="7.5703125" style="217" bestFit="1" customWidth="1"/>
    <col min="9970" max="9971" width="10.7109375" style="217" customWidth="1"/>
    <col min="9972" max="10220" width="9.140625" style="217"/>
    <col min="10221" max="10221" width="33.85546875" style="217" customWidth="1"/>
    <col min="10222" max="10222" width="10.28515625" style="217" bestFit="1" customWidth="1"/>
    <col min="10223" max="10223" width="7.85546875" style="217" bestFit="1" customWidth="1"/>
    <col min="10224" max="10224" width="7" style="217" bestFit="1" customWidth="1"/>
    <col min="10225" max="10225" width="7.5703125" style="217" bestFit="1" customWidth="1"/>
    <col min="10226" max="10227" width="10.7109375" style="217" customWidth="1"/>
    <col min="10228" max="10476" width="9.140625" style="217"/>
    <col min="10477" max="10477" width="33.85546875" style="217" customWidth="1"/>
    <col min="10478" max="10478" width="10.28515625" style="217" bestFit="1" customWidth="1"/>
    <col min="10479" max="10479" width="7.85546875" style="217" bestFit="1" customWidth="1"/>
    <col min="10480" max="10480" width="7" style="217" bestFit="1" customWidth="1"/>
    <col min="10481" max="10481" width="7.5703125" style="217" bestFit="1" customWidth="1"/>
    <col min="10482" max="10483" width="10.7109375" style="217" customWidth="1"/>
    <col min="10484" max="10732" width="9.140625" style="217"/>
    <col min="10733" max="10733" width="33.85546875" style="217" customWidth="1"/>
    <col min="10734" max="10734" width="10.28515625" style="217" bestFit="1" customWidth="1"/>
    <col min="10735" max="10735" width="7.85546875" style="217" bestFit="1" customWidth="1"/>
    <col min="10736" max="10736" width="7" style="217" bestFit="1" customWidth="1"/>
    <col min="10737" max="10737" width="7.5703125" style="217" bestFit="1" customWidth="1"/>
    <col min="10738" max="10739" width="10.7109375" style="217" customWidth="1"/>
    <col min="10740" max="10988" width="9.140625" style="217"/>
    <col min="10989" max="10989" width="33.85546875" style="217" customWidth="1"/>
    <col min="10990" max="10990" width="10.28515625" style="217" bestFit="1" customWidth="1"/>
    <col min="10991" max="10991" width="7.85546875" style="217" bestFit="1" customWidth="1"/>
    <col min="10992" max="10992" width="7" style="217" bestFit="1" customWidth="1"/>
    <col min="10993" max="10993" width="7.5703125" style="217" bestFit="1" customWidth="1"/>
    <col min="10994" max="10995" width="10.7109375" style="217" customWidth="1"/>
    <col min="10996" max="11244" width="9.140625" style="217"/>
    <col min="11245" max="11245" width="33.85546875" style="217" customWidth="1"/>
    <col min="11246" max="11246" width="10.28515625" style="217" bestFit="1" customWidth="1"/>
    <col min="11247" max="11247" width="7.85546875" style="217" bestFit="1" customWidth="1"/>
    <col min="11248" max="11248" width="7" style="217" bestFit="1" customWidth="1"/>
    <col min="11249" max="11249" width="7.5703125" style="217" bestFit="1" customWidth="1"/>
    <col min="11250" max="11251" width="10.7109375" style="217" customWidth="1"/>
    <col min="11252" max="11500" width="9.140625" style="217"/>
    <col min="11501" max="11501" width="33.85546875" style="217" customWidth="1"/>
    <col min="11502" max="11502" width="10.28515625" style="217" bestFit="1" customWidth="1"/>
    <col min="11503" max="11503" width="7.85546875" style="217" bestFit="1" customWidth="1"/>
    <col min="11504" max="11504" width="7" style="217" bestFit="1" customWidth="1"/>
    <col min="11505" max="11505" width="7.5703125" style="217" bestFit="1" customWidth="1"/>
    <col min="11506" max="11507" width="10.7109375" style="217" customWidth="1"/>
    <col min="11508" max="11756" width="9.140625" style="217"/>
    <col min="11757" max="11757" width="33.85546875" style="217" customWidth="1"/>
    <col min="11758" max="11758" width="10.28515625" style="217" bestFit="1" customWidth="1"/>
    <col min="11759" max="11759" width="7.85546875" style="217" bestFit="1" customWidth="1"/>
    <col min="11760" max="11760" width="7" style="217" bestFit="1" customWidth="1"/>
    <col min="11761" max="11761" width="7.5703125" style="217" bestFit="1" customWidth="1"/>
    <col min="11762" max="11763" width="10.7109375" style="217" customWidth="1"/>
    <col min="11764" max="12012" width="9.140625" style="217"/>
    <col min="12013" max="12013" width="33.85546875" style="217" customWidth="1"/>
    <col min="12014" max="12014" width="10.28515625" style="217" bestFit="1" customWidth="1"/>
    <col min="12015" max="12015" width="7.85546875" style="217" bestFit="1" customWidth="1"/>
    <col min="12016" max="12016" width="7" style="217" bestFit="1" customWidth="1"/>
    <col min="12017" max="12017" width="7.5703125" style="217" bestFit="1" customWidth="1"/>
    <col min="12018" max="12019" width="10.7109375" style="217" customWidth="1"/>
    <col min="12020" max="12268" width="9.140625" style="217"/>
    <col min="12269" max="12269" width="33.85546875" style="217" customWidth="1"/>
    <col min="12270" max="12270" width="10.28515625" style="217" bestFit="1" customWidth="1"/>
    <col min="12271" max="12271" width="7.85546875" style="217" bestFit="1" customWidth="1"/>
    <col min="12272" max="12272" width="7" style="217" bestFit="1" customWidth="1"/>
    <col min="12273" max="12273" width="7.5703125" style="217" bestFit="1" customWidth="1"/>
    <col min="12274" max="12275" width="10.7109375" style="217" customWidth="1"/>
    <col min="12276" max="12524" width="9.140625" style="217"/>
    <col min="12525" max="12525" width="33.85546875" style="217" customWidth="1"/>
    <col min="12526" max="12526" width="10.28515625" style="217" bestFit="1" customWidth="1"/>
    <col min="12527" max="12527" width="7.85546875" style="217" bestFit="1" customWidth="1"/>
    <col min="12528" max="12528" width="7" style="217" bestFit="1" customWidth="1"/>
    <col min="12529" max="12529" width="7.5703125" style="217" bestFit="1" customWidth="1"/>
    <col min="12530" max="12531" width="10.7109375" style="217" customWidth="1"/>
    <col min="12532" max="12780" width="9.140625" style="217"/>
    <col min="12781" max="12781" width="33.85546875" style="217" customWidth="1"/>
    <col min="12782" max="12782" width="10.28515625" style="217" bestFit="1" customWidth="1"/>
    <col min="12783" max="12783" width="7.85546875" style="217" bestFit="1" customWidth="1"/>
    <col min="12784" max="12784" width="7" style="217" bestFit="1" customWidth="1"/>
    <col min="12785" max="12785" width="7.5703125" style="217" bestFit="1" customWidth="1"/>
    <col min="12786" max="12787" width="10.7109375" style="217" customWidth="1"/>
    <col min="12788" max="13036" width="9.140625" style="217"/>
    <col min="13037" max="13037" width="33.85546875" style="217" customWidth="1"/>
    <col min="13038" max="13038" width="10.28515625" style="217" bestFit="1" customWidth="1"/>
    <col min="13039" max="13039" width="7.85546875" style="217" bestFit="1" customWidth="1"/>
    <col min="13040" max="13040" width="7" style="217" bestFit="1" customWidth="1"/>
    <col min="13041" max="13041" width="7.5703125" style="217" bestFit="1" customWidth="1"/>
    <col min="13042" max="13043" width="10.7109375" style="217" customWidth="1"/>
    <col min="13044" max="13292" width="9.140625" style="217"/>
    <col min="13293" max="13293" width="33.85546875" style="217" customWidth="1"/>
    <col min="13294" max="13294" width="10.28515625" style="217" bestFit="1" customWidth="1"/>
    <col min="13295" max="13295" width="7.85546875" style="217" bestFit="1" customWidth="1"/>
    <col min="13296" max="13296" width="7" style="217" bestFit="1" customWidth="1"/>
    <col min="13297" max="13297" width="7.5703125" style="217" bestFit="1" customWidth="1"/>
    <col min="13298" max="13299" width="10.7109375" style="217" customWidth="1"/>
    <col min="13300" max="13548" width="9.140625" style="217"/>
    <col min="13549" max="13549" width="33.85546875" style="217" customWidth="1"/>
    <col min="13550" max="13550" width="10.28515625" style="217" bestFit="1" customWidth="1"/>
    <col min="13551" max="13551" width="7.85546875" style="217" bestFit="1" customWidth="1"/>
    <col min="13552" max="13552" width="7" style="217" bestFit="1" customWidth="1"/>
    <col min="13553" max="13553" width="7.5703125" style="217" bestFit="1" customWidth="1"/>
    <col min="13554" max="13555" width="10.7109375" style="217" customWidth="1"/>
    <col min="13556" max="13804" width="9.140625" style="217"/>
    <col min="13805" max="13805" width="33.85546875" style="217" customWidth="1"/>
    <col min="13806" max="13806" width="10.28515625" style="217" bestFit="1" customWidth="1"/>
    <col min="13807" max="13807" width="7.85546875" style="217" bestFit="1" customWidth="1"/>
    <col min="13808" max="13808" width="7" style="217" bestFit="1" customWidth="1"/>
    <col min="13809" max="13809" width="7.5703125" style="217" bestFit="1" customWidth="1"/>
    <col min="13810" max="13811" width="10.7109375" style="217" customWidth="1"/>
    <col min="13812" max="14060" width="9.140625" style="217"/>
    <col min="14061" max="14061" width="33.85546875" style="217" customWidth="1"/>
    <col min="14062" max="14062" width="10.28515625" style="217" bestFit="1" customWidth="1"/>
    <col min="14063" max="14063" width="7.85546875" style="217" bestFit="1" customWidth="1"/>
    <col min="14064" max="14064" width="7" style="217" bestFit="1" customWidth="1"/>
    <col min="14065" max="14065" width="7.5703125" style="217" bestFit="1" customWidth="1"/>
    <col min="14066" max="14067" width="10.7109375" style="217" customWidth="1"/>
    <col min="14068" max="14316" width="9.140625" style="217"/>
    <col min="14317" max="14317" width="33.85546875" style="217" customWidth="1"/>
    <col min="14318" max="14318" width="10.28515625" style="217" bestFit="1" customWidth="1"/>
    <col min="14319" max="14319" width="7.85546875" style="217" bestFit="1" customWidth="1"/>
    <col min="14320" max="14320" width="7" style="217" bestFit="1" customWidth="1"/>
    <col min="14321" max="14321" width="7.5703125" style="217" bestFit="1" customWidth="1"/>
    <col min="14322" max="14323" width="10.7109375" style="217" customWidth="1"/>
    <col min="14324" max="14572" width="9.140625" style="217"/>
    <col min="14573" max="14573" width="33.85546875" style="217" customWidth="1"/>
    <col min="14574" max="14574" width="10.28515625" style="217" bestFit="1" customWidth="1"/>
    <col min="14575" max="14575" width="7.85546875" style="217" bestFit="1" customWidth="1"/>
    <col min="14576" max="14576" width="7" style="217" bestFit="1" customWidth="1"/>
    <col min="14577" max="14577" width="7.5703125" style="217" bestFit="1" customWidth="1"/>
    <col min="14578" max="14579" width="10.7109375" style="217" customWidth="1"/>
    <col min="14580" max="14828" width="9.140625" style="217"/>
    <col min="14829" max="14829" width="33.85546875" style="217" customWidth="1"/>
    <col min="14830" max="14830" width="10.28515625" style="217" bestFit="1" customWidth="1"/>
    <col min="14831" max="14831" width="7.85546875" style="217" bestFit="1" customWidth="1"/>
    <col min="14832" max="14832" width="7" style="217" bestFit="1" customWidth="1"/>
    <col min="14833" max="14833" width="7.5703125" style="217" bestFit="1" customWidth="1"/>
    <col min="14834" max="14835" width="10.7109375" style="217" customWidth="1"/>
    <col min="14836" max="15084" width="9.140625" style="217"/>
    <col min="15085" max="15085" width="33.85546875" style="217" customWidth="1"/>
    <col min="15086" max="15086" width="10.28515625" style="217" bestFit="1" customWidth="1"/>
    <col min="15087" max="15087" width="7.85546875" style="217" bestFit="1" customWidth="1"/>
    <col min="15088" max="15088" width="7" style="217" bestFit="1" customWidth="1"/>
    <col min="15089" max="15089" width="7.5703125" style="217" bestFit="1" customWidth="1"/>
    <col min="15090" max="15091" width="10.7109375" style="217" customWidth="1"/>
    <col min="15092" max="15340" width="9.140625" style="217"/>
    <col min="15341" max="15341" width="33.85546875" style="217" customWidth="1"/>
    <col min="15342" max="15342" width="10.28515625" style="217" bestFit="1" customWidth="1"/>
    <col min="15343" max="15343" width="7.85546875" style="217" bestFit="1" customWidth="1"/>
    <col min="15344" max="15344" width="7" style="217" bestFit="1" customWidth="1"/>
    <col min="15345" max="15345" width="7.5703125" style="217" bestFit="1" customWidth="1"/>
    <col min="15346" max="15347" width="10.7109375" style="217" customWidth="1"/>
    <col min="15348" max="15596" width="9.140625" style="217"/>
    <col min="15597" max="15597" width="33.85546875" style="217" customWidth="1"/>
    <col min="15598" max="15598" width="10.28515625" style="217" bestFit="1" customWidth="1"/>
    <col min="15599" max="15599" width="7.85546875" style="217" bestFit="1" customWidth="1"/>
    <col min="15600" max="15600" width="7" style="217" bestFit="1" customWidth="1"/>
    <col min="15601" max="15601" width="7.5703125" style="217" bestFit="1" customWidth="1"/>
    <col min="15602" max="15603" width="10.7109375" style="217" customWidth="1"/>
    <col min="15604" max="15852" width="9.140625" style="217"/>
    <col min="15853" max="15853" width="33.85546875" style="217" customWidth="1"/>
    <col min="15854" max="15854" width="10.28515625" style="217" bestFit="1" customWidth="1"/>
    <col min="15855" max="15855" width="7.85546875" style="217" bestFit="1" customWidth="1"/>
    <col min="15856" max="15856" width="7" style="217" bestFit="1" customWidth="1"/>
    <col min="15857" max="15857" width="7.5703125" style="217" bestFit="1" customWidth="1"/>
    <col min="15858" max="15859" width="10.7109375" style="217" customWidth="1"/>
    <col min="15860" max="16108" width="9.140625" style="217"/>
    <col min="16109" max="16109" width="33.85546875" style="217" customWidth="1"/>
    <col min="16110" max="16110" width="10.28515625" style="217" bestFit="1" customWidth="1"/>
    <col min="16111" max="16111" width="7.85546875" style="217" bestFit="1" customWidth="1"/>
    <col min="16112" max="16112" width="7" style="217" bestFit="1" customWidth="1"/>
    <col min="16113" max="16113" width="7.5703125" style="217" bestFit="1" customWidth="1"/>
    <col min="16114" max="16115" width="10.7109375" style="217" customWidth="1"/>
    <col min="16116" max="16384" width="9.140625" style="217"/>
  </cols>
  <sheetData>
    <row r="1" spans="1:6" ht="24" customHeight="1">
      <c r="A1" s="222" t="s">
        <v>140</v>
      </c>
      <c r="B1" s="223"/>
      <c r="C1" s="223"/>
      <c r="D1" s="223"/>
      <c r="E1" s="216"/>
    </row>
    <row r="2" spans="1:6" ht="20.100000000000001" customHeight="1">
      <c r="A2" s="221"/>
      <c r="B2" s="221"/>
    </row>
    <row r="3" spans="1:6" ht="36.75" customHeight="1">
      <c r="A3" s="665"/>
      <c r="B3" s="662" t="s">
        <v>397</v>
      </c>
      <c r="C3" s="662" t="s">
        <v>404</v>
      </c>
      <c r="D3" s="662" t="s">
        <v>405</v>
      </c>
      <c r="E3" s="662" t="s">
        <v>408</v>
      </c>
      <c r="F3" s="663"/>
    </row>
    <row r="4" spans="1:6" ht="18" customHeight="1">
      <c r="A4" s="665"/>
      <c r="B4" s="663"/>
      <c r="C4" s="663"/>
      <c r="D4" s="663"/>
      <c r="E4" s="662" t="s">
        <v>406</v>
      </c>
      <c r="F4" s="662" t="s">
        <v>407</v>
      </c>
    </row>
    <row r="5" spans="1:6" ht="18" customHeight="1">
      <c r="A5" s="665"/>
      <c r="B5" s="663"/>
      <c r="C5" s="663"/>
      <c r="D5" s="663"/>
      <c r="E5" s="663"/>
      <c r="F5" s="663"/>
    </row>
    <row r="6" spans="1:6" ht="24.75" customHeight="1">
      <c r="A6" s="247"/>
      <c r="B6" s="247"/>
      <c r="C6" s="157"/>
      <c r="D6" s="157"/>
      <c r="E6" s="157"/>
      <c r="F6" s="248"/>
    </row>
    <row r="7" spans="1:6" ht="18.75" customHeight="1">
      <c r="A7" s="249" t="s">
        <v>65</v>
      </c>
      <c r="B7" s="250"/>
      <c r="C7" s="251"/>
      <c r="D7" s="157"/>
      <c r="E7" s="157"/>
      <c r="F7" s="248"/>
    </row>
    <row r="8" spans="1:6" ht="18.75" customHeight="1">
      <c r="A8" s="252" t="s">
        <v>242</v>
      </c>
      <c r="B8" s="253" t="s">
        <v>281</v>
      </c>
      <c r="C8" s="254">
        <v>1130629</v>
      </c>
      <c r="D8" s="254">
        <v>1178661</v>
      </c>
      <c r="E8" s="255">
        <v>99.63</v>
      </c>
      <c r="F8" s="256">
        <v>103.7</v>
      </c>
    </row>
    <row r="9" spans="1:6" ht="18.75" customHeight="1">
      <c r="A9" s="257" t="s">
        <v>243</v>
      </c>
      <c r="B9" s="258" t="s">
        <v>282</v>
      </c>
      <c r="C9" s="259">
        <v>55119</v>
      </c>
      <c r="D9" s="259">
        <v>53262</v>
      </c>
      <c r="E9" s="260">
        <v>122.4</v>
      </c>
      <c r="F9" s="261">
        <v>113.95</v>
      </c>
    </row>
    <row r="10" spans="1:6" ht="18.75" customHeight="1">
      <c r="A10" s="257" t="s">
        <v>244</v>
      </c>
      <c r="B10" s="258" t="s">
        <v>283</v>
      </c>
      <c r="C10" s="259">
        <v>28153</v>
      </c>
      <c r="D10" s="259">
        <v>2949</v>
      </c>
      <c r="E10" s="260">
        <v>100.69</v>
      </c>
      <c r="F10" s="261">
        <v>107.88</v>
      </c>
    </row>
    <row r="11" spans="1:6" ht="18.75" customHeight="1">
      <c r="A11" s="257" t="s">
        <v>245</v>
      </c>
      <c r="B11" s="258" t="s">
        <v>283</v>
      </c>
      <c r="C11" s="259">
        <v>706</v>
      </c>
      <c r="D11" s="259">
        <v>840</v>
      </c>
      <c r="E11" s="260">
        <v>214.79</v>
      </c>
      <c r="F11" s="261">
        <v>644.96</v>
      </c>
    </row>
    <row r="12" spans="1:6" ht="15.75">
      <c r="A12" s="262" t="s">
        <v>246</v>
      </c>
      <c r="B12" s="258" t="s">
        <v>284</v>
      </c>
      <c r="C12" s="259">
        <v>2461</v>
      </c>
      <c r="D12" s="259">
        <v>2780</v>
      </c>
      <c r="E12" s="260">
        <v>94.8</v>
      </c>
      <c r="F12" s="261">
        <v>113.93</v>
      </c>
    </row>
    <row r="13" spans="1:6" ht="18" customHeight="1">
      <c r="A13" s="262" t="s">
        <v>247</v>
      </c>
      <c r="B13" s="258" t="s">
        <v>105</v>
      </c>
      <c r="C13" s="259">
        <v>179780</v>
      </c>
      <c r="D13" s="259">
        <v>200084</v>
      </c>
      <c r="E13" s="260">
        <v>113.59</v>
      </c>
      <c r="F13" s="261">
        <v>129.44999999999999</v>
      </c>
    </row>
    <row r="14" spans="1:6" ht="15.75">
      <c r="A14" s="262" t="s">
        <v>248</v>
      </c>
      <c r="B14" s="258" t="s">
        <v>105</v>
      </c>
      <c r="C14" s="259">
        <v>166693</v>
      </c>
      <c r="D14" s="259">
        <v>165579</v>
      </c>
      <c r="E14" s="260">
        <v>104.66</v>
      </c>
      <c r="F14" s="261">
        <v>106.03</v>
      </c>
    </row>
    <row r="15" spans="1:6" ht="18" customHeight="1">
      <c r="A15" s="262" t="s">
        <v>249</v>
      </c>
      <c r="B15" s="258" t="s">
        <v>285</v>
      </c>
      <c r="C15" s="259">
        <v>1912</v>
      </c>
      <c r="D15" s="259">
        <v>2016</v>
      </c>
      <c r="E15" s="260">
        <v>111.05</v>
      </c>
      <c r="F15" s="261">
        <v>111.94</v>
      </c>
    </row>
    <row r="16" spans="1:6" ht="19.5" customHeight="1">
      <c r="A16" s="262" t="s">
        <v>250</v>
      </c>
      <c r="B16" s="258" t="s">
        <v>285</v>
      </c>
      <c r="C16" s="259">
        <v>4178</v>
      </c>
      <c r="D16" s="259">
        <v>4380</v>
      </c>
      <c r="E16" s="260">
        <v>103.06</v>
      </c>
      <c r="F16" s="261">
        <v>103.18</v>
      </c>
    </row>
    <row r="17" spans="1:6" ht="31.5">
      <c r="A17" s="262" t="s">
        <v>251</v>
      </c>
      <c r="B17" s="258" t="s">
        <v>285</v>
      </c>
      <c r="C17" s="259">
        <v>9604</v>
      </c>
      <c r="D17" s="259">
        <v>10054</v>
      </c>
      <c r="E17" s="260">
        <v>107.09</v>
      </c>
      <c r="F17" s="261">
        <v>123.43</v>
      </c>
    </row>
    <row r="18" spans="1:6" ht="15.75">
      <c r="A18" s="262" t="s">
        <v>252</v>
      </c>
      <c r="B18" s="258" t="s">
        <v>286</v>
      </c>
      <c r="C18" s="259">
        <v>1903</v>
      </c>
      <c r="D18" s="259">
        <v>2109</v>
      </c>
      <c r="E18" s="260">
        <v>103.48</v>
      </c>
      <c r="F18" s="261">
        <v>113.46</v>
      </c>
    </row>
    <row r="19" spans="1:6" ht="18.75" customHeight="1">
      <c r="A19" s="262" t="s">
        <v>253</v>
      </c>
      <c r="B19" s="258" t="s">
        <v>105</v>
      </c>
      <c r="C19" s="259">
        <v>25392</v>
      </c>
      <c r="D19" s="259">
        <v>24759</v>
      </c>
      <c r="E19" s="260">
        <v>88.43</v>
      </c>
      <c r="F19" s="261">
        <v>87.18</v>
      </c>
    </row>
    <row r="20" spans="1:6" ht="15.75">
      <c r="A20" s="262" t="s">
        <v>254</v>
      </c>
      <c r="B20" s="258" t="s">
        <v>281</v>
      </c>
      <c r="C20" s="259">
        <v>50704</v>
      </c>
      <c r="D20" s="259">
        <v>51824</v>
      </c>
      <c r="E20" s="260">
        <v>105.54</v>
      </c>
      <c r="F20" s="261">
        <v>110.04</v>
      </c>
    </row>
    <row r="21" spans="1:6" ht="18" customHeight="1">
      <c r="A21" s="263" t="s">
        <v>255</v>
      </c>
      <c r="B21" s="258" t="s">
        <v>281</v>
      </c>
      <c r="C21" s="259">
        <v>5718</v>
      </c>
      <c r="D21" s="259">
        <v>7877</v>
      </c>
      <c r="E21" s="260">
        <v>49.14</v>
      </c>
      <c r="F21" s="261">
        <v>69.739999999999995</v>
      </c>
    </row>
    <row r="22" spans="1:6" ht="15.75">
      <c r="A22" s="263" t="s">
        <v>256</v>
      </c>
      <c r="B22" s="258" t="s">
        <v>281</v>
      </c>
      <c r="C22" s="259">
        <v>292305</v>
      </c>
      <c r="D22" s="259">
        <v>289162</v>
      </c>
      <c r="E22" s="260">
        <v>94.59</v>
      </c>
      <c r="F22" s="261">
        <v>102.29</v>
      </c>
    </row>
    <row r="23" spans="1:6" ht="17.25" customHeight="1">
      <c r="A23" s="262" t="s">
        <v>257</v>
      </c>
      <c r="B23" s="258" t="s">
        <v>287</v>
      </c>
      <c r="C23" s="259">
        <v>3390</v>
      </c>
      <c r="D23" s="259">
        <v>2687</v>
      </c>
      <c r="E23" s="260">
        <v>91.3</v>
      </c>
      <c r="F23" s="261">
        <v>68.84</v>
      </c>
    </row>
    <row r="24" spans="1:6" ht="15.75">
      <c r="A24" s="262" t="s">
        <v>258</v>
      </c>
      <c r="B24" s="258" t="s">
        <v>287</v>
      </c>
      <c r="C24" s="259">
        <v>12439</v>
      </c>
      <c r="D24" s="259">
        <v>14553</v>
      </c>
      <c r="E24" s="260">
        <v>173.2</v>
      </c>
      <c r="F24" s="261">
        <v>217.37</v>
      </c>
    </row>
    <row r="25" spans="1:6" ht="15.75">
      <c r="A25" s="264" t="s">
        <v>259</v>
      </c>
      <c r="B25" s="258" t="s">
        <v>288</v>
      </c>
      <c r="C25" s="259">
        <v>25</v>
      </c>
      <c r="D25" s="259">
        <v>39</v>
      </c>
      <c r="E25" s="260">
        <v>85.45</v>
      </c>
      <c r="F25" s="261">
        <v>138.46</v>
      </c>
    </row>
    <row r="26" spans="1:6" ht="47.25">
      <c r="A26" s="262" t="s">
        <v>260</v>
      </c>
      <c r="B26" s="258" t="s">
        <v>105</v>
      </c>
      <c r="C26" s="259">
        <v>1420</v>
      </c>
      <c r="D26" s="259">
        <v>1381</v>
      </c>
      <c r="E26" s="260">
        <v>109.06</v>
      </c>
      <c r="F26" s="261">
        <v>108.45</v>
      </c>
    </row>
    <row r="27" spans="1:6" ht="45" customHeight="1">
      <c r="A27" s="262" t="s">
        <v>261</v>
      </c>
      <c r="B27" s="258" t="s">
        <v>282</v>
      </c>
      <c r="C27" s="259">
        <v>6679</v>
      </c>
      <c r="D27" s="259">
        <v>7578</v>
      </c>
      <c r="E27" s="260">
        <v>151.4</v>
      </c>
      <c r="F27" s="261">
        <v>163.99</v>
      </c>
    </row>
    <row r="28" spans="1:6" ht="15.75">
      <c r="A28" s="262" t="s">
        <v>262</v>
      </c>
      <c r="B28" s="258" t="s">
        <v>282</v>
      </c>
      <c r="C28" s="259">
        <v>1192</v>
      </c>
      <c r="D28" s="259">
        <v>1222</v>
      </c>
      <c r="E28" s="260">
        <v>113.77</v>
      </c>
      <c r="F28" s="261">
        <v>107.19</v>
      </c>
    </row>
    <row r="29" spans="1:6" ht="31.5">
      <c r="A29" s="262" t="s">
        <v>263</v>
      </c>
      <c r="B29" s="258" t="s">
        <v>105</v>
      </c>
      <c r="C29" s="259">
        <v>37434</v>
      </c>
      <c r="D29" s="259">
        <v>40391</v>
      </c>
      <c r="E29" s="260">
        <v>98.75</v>
      </c>
      <c r="F29" s="261">
        <v>106.66</v>
      </c>
    </row>
    <row r="30" spans="1:6" ht="18.75" customHeight="1">
      <c r="A30" s="262" t="s">
        <v>264</v>
      </c>
      <c r="B30" s="258" t="s">
        <v>282</v>
      </c>
      <c r="C30" s="259">
        <v>353429</v>
      </c>
      <c r="D30" s="259">
        <v>415000</v>
      </c>
      <c r="E30" s="260">
        <v>76.959999999999994</v>
      </c>
      <c r="F30" s="261">
        <v>101.87</v>
      </c>
    </row>
    <row r="31" spans="1:6" ht="15.75">
      <c r="A31" s="263" t="s">
        <v>265</v>
      </c>
      <c r="B31" s="258" t="s">
        <v>282</v>
      </c>
      <c r="C31" s="259">
        <v>93</v>
      </c>
      <c r="D31" s="259">
        <v>2370</v>
      </c>
      <c r="E31" s="260">
        <v>10.61</v>
      </c>
      <c r="F31" s="261">
        <v>142.6</v>
      </c>
    </row>
    <row r="32" spans="1:6" ht="18.75" customHeight="1">
      <c r="A32" s="262" t="s">
        <v>266</v>
      </c>
      <c r="B32" s="258" t="s">
        <v>282</v>
      </c>
      <c r="C32" s="259">
        <v>6055</v>
      </c>
      <c r="D32" s="259">
        <v>6101</v>
      </c>
      <c r="E32" s="260">
        <v>99.95</v>
      </c>
      <c r="F32" s="261">
        <v>105.15</v>
      </c>
    </row>
    <row r="33" spans="1:6" ht="18.75" customHeight="1">
      <c r="A33" s="262" t="s">
        <v>267</v>
      </c>
      <c r="B33" s="258" t="s">
        <v>105</v>
      </c>
      <c r="C33" s="259">
        <v>4578</v>
      </c>
      <c r="D33" s="259">
        <v>4596</v>
      </c>
      <c r="E33" s="260">
        <v>78.22</v>
      </c>
      <c r="F33" s="261">
        <v>81.19</v>
      </c>
    </row>
    <row r="34" spans="1:6" ht="21" customHeight="1">
      <c r="A34" s="265" t="s">
        <v>268</v>
      </c>
      <c r="B34" s="266" t="s">
        <v>105</v>
      </c>
      <c r="C34" s="259">
        <v>98978</v>
      </c>
      <c r="D34" s="259">
        <v>102171</v>
      </c>
      <c r="E34" s="260">
        <v>105.97</v>
      </c>
      <c r="F34" s="261">
        <v>102.14</v>
      </c>
    </row>
    <row r="35" spans="1:6" ht="15.75">
      <c r="A35" s="262" t="s">
        <v>269</v>
      </c>
      <c r="B35" s="258" t="s">
        <v>105</v>
      </c>
      <c r="C35" s="259">
        <v>5472</v>
      </c>
      <c r="D35" s="259">
        <v>5851</v>
      </c>
      <c r="E35" s="260">
        <v>99.9</v>
      </c>
      <c r="F35" s="261">
        <v>108.78</v>
      </c>
    </row>
    <row r="36" spans="1:6" ht="18" customHeight="1">
      <c r="A36" s="262" t="s">
        <v>270</v>
      </c>
      <c r="B36" s="258" t="s">
        <v>285</v>
      </c>
      <c r="C36" s="259">
        <v>314</v>
      </c>
      <c r="D36" s="259">
        <v>339</v>
      </c>
      <c r="E36" s="260">
        <v>328.68</v>
      </c>
      <c r="F36" s="261">
        <v>372.53</v>
      </c>
    </row>
    <row r="37" spans="1:6" ht="18.75" customHeight="1">
      <c r="A37" s="262" t="s">
        <v>271</v>
      </c>
      <c r="B37" s="258" t="s">
        <v>289</v>
      </c>
      <c r="C37" s="259">
        <v>7340947</v>
      </c>
      <c r="D37" s="259">
        <v>5231722</v>
      </c>
      <c r="E37" s="260">
        <v>78.63</v>
      </c>
      <c r="F37" s="261">
        <v>57.85</v>
      </c>
    </row>
    <row r="38" spans="1:6" ht="18.75" customHeight="1">
      <c r="A38" s="262" t="s">
        <v>272</v>
      </c>
      <c r="B38" s="258" t="s">
        <v>290</v>
      </c>
      <c r="C38" s="259">
        <v>19783</v>
      </c>
      <c r="D38" s="259">
        <v>22307</v>
      </c>
      <c r="E38" s="260">
        <v>110.93</v>
      </c>
      <c r="F38" s="261">
        <v>123.34</v>
      </c>
    </row>
    <row r="39" spans="1:6" ht="18.75" customHeight="1">
      <c r="A39" s="262" t="s">
        <v>273</v>
      </c>
      <c r="B39" s="258" t="s">
        <v>290</v>
      </c>
      <c r="C39" s="267">
        <v>167290</v>
      </c>
      <c r="D39" s="259">
        <v>215544</v>
      </c>
      <c r="E39" s="260">
        <v>258.85000000000002</v>
      </c>
      <c r="F39" s="261">
        <v>338.56</v>
      </c>
    </row>
    <row r="40" spans="1:6" ht="31.5">
      <c r="A40" s="268" t="s">
        <v>274</v>
      </c>
      <c r="B40" s="269" t="s">
        <v>290</v>
      </c>
      <c r="C40" s="267">
        <v>48194</v>
      </c>
      <c r="D40" s="267">
        <v>51122</v>
      </c>
      <c r="E40" s="261">
        <v>39.01</v>
      </c>
      <c r="F40" s="261">
        <v>42.86</v>
      </c>
    </row>
    <row r="41" spans="1:6" ht="31.5">
      <c r="A41" s="268" t="s">
        <v>275</v>
      </c>
      <c r="B41" s="269" t="s">
        <v>105</v>
      </c>
      <c r="C41" s="267">
        <v>11040</v>
      </c>
      <c r="D41" s="267">
        <v>11642</v>
      </c>
      <c r="E41" s="261">
        <v>98.2</v>
      </c>
      <c r="F41" s="261">
        <v>97.34</v>
      </c>
    </row>
    <row r="42" spans="1:6" ht="19.5" customHeight="1">
      <c r="A42" s="268" t="s">
        <v>276</v>
      </c>
      <c r="B42" s="269" t="s">
        <v>285</v>
      </c>
      <c r="C42" s="267">
        <v>290</v>
      </c>
      <c r="D42" s="267">
        <v>299</v>
      </c>
      <c r="E42" s="261">
        <v>122.46</v>
      </c>
      <c r="F42" s="261">
        <v>128.33000000000001</v>
      </c>
    </row>
    <row r="43" spans="1:6" ht="15.75">
      <c r="A43" s="268" t="s">
        <v>277</v>
      </c>
      <c r="B43" s="269" t="s">
        <v>291</v>
      </c>
      <c r="C43" s="267">
        <v>498</v>
      </c>
      <c r="D43" s="267">
        <v>444</v>
      </c>
      <c r="E43" s="261">
        <v>124.18</v>
      </c>
      <c r="F43" s="261">
        <v>119.14</v>
      </c>
    </row>
    <row r="44" spans="1:6" ht="15.75">
      <c r="A44" s="268" t="s">
        <v>278</v>
      </c>
      <c r="B44" s="269" t="s">
        <v>291</v>
      </c>
      <c r="C44" s="267">
        <v>37</v>
      </c>
      <c r="D44" s="267">
        <v>41</v>
      </c>
      <c r="E44" s="261">
        <v>107.39</v>
      </c>
      <c r="F44" s="261">
        <v>119.53</v>
      </c>
    </row>
    <row r="45" spans="1:6" ht="15.75">
      <c r="A45" s="268" t="s">
        <v>279</v>
      </c>
      <c r="B45" s="269" t="s">
        <v>292</v>
      </c>
      <c r="C45" s="267">
        <v>2109</v>
      </c>
      <c r="D45" s="267">
        <v>2048</v>
      </c>
      <c r="E45" s="261">
        <v>139.37</v>
      </c>
      <c r="F45" s="261">
        <v>132.76</v>
      </c>
    </row>
    <row r="46" spans="1:6" ht="15.75">
      <c r="A46" s="270" t="s">
        <v>280</v>
      </c>
      <c r="B46" s="271" t="s">
        <v>105</v>
      </c>
      <c r="C46" s="272">
        <v>7752</v>
      </c>
      <c r="D46" s="272">
        <v>8130</v>
      </c>
      <c r="E46" s="273">
        <v>97.3</v>
      </c>
      <c r="F46" s="273">
        <v>120.07</v>
      </c>
    </row>
    <row r="47" spans="1:6" ht="15.75"/>
    <row r="48" spans="1:6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</sheetData>
  <mergeCells count="7">
    <mergeCell ref="A3:A5"/>
    <mergeCell ref="E3:F3"/>
    <mergeCell ref="B3:B5"/>
    <mergeCell ref="C3:C5"/>
    <mergeCell ref="D3:D5"/>
    <mergeCell ref="E4:E5"/>
    <mergeCell ref="F4:F5"/>
  </mergeCells>
  <pageMargins left="0.43" right="0.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0" workbookViewId="0">
      <selection activeCell="K19" sqref="K19"/>
    </sheetView>
  </sheetViews>
  <sheetFormatPr defaultColWidth="11.28515625" defaultRowHeight="15.75"/>
  <cols>
    <col min="1" max="1" width="38.42578125" style="275" customWidth="1"/>
    <col min="2" max="2" width="11.140625" style="275" customWidth="1"/>
    <col min="3" max="3" width="10.7109375" style="275" customWidth="1"/>
    <col min="4" max="4" width="11.7109375" style="275" customWidth="1"/>
    <col min="5" max="6" width="8.85546875" style="275" customWidth="1"/>
    <col min="7" max="7" width="8.42578125" style="275" customWidth="1"/>
    <col min="8" max="16384" width="11.28515625" style="275"/>
  </cols>
  <sheetData>
    <row r="1" spans="1:13" ht="20.100000000000001" customHeight="1">
      <c r="A1" s="274" t="s">
        <v>141</v>
      </c>
    </row>
    <row r="2" spans="1:13" ht="20.100000000000001" customHeight="1">
      <c r="G2" s="278" t="s">
        <v>66</v>
      </c>
    </row>
    <row r="3" spans="1:13" ht="25.5" customHeight="1">
      <c r="A3" s="666"/>
      <c r="B3" s="667" t="s">
        <v>380</v>
      </c>
      <c r="C3" s="667" t="s">
        <v>381</v>
      </c>
      <c r="D3" s="667" t="s">
        <v>1</v>
      </c>
      <c r="E3" s="667" t="s">
        <v>67</v>
      </c>
      <c r="F3" s="667"/>
      <c r="G3" s="667"/>
    </row>
    <row r="4" spans="1:13" ht="15.95" customHeight="1">
      <c r="A4" s="666"/>
      <c r="B4" s="667"/>
      <c r="C4" s="667"/>
      <c r="D4" s="667"/>
      <c r="E4" s="668" t="s">
        <v>382</v>
      </c>
      <c r="F4" s="668" t="s">
        <v>383</v>
      </c>
      <c r="G4" s="649" t="s">
        <v>64</v>
      </c>
    </row>
    <row r="5" spans="1:13" ht="15.95" customHeight="1">
      <c r="A5" s="666"/>
      <c r="B5" s="667"/>
      <c r="C5" s="667"/>
      <c r="D5" s="667"/>
      <c r="E5" s="668"/>
      <c r="F5" s="668"/>
      <c r="G5" s="649"/>
    </row>
    <row r="6" spans="1:13" ht="15.95" customHeight="1">
      <c r="A6" s="666"/>
      <c r="B6" s="667"/>
      <c r="C6" s="667"/>
      <c r="D6" s="667"/>
      <c r="E6" s="668"/>
      <c r="F6" s="668"/>
      <c r="G6" s="649"/>
    </row>
    <row r="7" spans="1:13" ht="20.100000000000001" customHeight="1">
      <c r="A7" s="289"/>
      <c r="B7" s="157"/>
      <c r="C7" s="157"/>
      <c r="D7" s="157"/>
      <c r="E7" s="157"/>
      <c r="F7" s="157"/>
      <c r="G7" s="157"/>
    </row>
    <row r="8" spans="1:13" ht="20.100000000000001" customHeight="1">
      <c r="A8" s="290" t="s">
        <v>2</v>
      </c>
      <c r="B8" s="291">
        <v>4874541</v>
      </c>
      <c r="C8" s="291">
        <v>5367777</v>
      </c>
      <c r="D8" s="291">
        <v>19960000</v>
      </c>
      <c r="E8" s="292">
        <v>102.22</v>
      </c>
      <c r="F8" s="292">
        <v>104.39</v>
      </c>
      <c r="G8" s="292">
        <v>108.28</v>
      </c>
      <c r="H8" s="276"/>
      <c r="I8" s="276"/>
      <c r="J8" s="276"/>
      <c r="K8" s="276"/>
      <c r="L8" s="276"/>
      <c r="M8" s="276"/>
    </row>
    <row r="9" spans="1:13" ht="20.100000000000001" customHeight="1">
      <c r="A9" s="293" t="s">
        <v>68</v>
      </c>
      <c r="B9" s="294">
        <v>472686</v>
      </c>
      <c r="C9" s="295">
        <v>550817</v>
      </c>
      <c r="D9" s="294">
        <v>2043893</v>
      </c>
      <c r="E9" s="296">
        <v>134.69999999999999</v>
      </c>
      <c r="F9" s="296">
        <v>147.68</v>
      </c>
      <c r="G9" s="297">
        <v>151.41999999999999</v>
      </c>
      <c r="H9" s="276"/>
      <c r="I9" s="276"/>
      <c r="J9" s="276"/>
      <c r="K9" s="276"/>
      <c r="L9" s="276"/>
      <c r="M9" s="276"/>
    </row>
    <row r="10" spans="1:13" ht="20.100000000000001" customHeight="1">
      <c r="A10" s="298" t="s">
        <v>69</v>
      </c>
      <c r="B10" s="299">
        <v>5220</v>
      </c>
      <c r="C10" s="300">
        <v>6520</v>
      </c>
      <c r="D10" s="299">
        <v>24664</v>
      </c>
      <c r="E10" s="301">
        <v>109.81</v>
      </c>
      <c r="F10" s="301">
        <v>107.77</v>
      </c>
      <c r="G10" s="302">
        <v>125.5</v>
      </c>
      <c r="H10" s="276"/>
      <c r="I10" s="276"/>
      <c r="J10" s="276"/>
      <c r="K10" s="276"/>
      <c r="L10" s="276"/>
      <c r="M10" s="276"/>
    </row>
    <row r="11" spans="1:13" ht="20.100000000000001" customHeight="1">
      <c r="A11" s="298" t="s">
        <v>70</v>
      </c>
      <c r="B11" s="299">
        <v>98377</v>
      </c>
      <c r="C11" s="300">
        <v>100651</v>
      </c>
      <c r="D11" s="299">
        <v>427979</v>
      </c>
      <c r="E11" s="301">
        <v>99.65</v>
      </c>
      <c r="F11" s="301">
        <v>99.82</v>
      </c>
      <c r="G11" s="302">
        <v>110.14</v>
      </c>
      <c r="H11" s="276"/>
      <c r="I11" s="276"/>
      <c r="J11" s="276"/>
      <c r="K11" s="276"/>
      <c r="L11" s="276"/>
      <c r="M11" s="276"/>
    </row>
    <row r="12" spans="1:13" ht="30" customHeight="1">
      <c r="A12" s="303" t="s">
        <v>71</v>
      </c>
      <c r="B12" s="299">
        <v>485466</v>
      </c>
      <c r="C12" s="300">
        <v>498107</v>
      </c>
      <c r="D12" s="299">
        <v>2197002</v>
      </c>
      <c r="E12" s="301">
        <v>103.48</v>
      </c>
      <c r="F12" s="301">
        <v>104.76</v>
      </c>
      <c r="G12" s="302">
        <v>119.23</v>
      </c>
      <c r="H12" s="276"/>
      <c r="I12" s="276"/>
      <c r="J12" s="276"/>
      <c r="K12" s="276"/>
      <c r="L12" s="276"/>
      <c r="M12" s="276"/>
    </row>
    <row r="13" spans="1:13" ht="30" customHeight="1">
      <c r="A13" s="303" t="s">
        <v>72</v>
      </c>
      <c r="B13" s="299">
        <v>55158</v>
      </c>
      <c r="C13" s="300">
        <v>56255</v>
      </c>
      <c r="D13" s="299">
        <v>220893</v>
      </c>
      <c r="E13" s="301">
        <v>91.3</v>
      </c>
      <c r="F13" s="301">
        <v>94.11</v>
      </c>
      <c r="G13" s="302">
        <v>94.82</v>
      </c>
      <c r="H13" s="276"/>
      <c r="I13" s="276"/>
      <c r="J13" s="276"/>
      <c r="K13" s="276"/>
      <c r="L13" s="276"/>
      <c r="M13" s="276"/>
    </row>
    <row r="14" spans="1:13" ht="20.100000000000001" customHeight="1">
      <c r="A14" s="298" t="s">
        <v>73</v>
      </c>
      <c r="B14" s="299">
        <v>2543998</v>
      </c>
      <c r="C14" s="300">
        <v>2892372</v>
      </c>
      <c r="D14" s="299">
        <v>10409935</v>
      </c>
      <c r="E14" s="301">
        <v>92.65</v>
      </c>
      <c r="F14" s="301">
        <v>93.36</v>
      </c>
      <c r="G14" s="302">
        <v>95.95</v>
      </c>
      <c r="H14" s="276"/>
      <c r="I14" s="276"/>
      <c r="J14" s="276"/>
      <c r="K14" s="276"/>
      <c r="L14" s="276"/>
      <c r="M14" s="276"/>
    </row>
    <row r="15" spans="1:13" ht="20.100000000000001" customHeight="1">
      <c r="A15" s="298" t="s">
        <v>74</v>
      </c>
      <c r="B15" s="299">
        <v>412542</v>
      </c>
      <c r="C15" s="299">
        <v>389169</v>
      </c>
      <c r="D15" s="299">
        <v>1495094</v>
      </c>
      <c r="E15" s="301">
        <v>68.709999999999994</v>
      </c>
      <c r="F15" s="301">
        <v>70.02</v>
      </c>
      <c r="G15" s="301">
        <v>71.17</v>
      </c>
      <c r="H15" s="276"/>
      <c r="I15" s="276"/>
      <c r="J15" s="276"/>
      <c r="K15" s="276"/>
      <c r="L15" s="276"/>
      <c r="M15" s="276"/>
    </row>
    <row r="16" spans="1:13" ht="20.100000000000001" customHeight="1">
      <c r="A16" s="298" t="s">
        <v>75</v>
      </c>
      <c r="B16" s="299">
        <v>801094</v>
      </c>
      <c r="C16" s="299">
        <v>873886</v>
      </c>
      <c r="D16" s="299">
        <v>3140540</v>
      </c>
      <c r="E16" s="301">
        <v>182.7</v>
      </c>
      <c r="F16" s="301">
        <v>184.79</v>
      </c>
      <c r="G16" s="301">
        <v>190.25</v>
      </c>
      <c r="H16" s="277"/>
      <c r="I16" s="276"/>
      <c r="J16" s="276"/>
      <c r="K16" s="276"/>
      <c r="L16" s="276"/>
      <c r="M16" s="276"/>
    </row>
    <row r="17" spans="1:11" ht="20.100000000000001" customHeight="1">
      <c r="A17" s="304"/>
      <c r="B17" s="305"/>
      <c r="C17" s="305"/>
      <c r="D17" s="306"/>
      <c r="E17" s="306"/>
      <c r="F17" s="306"/>
      <c r="G17" s="307"/>
      <c r="H17" s="277"/>
      <c r="I17" s="276"/>
      <c r="J17" s="276"/>
      <c r="K17" s="276"/>
    </row>
    <row r="18" spans="1:11" ht="20.100000000000001" customHeight="1">
      <c r="A18" s="279"/>
      <c r="B18" s="280"/>
      <c r="G18" s="281"/>
      <c r="K18" s="276"/>
    </row>
    <row r="19" spans="1:11" ht="20.100000000000001" customHeight="1">
      <c r="A19" s="279"/>
      <c r="B19" s="282"/>
      <c r="G19" s="281"/>
      <c r="I19" s="276"/>
      <c r="J19" s="276"/>
      <c r="K19" s="276"/>
    </row>
    <row r="20" spans="1:11" ht="20.100000000000001" customHeight="1">
      <c r="A20" s="279"/>
      <c r="B20" s="282"/>
      <c r="G20" s="281"/>
      <c r="I20" s="276"/>
      <c r="J20" s="276"/>
      <c r="K20" s="276"/>
    </row>
    <row r="21" spans="1:11" ht="20.100000000000001" customHeight="1">
      <c r="A21" s="283"/>
      <c r="B21" s="284"/>
      <c r="G21" s="285"/>
    </row>
    <row r="22" spans="1:11" ht="20.100000000000001" customHeight="1">
      <c r="A22" s="286"/>
      <c r="B22" s="287"/>
      <c r="G22" s="285"/>
    </row>
    <row r="23" spans="1:11" ht="20.100000000000001" customHeight="1">
      <c r="A23" s="286"/>
      <c r="B23" s="288"/>
      <c r="G23" s="285"/>
    </row>
    <row r="24" spans="1:11" ht="20.100000000000001" customHeight="1">
      <c r="A24" s="286"/>
      <c r="B24" s="288"/>
      <c r="G24" s="285"/>
    </row>
    <row r="25" spans="1:11" ht="20.100000000000001" customHeight="1">
      <c r="A25" s="286"/>
      <c r="B25" s="288"/>
      <c r="G25" s="285"/>
    </row>
    <row r="26" spans="1:11" ht="20.100000000000001" customHeight="1">
      <c r="A26" s="286"/>
      <c r="B26" s="288"/>
      <c r="G26" s="285"/>
    </row>
    <row r="27" spans="1:11" ht="20.100000000000001" customHeight="1">
      <c r="A27" s="286"/>
      <c r="B27" s="288"/>
      <c r="C27" s="288"/>
      <c r="D27" s="288"/>
      <c r="E27" s="288"/>
      <c r="F27" s="288"/>
      <c r="G27" s="285"/>
    </row>
    <row r="28" spans="1:11" ht="20.100000000000001" customHeight="1">
      <c r="A28" s="286"/>
      <c r="B28" s="288"/>
      <c r="C28" s="288"/>
      <c r="D28" s="288"/>
      <c r="E28" s="288"/>
      <c r="F28" s="288"/>
      <c r="G28" s="285"/>
    </row>
    <row r="29" spans="1:11" ht="20.100000000000001" customHeight="1">
      <c r="A29" s="286"/>
      <c r="B29" s="288"/>
      <c r="C29" s="288"/>
      <c r="D29" s="288"/>
      <c r="E29" s="288"/>
      <c r="F29" s="288"/>
      <c r="G29" s="285"/>
    </row>
    <row r="30" spans="1:11" ht="20.100000000000001" customHeight="1">
      <c r="A30" s="286"/>
      <c r="B30" s="288"/>
      <c r="C30" s="288"/>
      <c r="D30" s="288"/>
      <c r="E30" s="288"/>
      <c r="F30" s="288"/>
      <c r="G30" s="285"/>
    </row>
    <row r="31" spans="1:11" ht="20.100000000000001" customHeight="1">
      <c r="A31" s="286"/>
      <c r="B31" s="288"/>
      <c r="C31" s="288"/>
      <c r="D31" s="288"/>
      <c r="E31" s="288"/>
      <c r="F31" s="288"/>
      <c r="G31" s="285"/>
    </row>
    <row r="32" spans="1:11" ht="20.100000000000001" customHeight="1">
      <c r="A32" s="286"/>
      <c r="B32" s="288"/>
      <c r="C32" s="288"/>
      <c r="D32" s="288"/>
      <c r="E32" s="288"/>
      <c r="F32" s="288"/>
      <c r="G32" s="285"/>
    </row>
    <row r="33" spans="1:7" ht="20.100000000000001" customHeight="1">
      <c r="A33" s="286"/>
      <c r="B33" s="288"/>
      <c r="C33" s="288"/>
      <c r="D33" s="288"/>
      <c r="E33" s="288"/>
      <c r="F33" s="288"/>
      <c r="G33" s="285"/>
    </row>
    <row r="34" spans="1:7" ht="20.100000000000001" customHeight="1">
      <c r="A34" s="286"/>
      <c r="B34" s="288"/>
      <c r="C34" s="288"/>
      <c r="D34" s="288"/>
      <c r="E34" s="288"/>
      <c r="F34" s="288"/>
      <c r="G34" s="285"/>
    </row>
    <row r="35" spans="1:7" ht="20.100000000000001" customHeight="1">
      <c r="A35" s="286"/>
      <c r="B35" s="288"/>
      <c r="C35" s="288"/>
      <c r="D35" s="288"/>
      <c r="E35" s="288"/>
      <c r="F35" s="288"/>
      <c r="G35" s="285"/>
    </row>
    <row r="36" spans="1:7" ht="20.100000000000001" customHeight="1">
      <c r="A36" s="286"/>
      <c r="B36" s="288"/>
      <c r="C36" s="288"/>
      <c r="D36" s="288"/>
      <c r="E36" s="288"/>
      <c r="F36" s="288"/>
      <c r="G36" s="285"/>
    </row>
    <row r="37" spans="1:7" ht="20.100000000000001" customHeight="1">
      <c r="A37" s="286"/>
      <c r="B37" s="288"/>
      <c r="C37" s="288"/>
      <c r="D37" s="288"/>
      <c r="E37" s="288"/>
      <c r="F37" s="288"/>
      <c r="G37" s="285"/>
    </row>
    <row r="38" spans="1:7" ht="20.100000000000001" customHeight="1">
      <c r="A38" s="286"/>
      <c r="B38" s="288"/>
      <c r="C38" s="288"/>
      <c r="D38" s="288"/>
      <c r="E38" s="288"/>
      <c r="F38" s="288"/>
      <c r="G38" s="285"/>
    </row>
    <row r="39" spans="1:7" ht="20.100000000000001" customHeight="1">
      <c r="A39" s="286"/>
      <c r="B39" s="288"/>
      <c r="C39" s="288"/>
      <c r="D39" s="288"/>
      <c r="E39" s="288"/>
      <c r="F39" s="288"/>
      <c r="G39" s="285"/>
    </row>
    <row r="40" spans="1:7" ht="20.100000000000001" customHeight="1">
      <c r="A40" s="286"/>
      <c r="B40" s="288"/>
      <c r="C40" s="288"/>
      <c r="D40" s="288"/>
      <c r="E40" s="288"/>
      <c r="F40" s="288"/>
      <c r="G40" s="285"/>
    </row>
    <row r="41" spans="1:7" ht="20.100000000000001" customHeight="1">
      <c r="A41" s="286"/>
      <c r="B41" s="288"/>
      <c r="C41" s="288"/>
      <c r="D41" s="288"/>
      <c r="E41" s="288"/>
      <c r="F41" s="288"/>
      <c r="G41" s="285"/>
    </row>
    <row r="42" spans="1:7" ht="20.100000000000001" customHeight="1">
      <c r="A42" s="286"/>
      <c r="B42" s="288"/>
      <c r="C42" s="288"/>
      <c r="D42" s="288"/>
      <c r="E42" s="288"/>
      <c r="F42" s="288"/>
      <c r="G42" s="285"/>
    </row>
    <row r="43" spans="1:7" ht="20.100000000000001" customHeight="1"/>
    <row r="44" spans="1:7" ht="15" customHeight="1"/>
    <row r="45" spans="1:7" ht="15" customHeight="1"/>
  </sheetData>
  <mergeCells count="8">
    <mergeCell ref="A3:A6"/>
    <mergeCell ref="E3:G3"/>
    <mergeCell ref="B3:B6"/>
    <mergeCell ref="C3:C6"/>
    <mergeCell ref="D3:D6"/>
    <mergeCell ref="E4:E6"/>
    <mergeCell ref="F4:F6"/>
    <mergeCell ref="G4:G6"/>
  </mergeCells>
  <pageMargins left="0.35" right="0.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K14" sqref="K14"/>
    </sheetView>
  </sheetViews>
  <sheetFormatPr defaultColWidth="9" defaultRowHeight="15.75"/>
  <cols>
    <col min="1" max="1" width="35.85546875" style="275" customWidth="1"/>
    <col min="2" max="6" width="12.140625" style="275" customWidth="1"/>
    <col min="7" max="16384" width="9" style="275"/>
  </cols>
  <sheetData>
    <row r="1" spans="1:7" ht="20.100000000000001" customHeight="1">
      <c r="A1" s="322" t="s">
        <v>438</v>
      </c>
      <c r="B1" s="323"/>
      <c r="C1" s="323"/>
    </row>
    <row r="2" spans="1:7" ht="20.100000000000001" customHeight="1">
      <c r="F2" s="278" t="s">
        <v>66</v>
      </c>
    </row>
    <row r="3" spans="1:7" ht="15.95" customHeight="1">
      <c r="A3" s="666"/>
      <c r="B3" s="667" t="s">
        <v>409</v>
      </c>
      <c r="C3" s="667" t="s">
        <v>410</v>
      </c>
      <c r="D3" s="667" t="s">
        <v>411</v>
      </c>
      <c r="E3" s="667" t="s">
        <v>412</v>
      </c>
      <c r="F3" s="667" t="s">
        <v>181</v>
      </c>
    </row>
    <row r="4" spans="1:7" ht="15.95" customHeight="1">
      <c r="A4" s="666"/>
      <c r="B4" s="667"/>
      <c r="C4" s="667"/>
      <c r="D4" s="667"/>
      <c r="E4" s="667"/>
      <c r="F4" s="667"/>
    </row>
    <row r="5" spans="1:7" ht="19.5" customHeight="1">
      <c r="A5" s="666"/>
      <c r="B5" s="667"/>
      <c r="C5" s="667"/>
      <c r="D5" s="667"/>
      <c r="E5" s="667"/>
      <c r="F5" s="667"/>
    </row>
    <row r="6" spans="1:7" ht="20.100000000000001" customHeight="1">
      <c r="A6" s="289"/>
      <c r="B6" s="289"/>
      <c r="C6" s="289"/>
      <c r="D6" s="324"/>
      <c r="E6" s="324"/>
      <c r="F6" s="289"/>
    </row>
    <row r="7" spans="1:7" ht="20.100000000000001" customHeight="1">
      <c r="A7" s="290" t="s">
        <v>2</v>
      </c>
      <c r="B7" s="325">
        <v>226795</v>
      </c>
      <c r="C7" s="291">
        <v>244500</v>
      </c>
      <c r="D7" s="291">
        <v>2029997</v>
      </c>
      <c r="E7" s="292">
        <v>62.98</v>
      </c>
      <c r="F7" s="292">
        <v>139.08000000000001</v>
      </c>
      <c r="G7" s="309"/>
    </row>
    <row r="8" spans="1:7" ht="21.75" customHeight="1">
      <c r="A8" s="326" t="s">
        <v>76</v>
      </c>
      <c r="B8" s="327">
        <v>105295</v>
      </c>
      <c r="C8" s="328">
        <v>117500</v>
      </c>
      <c r="D8" s="329">
        <v>1047788</v>
      </c>
      <c r="E8" s="330">
        <v>66.75</v>
      </c>
      <c r="F8" s="331">
        <v>102.8</v>
      </c>
      <c r="G8" s="310"/>
    </row>
    <row r="9" spans="1:7" ht="21.75" customHeight="1">
      <c r="A9" s="332" t="s">
        <v>358</v>
      </c>
      <c r="B9" s="299">
        <v>58000</v>
      </c>
      <c r="C9" s="300">
        <v>62000</v>
      </c>
      <c r="D9" s="300">
        <v>439281</v>
      </c>
      <c r="E9" s="301">
        <v>53.89</v>
      </c>
      <c r="F9" s="302">
        <v>154.76</v>
      </c>
      <c r="G9" s="276"/>
    </row>
    <row r="10" spans="1:7" ht="21.75" customHeight="1">
      <c r="A10" s="332" t="s">
        <v>359</v>
      </c>
      <c r="B10" s="299">
        <v>17530</v>
      </c>
      <c r="C10" s="300">
        <v>22500</v>
      </c>
      <c r="D10" s="300">
        <v>271154</v>
      </c>
      <c r="E10" s="301">
        <v>97.29</v>
      </c>
      <c r="F10" s="302">
        <v>116.79</v>
      </c>
      <c r="G10" s="276"/>
    </row>
    <row r="11" spans="1:7" ht="21.75" customHeight="1">
      <c r="A11" s="332" t="s">
        <v>360</v>
      </c>
      <c r="B11" s="299">
        <v>265</v>
      </c>
      <c r="C11" s="300">
        <v>1000</v>
      </c>
      <c r="D11" s="300">
        <v>19879</v>
      </c>
      <c r="E11" s="301">
        <v>75.34</v>
      </c>
      <c r="F11" s="302">
        <v>25.6</v>
      </c>
      <c r="G11" s="276"/>
    </row>
    <row r="12" spans="1:7" ht="21.75" customHeight="1">
      <c r="A12" s="332" t="s">
        <v>361</v>
      </c>
      <c r="B12" s="299">
        <v>29500</v>
      </c>
      <c r="C12" s="300">
        <v>32000</v>
      </c>
      <c r="D12" s="300">
        <v>312687</v>
      </c>
      <c r="E12" s="301">
        <v>71.16</v>
      </c>
      <c r="F12" s="302">
        <v>128.1</v>
      </c>
      <c r="G12" s="276"/>
    </row>
    <row r="13" spans="1:7" ht="21.75" customHeight="1">
      <c r="A13" s="332" t="s">
        <v>362</v>
      </c>
      <c r="B13" s="333">
        <v>0</v>
      </c>
      <c r="C13" s="299">
        <v>0</v>
      </c>
      <c r="D13" s="300">
        <v>4787</v>
      </c>
      <c r="E13" s="301"/>
      <c r="F13" s="301">
        <v>2.64</v>
      </c>
      <c r="G13" s="311"/>
    </row>
    <row r="14" spans="1:7" ht="21.75" customHeight="1">
      <c r="A14" s="334" t="s">
        <v>77</v>
      </c>
      <c r="B14" s="335">
        <v>121500</v>
      </c>
      <c r="C14" s="336">
        <v>127000</v>
      </c>
      <c r="D14" s="336">
        <v>982209</v>
      </c>
      <c r="E14" s="337">
        <v>58.6</v>
      </c>
      <c r="F14" s="338">
        <v>223.08</v>
      </c>
      <c r="G14" s="276"/>
    </row>
    <row r="15" spans="1:7" ht="21.75" customHeight="1">
      <c r="A15" s="339" t="s">
        <v>363</v>
      </c>
      <c r="B15" s="299">
        <v>56500</v>
      </c>
      <c r="C15" s="299">
        <v>60000</v>
      </c>
      <c r="D15" s="299">
        <v>484009</v>
      </c>
      <c r="E15" s="301">
        <v>42.58</v>
      </c>
      <c r="F15" s="301">
        <v>209.94</v>
      </c>
      <c r="G15" s="276"/>
    </row>
    <row r="16" spans="1:7" ht="21.75" customHeight="1">
      <c r="A16" s="340" t="s">
        <v>364</v>
      </c>
      <c r="B16" s="299">
        <v>65000</v>
      </c>
      <c r="C16" s="300">
        <v>67000</v>
      </c>
      <c r="D16" s="300">
        <v>498200</v>
      </c>
      <c r="E16" s="301">
        <v>92.58</v>
      </c>
      <c r="F16" s="302">
        <v>237.54</v>
      </c>
      <c r="G16" s="276"/>
    </row>
    <row r="17" spans="1:7" ht="21.75" customHeight="1">
      <c r="A17" s="340" t="s">
        <v>362</v>
      </c>
      <c r="B17" s="341"/>
      <c r="C17" s="342"/>
      <c r="D17" s="342"/>
      <c r="E17" s="342"/>
      <c r="F17" s="343"/>
      <c r="G17" s="311"/>
    </row>
    <row r="18" spans="1:7" ht="21.75" customHeight="1">
      <c r="A18" s="334" t="s">
        <v>78</v>
      </c>
      <c r="B18" s="344"/>
      <c r="C18" s="344"/>
      <c r="D18" s="344"/>
      <c r="E18" s="345"/>
      <c r="F18" s="345"/>
      <c r="G18" s="276"/>
    </row>
    <row r="19" spans="1:7" ht="21.75" customHeight="1">
      <c r="A19" s="340" t="s">
        <v>365</v>
      </c>
      <c r="B19" s="346"/>
      <c r="C19" s="346"/>
      <c r="D19" s="346"/>
      <c r="E19" s="347"/>
      <c r="F19" s="347"/>
      <c r="G19" s="276"/>
    </row>
    <row r="20" spans="1:7" ht="21.75" customHeight="1">
      <c r="A20" s="340" t="s">
        <v>366</v>
      </c>
      <c r="B20" s="348"/>
      <c r="C20" s="349"/>
      <c r="D20" s="349"/>
      <c r="E20" s="350"/>
      <c r="F20" s="350"/>
      <c r="G20" s="276"/>
    </row>
    <row r="21" spans="1:7" ht="21.75" customHeight="1">
      <c r="A21" s="340" t="s">
        <v>362</v>
      </c>
      <c r="B21" s="344"/>
      <c r="C21" s="351"/>
      <c r="D21" s="351"/>
      <c r="E21" s="352"/>
      <c r="F21" s="352"/>
      <c r="G21" s="276"/>
    </row>
    <row r="22" spans="1:7" ht="20.100000000000001" customHeight="1">
      <c r="A22" s="353"/>
      <c r="B22" s="354"/>
      <c r="C22" s="355"/>
      <c r="D22" s="355"/>
      <c r="E22" s="356"/>
      <c r="F22" s="356"/>
      <c r="G22" s="276"/>
    </row>
    <row r="23" spans="1:7" ht="20.100000000000001" customHeight="1">
      <c r="A23" s="316"/>
      <c r="B23" s="312"/>
      <c r="C23" s="315"/>
      <c r="D23" s="315"/>
      <c r="E23" s="311"/>
      <c r="F23" s="311"/>
      <c r="G23" s="276"/>
    </row>
    <row r="24" spans="1:7" ht="20.100000000000001" customHeight="1">
      <c r="A24" s="317"/>
      <c r="B24" s="318"/>
      <c r="C24" s="318"/>
      <c r="D24" s="318"/>
      <c r="E24" s="314"/>
      <c r="F24" s="314"/>
      <c r="G24" s="276"/>
    </row>
    <row r="25" spans="1:7" ht="20.100000000000001" customHeight="1">
      <c r="A25" s="319"/>
      <c r="B25" s="320"/>
      <c r="C25" s="320"/>
      <c r="D25" s="313"/>
      <c r="E25" s="314"/>
      <c r="F25" s="314"/>
      <c r="G25" s="276"/>
    </row>
    <row r="26" spans="1:7" ht="20.100000000000001" customHeight="1">
      <c r="A26" s="319"/>
      <c r="B26" s="313"/>
      <c r="C26" s="313"/>
      <c r="D26" s="313"/>
      <c r="E26" s="314"/>
      <c r="F26" s="314"/>
      <c r="G26" s="276"/>
    </row>
    <row r="27" spans="1:7" ht="20.100000000000001" customHeight="1">
      <c r="A27" s="286"/>
    </row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>
      <c r="B31" s="313"/>
      <c r="C31" s="313"/>
      <c r="D31" s="313"/>
      <c r="E31" s="314"/>
      <c r="F31" s="314"/>
    </row>
    <row r="32" spans="1:7" ht="20.100000000000001" customHeight="1">
      <c r="A32" s="286"/>
      <c r="B32" s="313"/>
      <c r="C32" s="313"/>
      <c r="D32" s="313"/>
      <c r="E32" s="314"/>
      <c r="F32" s="314"/>
    </row>
    <row r="33" spans="1:6" ht="20.100000000000001" customHeight="1"/>
    <row r="34" spans="1:6" ht="20.100000000000001" customHeight="1">
      <c r="A34" s="321"/>
      <c r="B34" s="313"/>
      <c r="C34" s="313"/>
      <c r="D34" s="313"/>
      <c r="E34" s="314"/>
      <c r="F34" s="314"/>
    </row>
    <row r="35" spans="1:6" ht="20.100000000000001" customHeight="1"/>
    <row r="36" spans="1:6" ht="20.100000000000001" customHeight="1">
      <c r="A36" s="321"/>
      <c r="B36" s="313"/>
      <c r="C36" s="313"/>
      <c r="D36" s="313"/>
      <c r="E36" s="314"/>
      <c r="F36" s="314"/>
    </row>
    <row r="37" spans="1:6" ht="20.100000000000001" customHeight="1"/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>
      <c r="B42" s="308"/>
      <c r="C42" s="308"/>
      <c r="D42" s="308"/>
    </row>
    <row r="43" spans="1:6" ht="20.100000000000001" customHeight="1">
      <c r="B43" s="308"/>
      <c r="C43" s="308"/>
      <c r="D43" s="308"/>
    </row>
    <row r="44" spans="1:6" ht="20.100000000000001" customHeight="1">
      <c r="B44" s="308"/>
      <c r="C44" s="308"/>
      <c r="D44" s="308"/>
    </row>
    <row r="45" spans="1:6" ht="20.100000000000001" customHeight="1">
      <c r="B45" s="308"/>
      <c r="C45" s="308"/>
      <c r="D45" s="308"/>
    </row>
    <row r="46" spans="1:6" ht="20.100000000000001" customHeight="1">
      <c r="B46" s="308"/>
      <c r="C46" s="308"/>
      <c r="D46" s="308"/>
    </row>
    <row r="47" spans="1:6" ht="15.95" customHeight="1"/>
    <row r="48" spans="1:6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</sheetData>
  <mergeCells count="6">
    <mergeCell ref="A3:A5"/>
    <mergeCell ref="B3:B5"/>
    <mergeCell ref="C3:C5"/>
    <mergeCell ref="D3:D5"/>
    <mergeCell ref="E3:E5"/>
    <mergeCell ref="F3:F5"/>
  </mergeCells>
  <pageMargins left="0.39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N17" sqref="N17"/>
    </sheetView>
  </sheetViews>
  <sheetFormatPr defaultColWidth="9" defaultRowHeight="15.75"/>
  <cols>
    <col min="1" max="1" width="41.85546875" style="275" customWidth="1"/>
    <col min="2" max="5" width="13.7109375" style="275" customWidth="1"/>
    <col min="6" max="9" width="9" style="275"/>
    <col min="10" max="10" width="10.140625" style="275" bestFit="1" customWidth="1"/>
    <col min="11" max="16384" width="9" style="275"/>
  </cols>
  <sheetData>
    <row r="1" spans="1:10" ht="20.100000000000001" customHeight="1">
      <c r="A1" s="274" t="s">
        <v>142</v>
      </c>
    </row>
    <row r="2" spans="1:10" ht="20.100000000000001" customHeight="1">
      <c r="E2" s="278" t="s">
        <v>66</v>
      </c>
    </row>
    <row r="3" spans="1:10" ht="36" customHeight="1">
      <c r="A3" s="666"/>
      <c r="B3" s="662" t="s">
        <v>413</v>
      </c>
      <c r="C3" s="662" t="s">
        <v>414</v>
      </c>
      <c r="D3" s="663" t="s">
        <v>67</v>
      </c>
      <c r="E3" s="669"/>
    </row>
    <row r="4" spans="1:10" ht="15.95" customHeight="1">
      <c r="A4" s="666"/>
      <c r="B4" s="663"/>
      <c r="C4" s="663"/>
      <c r="D4" s="662" t="s">
        <v>415</v>
      </c>
      <c r="E4" s="662" t="s">
        <v>416</v>
      </c>
    </row>
    <row r="5" spans="1:10" ht="15.95" customHeight="1">
      <c r="A5" s="666"/>
      <c r="B5" s="663"/>
      <c r="C5" s="663"/>
      <c r="D5" s="663"/>
      <c r="E5" s="663"/>
    </row>
    <row r="6" spans="1:10" ht="15.95" customHeight="1">
      <c r="A6" s="666"/>
      <c r="B6" s="663"/>
      <c r="C6" s="663"/>
      <c r="D6" s="663"/>
      <c r="E6" s="663"/>
    </row>
    <row r="7" spans="1:10" ht="20.100000000000001" customHeight="1">
      <c r="A7" s="289"/>
      <c r="B7" s="157"/>
      <c r="C7" s="157"/>
      <c r="D7" s="157"/>
      <c r="E7" s="157"/>
    </row>
    <row r="8" spans="1:10" ht="21" customHeight="1">
      <c r="A8" s="290" t="s">
        <v>2</v>
      </c>
      <c r="B8" s="359">
        <v>563501</v>
      </c>
      <c r="C8" s="359">
        <v>694565</v>
      </c>
      <c r="D8" s="360">
        <v>149.47999999999999</v>
      </c>
      <c r="E8" s="360">
        <v>164.67</v>
      </c>
      <c r="F8" s="276"/>
      <c r="G8" s="276"/>
      <c r="J8" s="357"/>
    </row>
    <row r="9" spans="1:10" ht="21" customHeight="1">
      <c r="A9" s="326" t="s">
        <v>76</v>
      </c>
      <c r="B9" s="361">
        <v>284590</v>
      </c>
      <c r="C9" s="362">
        <v>326065</v>
      </c>
      <c r="D9" s="363">
        <v>98.11</v>
      </c>
      <c r="E9" s="363">
        <v>148.41999999999999</v>
      </c>
      <c r="F9" s="276"/>
      <c r="G9" s="276"/>
    </row>
    <row r="10" spans="1:10" ht="21" customHeight="1">
      <c r="A10" s="332" t="s">
        <v>358</v>
      </c>
      <c r="B10" s="364">
        <v>124055</v>
      </c>
      <c r="C10" s="364">
        <v>177500</v>
      </c>
      <c r="D10" s="365">
        <v>157.72999999999999</v>
      </c>
      <c r="E10" s="366">
        <v>430.41</v>
      </c>
      <c r="F10" s="276"/>
      <c r="G10" s="276"/>
    </row>
    <row r="11" spans="1:10" ht="21" customHeight="1">
      <c r="A11" s="332" t="s">
        <v>359</v>
      </c>
      <c r="B11" s="364">
        <v>77960</v>
      </c>
      <c r="C11" s="364">
        <v>57560</v>
      </c>
      <c r="D11" s="365">
        <v>114.65</v>
      </c>
      <c r="E11" s="366">
        <v>531.49</v>
      </c>
      <c r="F11" s="276"/>
      <c r="G11" s="276"/>
    </row>
    <row r="12" spans="1:10" ht="21" customHeight="1">
      <c r="A12" s="332" t="s">
        <v>360</v>
      </c>
      <c r="B12" s="364">
        <v>11521</v>
      </c>
      <c r="C12" s="364">
        <v>1505</v>
      </c>
      <c r="D12" s="365">
        <v>33.44</v>
      </c>
      <c r="E12" s="366">
        <v>14.4</v>
      </c>
      <c r="F12" s="276"/>
      <c r="G12" s="276"/>
    </row>
    <row r="13" spans="1:10" ht="21" customHeight="1">
      <c r="A13" s="332" t="s">
        <v>361</v>
      </c>
      <c r="B13" s="364">
        <v>69238</v>
      </c>
      <c r="C13" s="364">
        <v>89500</v>
      </c>
      <c r="D13" s="365">
        <v>107.97</v>
      </c>
      <c r="E13" s="366">
        <v>101.12</v>
      </c>
      <c r="F13" s="276"/>
      <c r="G13" s="276"/>
    </row>
    <row r="14" spans="1:10" ht="21" customHeight="1">
      <c r="A14" s="332" t="s">
        <v>362</v>
      </c>
      <c r="B14" s="367">
        <v>1816</v>
      </c>
      <c r="C14" s="364"/>
      <c r="D14" s="365">
        <v>4.05</v>
      </c>
      <c r="E14" s="365"/>
      <c r="F14" s="276"/>
      <c r="G14" s="276"/>
    </row>
    <row r="15" spans="1:10" ht="21" customHeight="1">
      <c r="A15" s="334" t="s">
        <v>77</v>
      </c>
      <c r="B15" s="368">
        <v>278911</v>
      </c>
      <c r="C15" s="368">
        <v>368500</v>
      </c>
      <c r="D15" s="369">
        <v>320.94</v>
      </c>
      <c r="E15" s="370">
        <v>182.34</v>
      </c>
      <c r="F15" s="276"/>
      <c r="G15" s="276"/>
    </row>
    <row r="16" spans="1:10" ht="21" customHeight="1">
      <c r="A16" s="339" t="s">
        <v>363</v>
      </c>
      <c r="B16" s="367">
        <v>114911</v>
      </c>
      <c r="C16" s="367">
        <v>171500</v>
      </c>
      <c r="D16" s="371">
        <v>229.82</v>
      </c>
      <c r="E16" s="366">
        <v>239.86</v>
      </c>
      <c r="F16" s="276"/>
      <c r="G16" s="276"/>
    </row>
    <row r="17" spans="1:7" ht="21" customHeight="1">
      <c r="A17" s="340" t="s">
        <v>364</v>
      </c>
      <c r="B17" s="364">
        <v>164000</v>
      </c>
      <c r="C17" s="364">
        <v>197000</v>
      </c>
      <c r="D17" s="365">
        <v>444.38</v>
      </c>
      <c r="E17" s="366">
        <v>150.84</v>
      </c>
      <c r="F17" s="276"/>
      <c r="G17" s="276"/>
    </row>
    <row r="18" spans="1:7" ht="21" customHeight="1">
      <c r="A18" s="340" t="s">
        <v>362</v>
      </c>
      <c r="B18" s="351"/>
      <c r="C18" s="351"/>
      <c r="D18" s="351"/>
      <c r="E18" s="352"/>
      <c r="F18" s="276"/>
      <c r="G18" s="276"/>
    </row>
    <row r="19" spans="1:7" ht="21" customHeight="1">
      <c r="A19" s="334" t="s">
        <v>78</v>
      </c>
      <c r="B19" s="344"/>
      <c r="C19" s="344"/>
      <c r="D19" s="345"/>
      <c r="E19" s="372"/>
      <c r="F19" s="276"/>
      <c r="G19" s="276"/>
    </row>
    <row r="20" spans="1:7" ht="21" customHeight="1">
      <c r="A20" s="340" t="s">
        <v>365</v>
      </c>
      <c r="B20" s="346"/>
      <c r="C20" s="346"/>
      <c r="D20" s="347"/>
      <c r="E20" s="372"/>
      <c r="F20" s="276"/>
      <c r="G20" s="276"/>
    </row>
    <row r="21" spans="1:7" ht="21" customHeight="1">
      <c r="A21" s="340" t="s">
        <v>366</v>
      </c>
      <c r="B21" s="349"/>
      <c r="C21" s="349"/>
      <c r="D21" s="350"/>
      <c r="E21" s="372"/>
      <c r="F21" s="276"/>
      <c r="G21" s="276"/>
    </row>
    <row r="22" spans="1:7" ht="21" customHeight="1">
      <c r="A22" s="340" t="s">
        <v>362</v>
      </c>
      <c r="B22" s="351"/>
      <c r="C22" s="351"/>
      <c r="D22" s="352"/>
      <c r="E22" s="372"/>
      <c r="F22" s="276"/>
      <c r="G22" s="276"/>
    </row>
    <row r="23" spans="1:7" ht="20.100000000000001" customHeight="1">
      <c r="A23" s="353"/>
      <c r="B23" s="355"/>
      <c r="C23" s="355"/>
      <c r="D23" s="356"/>
      <c r="E23" s="373"/>
      <c r="F23" s="276"/>
      <c r="G23" s="276"/>
    </row>
    <row r="24" spans="1:7" ht="20.100000000000001" customHeight="1">
      <c r="A24" s="316"/>
      <c r="B24" s="315"/>
      <c r="C24" s="315"/>
      <c r="D24" s="311"/>
      <c r="E24" s="276"/>
      <c r="F24" s="276"/>
      <c r="G24" s="276"/>
    </row>
    <row r="25" spans="1:7" ht="20.100000000000001" customHeight="1">
      <c r="A25" s="317"/>
      <c r="B25" s="318"/>
      <c r="C25" s="318"/>
      <c r="D25" s="314"/>
      <c r="E25" s="276"/>
      <c r="F25" s="276"/>
      <c r="G25" s="276"/>
    </row>
    <row r="26" spans="1:7" ht="20.100000000000001" customHeight="1">
      <c r="A26" s="319"/>
      <c r="B26" s="320"/>
      <c r="C26" s="313"/>
      <c r="D26" s="314"/>
      <c r="E26" s="276"/>
      <c r="F26" s="276"/>
      <c r="G26" s="276"/>
    </row>
    <row r="27" spans="1:7" ht="20.100000000000001" customHeight="1">
      <c r="A27" s="319"/>
      <c r="B27" s="313"/>
      <c r="C27" s="313"/>
      <c r="D27" s="314"/>
      <c r="E27" s="276"/>
      <c r="F27" s="276"/>
      <c r="G27" s="276"/>
    </row>
    <row r="28" spans="1:7" ht="20.100000000000001" customHeight="1">
      <c r="A28" s="286"/>
    </row>
    <row r="29" spans="1:7" ht="20.100000000000001" customHeight="1">
      <c r="A29" s="358"/>
    </row>
    <row r="30" spans="1:7" ht="20.100000000000001" customHeight="1"/>
    <row r="31" spans="1:7" ht="20.100000000000001" customHeight="1"/>
    <row r="32" spans="1:7" ht="20.100000000000001" customHeight="1">
      <c r="B32" s="313"/>
      <c r="C32" s="313"/>
      <c r="D32" s="314"/>
    </row>
    <row r="33" spans="1:4" ht="20.100000000000001" customHeight="1">
      <c r="A33" s="286"/>
      <c r="B33" s="313"/>
      <c r="C33" s="313"/>
      <c r="D33" s="314"/>
    </row>
    <row r="34" spans="1:4" ht="20.100000000000001" customHeight="1"/>
    <row r="35" spans="1:4" ht="20.100000000000001" customHeight="1">
      <c r="A35" s="321"/>
      <c r="B35" s="313"/>
      <c r="C35" s="313"/>
      <c r="D35" s="314"/>
    </row>
    <row r="36" spans="1:4" ht="20.100000000000001" customHeight="1"/>
    <row r="37" spans="1:4" ht="20.100000000000001" customHeight="1">
      <c r="A37" s="321"/>
      <c r="B37" s="313"/>
      <c r="C37" s="313"/>
      <c r="D37" s="314"/>
    </row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>
      <c r="B43" s="308"/>
      <c r="C43" s="308"/>
    </row>
    <row r="44" spans="1:4" ht="20.100000000000001" customHeight="1">
      <c r="B44" s="308"/>
      <c r="C44" s="308"/>
    </row>
    <row r="45" spans="1:4" ht="20.100000000000001" customHeight="1">
      <c r="B45" s="308"/>
      <c r="C45" s="308"/>
    </row>
    <row r="46" spans="1:4" ht="20.100000000000001" customHeight="1">
      <c r="B46" s="308"/>
      <c r="C46" s="308"/>
    </row>
    <row r="47" spans="1:4" ht="20.100000000000001" customHeight="1">
      <c r="B47" s="308"/>
      <c r="C47" s="308"/>
    </row>
    <row r="48" spans="1:4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</sheetData>
  <mergeCells count="6">
    <mergeCell ref="A3:A6"/>
    <mergeCell ref="D3:E3"/>
    <mergeCell ref="B3:B6"/>
    <mergeCell ref="C3:C6"/>
    <mergeCell ref="D4:D6"/>
    <mergeCell ref="E4:E6"/>
  </mergeCells>
  <pageMargins left="0.41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18" sqref="J18"/>
    </sheetView>
  </sheetViews>
  <sheetFormatPr defaultColWidth="8" defaultRowHeight="15.75"/>
  <cols>
    <col min="1" max="1" width="41.7109375" style="375" customWidth="1"/>
    <col min="2" max="4" width="11.28515625" style="375" customWidth="1"/>
    <col min="5" max="6" width="10.5703125" style="375" customWidth="1"/>
    <col min="7" max="7" width="13.42578125" style="375" customWidth="1"/>
    <col min="8" max="16384" width="8" style="375"/>
  </cols>
  <sheetData>
    <row r="1" spans="1:7" ht="20.100000000000001" customHeight="1">
      <c r="A1" s="383" t="s">
        <v>143</v>
      </c>
      <c r="B1" s="383"/>
      <c r="C1" s="374"/>
      <c r="D1" s="374"/>
      <c r="E1" s="374"/>
      <c r="F1" s="374"/>
      <c r="G1" s="374"/>
    </row>
    <row r="2" spans="1:7" ht="20.100000000000001" customHeight="1">
      <c r="A2" s="376"/>
      <c r="F2" s="377" t="s">
        <v>66</v>
      </c>
    </row>
    <row r="3" spans="1:7" s="378" customFormat="1" ht="15.95" customHeight="1">
      <c r="A3" s="670"/>
      <c r="B3" s="671" t="s">
        <v>409</v>
      </c>
      <c r="C3" s="671" t="s">
        <v>417</v>
      </c>
      <c r="D3" s="671" t="s">
        <v>1</v>
      </c>
      <c r="E3" s="649" t="s">
        <v>385</v>
      </c>
      <c r="F3" s="656"/>
      <c r="G3" s="379"/>
    </row>
    <row r="4" spans="1:7" s="378" customFormat="1" ht="15.95" customHeight="1">
      <c r="A4" s="670"/>
      <c r="B4" s="671"/>
      <c r="C4" s="671"/>
      <c r="D4" s="671"/>
      <c r="E4" s="656"/>
      <c r="F4" s="656"/>
      <c r="G4" s="379"/>
    </row>
    <row r="5" spans="1:7" s="378" customFormat="1" ht="15.95" customHeight="1">
      <c r="A5" s="670"/>
      <c r="B5" s="671"/>
      <c r="C5" s="671"/>
      <c r="D5" s="671"/>
      <c r="E5" s="649" t="s">
        <v>418</v>
      </c>
      <c r="F5" s="649" t="s">
        <v>64</v>
      </c>
      <c r="G5" s="379"/>
    </row>
    <row r="6" spans="1:7" s="378" customFormat="1" ht="19.5" customHeight="1">
      <c r="A6" s="670"/>
      <c r="B6" s="671"/>
      <c r="C6" s="671"/>
      <c r="D6" s="671"/>
      <c r="E6" s="649"/>
      <c r="F6" s="649"/>
      <c r="G6" s="379"/>
    </row>
    <row r="7" spans="1:7" s="378" customFormat="1" ht="21.75" customHeight="1">
      <c r="A7" s="384"/>
      <c r="B7" s="385"/>
      <c r="C7" s="385"/>
      <c r="D7" s="385"/>
      <c r="E7" s="384"/>
      <c r="F7" s="385"/>
      <c r="G7" s="379"/>
    </row>
    <row r="8" spans="1:7" s="378" customFormat="1" ht="21.75" customHeight="1">
      <c r="A8" s="386" t="s">
        <v>419</v>
      </c>
      <c r="B8" s="387">
        <v>2861671.9999999995</v>
      </c>
      <c r="C8" s="387">
        <v>2879809</v>
      </c>
      <c r="D8" s="388">
        <v>34289579.799999997</v>
      </c>
      <c r="E8" s="389">
        <v>106.19</v>
      </c>
      <c r="F8" s="389">
        <v>116.59</v>
      </c>
      <c r="G8" s="380"/>
    </row>
    <row r="9" spans="1:7" s="374" customFormat="1" ht="21.75" customHeight="1">
      <c r="A9" s="390" t="s">
        <v>299</v>
      </c>
      <c r="B9" s="391">
        <v>1387157.5</v>
      </c>
      <c r="C9" s="391">
        <v>1397160.6</v>
      </c>
      <c r="D9" s="391">
        <v>16401593.4</v>
      </c>
      <c r="E9" s="392">
        <v>113.54</v>
      </c>
      <c r="F9" s="392">
        <v>123.25</v>
      </c>
      <c r="G9" s="379"/>
    </row>
    <row r="10" spans="1:7" s="378" customFormat="1" ht="21.75" customHeight="1">
      <c r="A10" s="393" t="s">
        <v>300</v>
      </c>
      <c r="B10" s="394">
        <v>183924</v>
      </c>
      <c r="C10" s="394">
        <v>185703</v>
      </c>
      <c r="D10" s="394">
        <v>2202343</v>
      </c>
      <c r="E10" s="395">
        <v>109.63</v>
      </c>
      <c r="F10" s="395">
        <v>118.73</v>
      </c>
      <c r="G10" s="379"/>
    </row>
    <row r="11" spans="1:7" s="381" customFormat="1" ht="21.75" customHeight="1">
      <c r="A11" s="393" t="s">
        <v>301</v>
      </c>
      <c r="B11" s="394">
        <v>399630.5</v>
      </c>
      <c r="C11" s="394">
        <v>402253.5</v>
      </c>
      <c r="D11" s="394">
        <v>4822743</v>
      </c>
      <c r="E11" s="395">
        <v>105.26</v>
      </c>
      <c r="F11" s="395">
        <v>112.02</v>
      </c>
      <c r="G11" s="379"/>
    </row>
    <row r="12" spans="1:7" s="378" customFormat="1" ht="21.75" customHeight="1">
      <c r="A12" s="393" t="s">
        <v>302</v>
      </c>
      <c r="B12" s="394">
        <v>30402.1</v>
      </c>
      <c r="C12" s="394">
        <v>30738.1</v>
      </c>
      <c r="D12" s="394">
        <v>361589.5</v>
      </c>
      <c r="E12" s="395">
        <v>118.45</v>
      </c>
      <c r="F12" s="395">
        <v>129.46</v>
      </c>
      <c r="G12" s="382"/>
    </row>
    <row r="13" spans="1:7" s="378" customFormat="1" ht="21.75" customHeight="1">
      <c r="A13" s="393" t="s">
        <v>303</v>
      </c>
      <c r="B13" s="394">
        <v>265478.90000000002</v>
      </c>
      <c r="C13" s="394">
        <v>266051.40000000002</v>
      </c>
      <c r="D13" s="394">
        <v>3303027.5</v>
      </c>
      <c r="E13" s="395">
        <v>98.69</v>
      </c>
      <c r="F13" s="395">
        <v>106.78</v>
      </c>
      <c r="G13" s="382"/>
    </row>
    <row r="14" spans="1:7" ht="21.75" customHeight="1">
      <c r="A14" s="393" t="s">
        <v>304</v>
      </c>
      <c r="B14" s="394">
        <v>21967.1</v>
      </c>
      <c r="C14" s="394">
        <v>21986.1</v>
      </c>
      <c r="D14" s="394">
        <v>263635.09999999998</v>
      </c>
      <c r="E14" s="395">
        <v>101.47</v>
      </c>
      <c r="F14" s="395">
        <v>102.48</v>
      </c>
    </row>
    <row r="15" spans="1:7" ht="21.75" customHeight="1">
      <c r="A15" s="396" t="s">
        <v>293</v>
      </c>
      <c r="B15" s="394">
        <v>186363.8</v>
      </c>
      <c r="C15" s="394">
        <v>186492.2</v>
      </c>
      <c r="D15" s="394">
        <v>2257586.2000000002</v>
      </c>
      <c r="E15" s="395">
        <v>100.49</v>
      </c>
      <c r="F15" s="395">
        <v>103.96</v>
      </c>
    </row>
    <row r="16" spans="1:7" ht="21.75" customHeight="1">
      <c r="A16" s="396" t="s">
        <v>294</v>
      </c>
      <c r="B16" s="394">
        <v>179049.3</v>
      </c>
      <c r="C16" s="394">
        <v>179407.3</v>
      </c>
      <c r="D16" s="394">
        <v>2137827.7000000002</v>
      </c>
      <c r="E16" s="395">
        <v>107.63</v>
      </c>
      <c r="F16" s="395">
        <v>116.28</v>
      </c>
    </row>
    <row r="17" spans="1:6" ht="21.75" customHeight="1">
      <c r="A17" s="396" t="s">
        <v>295</v>
      </c>
      <c r="B17" s="394">
        <v>31937.4</v>
      </c>
      <c r="C17" s="394">
        <v>32085.4</v>
      </c>
      <c r="D17" s="394">
        <v>381470.8</v>
      </c>
      <c r="E17" s="395">
        <v>109</v>
      </c>
      <c r="F17" s="395">
        <v>115.44</v>
      </c>
    </row>
    <row r="18" spans="1:6" ht="21.75" customHeight="1">
      <c r="A18" s="396" t="s">
        <v>296</v>
      </c>
      <c r="B18" s="394">
        <v>32244.400000000001</v>
      </c>
      <c r="C18" s="394">
        <v>32357.4</v>
      </c>
      <c r="D18" s="394">
        <v>387593.5</v>
      </c>
      <c r="E18" s="395">
        <v>106.31</v>
      </c>
      <c r="F18" s="395">
        <v>115.37</v>
      </c>
    </row>
    <row r="19" spans="1:6" ht="21.75" customHeight="1">
      <c r="A19" s="396" t="s">
        <v>297</v>
      </c>
      <c r="B19" s="394">
        <v>92039.2</v>
      </c>
      <c r="C19" s="394">
        <v>92541.6</v>
      </c>
      <c r="D19" s="394">
        <v>1142381.1000000001</v>
      </c>
      <c r="E19" s="395">
        <v>98.13</v>
      </c>
      <c r="F19" s="395">
        <v>106.9</v>
      </c>
    </row>
    <row r="20" spans="1:6" ht="33" customHeight="1">
      <c r="A20" s="397" t="s">
        <v>298</v>
      </c>
      <c r="B20" s="394">
        <v>51477.8</v>
      </c>
      <c r="C20" s="394">
        <v>53032.4</v>
      </c>
      <c r="D20" s="394">
        <v>627789</v>
      </c>
      <c r="E20" s="395">
        <v>101.59</v>
      </c>
      <c r="F20" s="395">
        <v>110.77</v>
      </c>
    </row>
    <row r="21" spans="1:6">
      <c r="A21" s="398"/>
      <c r="B21" s="398"/>
      <c r="C21" s="398"/>
      <c r="D21" s="398"/>
      <c r="E21" s="398"/>
      <c r="F21" s="398"/>
    </row>
  </sheetData>
  <mergeCells count="7">
    <mergeCell ref="F5:F6"/>
    <mergeCell ref="E3:F4"/>
    <mergeCell ref="A3:A6"/>
    <mergeCell ref="B3:B6"/>
    <mergeCell ref="C3:C6"/>
    <mergeCell ref="D3:D6"/>
    <mergeCell ref="E5:E6"/>
  </mergeCells>
  <pageMargins left="0.39" right="0.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I11" sqref="I11"/>
    </sheetView>
  </sheetViews>
  <sheetFormatPr defaultColWidth="8" defaultRowHeight="15.75"/>
  <cols>
    <col min="1" max="1" width="40.28515625" style="375" customWidth="1"/>
    <col min="2" max="5" width="14" style="375" customWidth="1"/>
    <col min="6" max="6" width="13.42578125" style="375" customWidth="1"/>
    <col min="7" max="16384" width="8" style="375"/>
  </cols>
  <sheetData>
    <row r="1" spans="1:6" ht="20.100000000000001" customHeight="1">
      <c r="A1" s="383" t="s">
        <v>144</v>
      </c>
      <c r="B1" s="383"/>
      <c r="C1" s="374"/>
      <c r="D1" s="374"/>
    </row>
    <row r="2" spans="1:6" ht="20.100000000000001" customHeight="1">
      <c r="E2" s="377" t="s">
        <v>66</v>
      </c>
    </row>
    <row r="3" spans="1:6" ht="25.5" customHeight="1">
      <c r="A3" s="666"/>
      <c r="B3" s="662" t="s">
        <v>420</v>
      </c>
      <c r="C3" s="662" t="s">
        <v>421</v>
      </c>
      <c r="D3" s="663" t="s">
        <v>67</v>
      </c>
      <c r="E3" s="663"/>
    </row>
    <row r="4" spans="1:6" ht="15.95" customHeight="1">
      <c r="A4" s="666"/>
      <c r="B4" s="663"/>
      <c r="C4" s="663"/>
      <c r="D4" s="662" t="s">
        <v>406</v>
      </c>
      <c r="E4" s="662" t="s">
        <v>407</v>
      </c>
    </row>
    <row r="5" spans="1:6" ht="15.95" customHeight="1">
      <c r="A5" s="666"/>
      <c r="B5" s="663"/>
      <c r="C5" s="663"/>
      <c r="D5" s="663"/>
      <c r="E5" s="663"/>
    </row>
    <row r="6" spans="1:6" ht="21.75" customHeight="1">
      <c r="A6" s="400"/>
      <c r="B6" s="157"/>
      <c r="C6" s="157"/>
      <c r="D6" s="157"/>
      <c r="E6" s="157"/>
    </row>
    <row r="7" spans="1:6" s="378" customFormat="1" ht="21.75" customHeight="1">
      <c r="A7" s="386" t="s">
        <v>419</v>
      </c>
      <c r="B7" s="401">
        <v>8607390.4999999981</v>
      </c>
      <c r="C7" s="402">
        <v>8583149.0999999996</v>
      </c>
      <c r="D7" s="403">
        <v>116.06</v>
      </c>
      <c r="E7" s="403">
        <v>108.42</v>
      </c>
      <c r="F7" s="379"/>
    </row>
    <row r="8" spans="1:6" s="374" customFormat="1" ht="21.75" customHeight="1">
      <c r="A8" s="390" t="s">
        <v>299</v>
      </c>
      <c r="B8" s="404">
        <v>4136439.5</v>
      </c>
      <c r="C8" s="404">
        <v>4159593.4</v>
      </c>
      <c r="D8" s="405">
        <v>123.13</v>
      </c>
      <c r="E8" s="405">
        <v>113.76</v>
      </c>
      <c r="F8" s="399"/>
    </row>
    <row r="9" spans="1:6" s="378" customFormat="1" ht="21.75" customHeight="1">
      <c r="A9" s="393" t="s">
        <v>300</v>
      </c>
      <c r="B9" s="406">
        <v>552297.5</v>
      </c>
      <c r="C9" s="406">
        <v>551953.5</v>
      </c>
      <c r="D9" s="407">
        <v>117.31</v>
      </c>
      <c r="E9" s="407">
        <v>109.51</v>
      </c>
      <c r="F9" s="399"/>
    </row>
    <row r="10" spans="1:6" s="381" customFormat="1" ht="21.75" customHeight="1">
      <c r="A10" s="393" t="s">
        <v>301</v>
      </c>
      <c r="B10" s="406">
        <v>1203633.5</v>
      </c>
      <c r="C10" s="406">
        <v>1198725.5</v>
      </c>
      <c r="D10" s="407">
        <v>111.71</v>
      </c>
      <c r="E10" s="407">
        <v>105.08</v>
      </c>
      <c r="F10" s="399"/>
    </row>
    <row r="11" spans="1:6" s="378" customFormat="1" ht="21.75" customHeight="1">
      <c r="A11" s="393" t="s">
        <v>302</v>
      </c>
      <c r="B11" s="406">
        <v>96456.099999999991</v>
      </c>
      <c r="C11" s="406">
        <v>91244.4</v>
      </c>
      <c r="D11" s="407">
        <v>137.79</v>
      </c>
      <c r="E11" s="407">
        <v>118.96</v>
      </c>
    </row>
    <row r="12" spans="1:6" s="378" customFormat="1" ht="21.75" customHeight="1">
      <c r="A12" s="393" t="s">
        <v>303</v>
      </c>
      <c r="B12" s="406">
        <v>823114.5</v>
      </c>
      <c r="C12" s="406">
        <v>796187.4</v>
      </c>
      <c r="D12" s="407">
        <v>105.75</v>
      </c>
      <c r="E12" s="407">
        <v>98.58</v>
      </c>
    </row>
    <row r="13" spans="1:6" ht="21.75" customHeight="1">
      <c r="A13" s="393" t="s">
        <v>304</v>
      </c>
      <c r="B13" s="406">
        <v>65933.100000000006</v>
      </c>
      <c r="C13" s="406">
        <v>65891.100000000006</v>
      </c>
      <c r="D13" s="407">
        <v>102.66</v>
      </c>
      <c r="E13" s="407">
        <v>101.4</v>
      </c>
    </row>
    <row r="14" spans="1:6" ht="21.75" customHeight="1">
      <c r="A14" s="396" t="s">
        <v>293</v>
      </c>
      <c r="B14" s="406">
        <v>562215.4</v>
      </c>
      <c r="C14" s="406">
        <v>559004.60000000009</v>
      </c>
      <c r="D14" s="407">
        <v>103.37</v>
      </c>
      <c r="E14" s="407">
        <v>100.52</v>
      </c>
    </row>
    <row r="15" spans="1:6" ht="21.75" customHeight="1">
      <c r="A15" s="396" t="s">
        <v>294</v>
      </c>
      <c r="B15" s="406">
        <v>538080.6</v>
      </c>
      <c r="C15" s="406">
        <v>537280.6</v>
      </c>
      <c r="D15" s="407">
        <v>113.61</v>
      </c>
      <c r="E15" s="407">
        <v>107.71</v>
      </c>
    </row>
    <row r="16" spans="1:6" ht="21.75" customHeight="1">
      <c r="A16" s="396" t="s">
        <v>295</v>
      </c>
      <c r="B16" s="406">
        <v>95595.3</v>
      </c>
      <c r="C16" s="406">
        <v>95772.1</v>
      </c>
      <c r="D16" s="407">
        <v>114.2</v>
      </c>
      <c r="E16" s="407">
        <v>108.9</v>
      </c>
    </row>
    <row r="17" spans="1:5" ht="21.75" customHeight="1">
      <c r="A17" s="396" t="s">
        <v>296</v>
      </c>
      <c r="B17" s="406">
        <v>97881.3</v>
      </c>
      <c r="C17" s="406">
        <v>96720.3</v>
      </c>
      <c r="D17" s="407">
        <v>115.37</v>
      </c>
      <c r="E17" s="407">
        <v>106.42</v>
      </c>
    </row>
    <row r="18" spans="1:5" ht="21.75" customHeight="1">
      <c r="A18" s="396" t="s">
        <v>297</v>
      </c>
      <c r="B18" s="406">
        <v>281054.7</v>
      </c>
      <c r="C18" s="406">
        <v>275823.59999999998</v>
      </c>
      <c r="D18" s="407">
        <v>104.16</v>
      </c>
      <c r="E18" s="407">
        <v>98.05</v>
      </c>
    </row>
    <row r="19" spans="1:5" ht="31.5">
      <c r="A19" s="397" t="s">
        <v>298</v>
      </c>
      <c r="B19" s="406">
        <v>154689</v>
      </c>
      <c r="C19" s="406">
        <v>154952.6</v>
      </c>
      <c r="D19" s="407">
        <v>110.23</v>
      </c>
      <c r="E19" s="407">
        <v>102.8</v>
      </c>
    </row>
    <row r="20" spans="1:5">
      <c r="A20" s="398"/>
      <c r="B20" s="398"/>
      <c r="C20" s="398"/>
      <c r="D20" s="398"/>
      <c r="E20" s="398"/>
    </row>
  </sheetData>
  <mergeCells count="6">
    <mergeCell ref="A3:A5"/>
    <mergeCell ref="D3:E3"/>
    <mergeCell ref="B3:B5"/>
    <mergeCell ref="C3:C5"/>
    <mergeCell ref="D4:D5"/>
    <mergeCell ref="E4:E5"/>
  </mergeCells>
  <pageMargins left="0.45" right="0.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WhiteSpace="0" workbookViewId="0">
      <selection activeCell="I8" sqref="I8"/>
    </sheetView>
  </sheetViews>
  <sheetFormatPr defaultColWidth="9.140625" defaultRowHeight="15.75"/>
  <cols>
    <col min="1" max="1" width="43.5703125" style="3" customWidth="1"/>
    <col min="2" max="2" width="13.7109375" style="3" customWidth="1"/>
    <col min="3" max="3" width="13.5703125" style="3" customWidth="1"/>
    <col min="4" max="4" width="12.42578125" style="3" customWidth="1"/>
    <col min="5" max="5" width="13.42578125" style="3" customWidth="1"/>
    <col min="6" max="16384" width="9.140625" style="3"/>
  </cols>
  <sheetData>
    <row r="1" spans="1:5" ht="20.100000000000001" customHeight="1">
      <c r="A1" s="48" t="s">
        <v>0</v>
      </c>
      <c r="B1" s="28"/>
      <c r="C1" s="28"/>
      <c r="D1" s="28"/>
      <c r="E1" s="28"/>
    </row>
    <row r="2" spans="1:5" ht="20.100000000000001" customHeight="1">
      <c r="A2" s="29"/>
      <c r="B2" s="29"/>
      <c r="C2" s="29"/>
      <c r="D2" s="29"/>
      <c r="E2" s="29"/>
    </row>
    <row r="3" spans="1:5" ht="20.100000000000001" customHeight="1">
      <c r="A3" s="30"/>
      <c r="B3" s="30"/>
      <c r="C3" s="30"/>
      <c r="D3" s="30"/>
      <c r="E3" s="31" t="s">
        <v>177</v>
      </c>
    </row>
    <row r="4" spans="1:5" ht="20.100000000000001" customHeight="1">
      <c r="A4" s="639"/>
      <c r="B4" s="640" t="s">
        <v>7</v>
      </c>
      <c r="C4" s="640" t="s">
        <v>374</v>
      </c>
      <c r="D4" s="637" t="s">
        <v>178</v>
      </c>
      <c r="E4" s="638"/>
    </row>
    <row r="5" spans="1:5" ht="40.5" customHeight="1">
      <c r="A5" s="639"/>
      <c r="B5" s="641"/>
      <c r="C5" s="641"/>
      <c r="D5" s="47" t="s">
        <v>109</v>
      </c>
      <c r="E5" s="47" t="s">
        <v>80</v>
      </c>
    </row>
    <row r="6" spans="1:5" ht="20.100000000000001" customHeight="1">
      <c r="A6" s="33"/>
      <c r="B6" s="33"/>
      <c r="C6" s="33"/>
      <c r="D6" s="34"/>
      <c r="E6" s="34"/>
    </row>
    <row r="7" spans="1:5" ht="20.100000000000001" customHeight="1">
      <c r="A7" s="35" t="s">
        <v>2</v>
      </c>
      <c r="B7" s="36">
        <v>51405</v>
      </c>
      <c r="C7" s="36">
        <v>56979</v>
      </c>
      <c r="D7" s="37">
        <v>100</v>
      </c>
      <c r="E7" s="37">
        <v>100</v>
      </c>
    </row>
    <row r="8" spans="1:5" ht="24" customHeight="1">
      <c r="A8" s="38" t="s">
        <v>3</v>
      </c>
      <c r="B8" s="39">
        <v>13417</v>
      </c>
      <c r="C8" s="39">
        <v>14206</v>
      </c>
      <c r="D8" s="40">
        <v>26.1</v>
      </c>
      <c r="E8" s="40">
        <v>24.93</v>
      </c>
    </row>
    <row r="9" spans="1:5" ht="24" customHeight="1">
      <c r="A9" s="41" t="s">
        <v>119</v>
      </c>
      <c r="B9" s="42">
        <v>18513</v>
      </c>
      <c r="C9" s="42">
        <v>20926</v>
      </c>
      <c r="D9" s="43">
        <v>36.01</v>
      </c>
      <c r="E9" s="43">
        <v>36.729999999999997</v>
      </c>
    </row>
    <row r="10" spans="1:5" ht="24" customHeight="1">
      <c r="A10" s="41" t="s">
        <v>120</v>
      </c>
      <c r="B10" s="42">
        <v>17866</v>
      </c>
      <c r="C10" s="42">
        <v>19553</v>
      </c>
      <c r="D10" s="43">
        <v>34.75</v>
      </c>
      <c r="E10" s="43">
        <v>34.32</v>
      </c>
    </row>
    <row r="11" spans="1:5" ht="24" customHeight="1">
      <c r="A11" s="44" t="s">
        <v>6</v>
      </c>
      <c r="B11" s="45">
        <v>1609</v>
      </c>
      <c r="C11" s="45">
        <v>2294</v>
      </c>
      <c r="D11" s="46">
        <v>3.14</v>
      </c>
      <c r="E11" s="46">
        <v>4.0199999999999996</v>
      </c>
    </row>
    <row r="12" spans="1:5" ht="20.100000000000001" customHeight="1"/>
    <row r="13" spans="1:5" ht="20.100000000000001" customHeight="1"/>
    <row r="14" spans="1:5" ht="20.100000000000001" customHeight="1"/>
    <row r="15" spans="1:5" ht="20.100000000000001" customHeight="1"/>
    <row r="16" spans="1: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4">
    <mergeCell ref="D4:E4"/>
    <mergeCell ref="A4:A5"/>
    <mergeCell ref="B4:B5"/>
    <mergeCell ref="C4:C5"/>
  </mergeCells>
  <pageMargins left="0.41" right="0.2" top="0.74803149606299213" bottom="0.51181102362204722" header="0.43307086614173229" footer="0.31496062992125984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3" sqref="A3:XFD3"/>
    </sheetView>
  </sheetViews>
  <sheetFormatPr defaultColWidth="8" defaultRowHeight="15.75"/>
  <cols>
    <col min="1" max="1" width="36.28515625" style="375" customWidth="1"/>
    <col min="2" max="4" width="12.28515625" style="375" customWidth="1"/>
    <col min="5" max="6" width="11.42578125" style="375" customWidth="1"/>
    <col min="7" max="7" width="13.42578125" style="375" customWidth="1"/>
    <col min="8" max="16384" width="8" style="375"/>
  </cols>
  <sheetData>
    <row r="1" spans="1:7" ht="20.100000000000001" customHeight="1">
      <c r="A1" s="383" t="s">
        <v>437</v>
      </c>
      <c r="B1" s="383"/>
      <c r="C1" s="383"/>
      <c r="D1" s="374"/>
      <c r="E1" s="374"/>
      <c r="F1" s="374"/>
      <c r="G1" s="374"/>
    </row>
    <row r="2" spans="1:7" ht="20.100000000000001" customHeight="1">
      <c r="A2" s="410" t="s">
        <v>79</v>
      </c>
      <c r="B2" s="411"/>
      <c r="C2" s="411"/>
      <c r="D2" s="408"/>
      <c r="E2" s="408"/>
    </row>
    <row r="3" spans="1:7" ht="20.100000000000001" customHeight="1">
      <c r="A3" s="376"/>
      <c r="F3" s="377" t="s">
        <v>66</v>
      </c>
    </row>
    <row r="4" spans="1:7" s="378" customFormat="1" ht="15.95" customHeight="1">
      <c r="A4" s="670"/>
      <c r="B4" s="671" t="s">
        <v>409</v>
      </c>
      <c r="C4" s="671" t="s">
        <v>417</v>
      </c>
      <c r="D4" s="671" t="s">
        <v>1</v>
      </c>
      <c r="E4" s="649" t="s">
        <v>385</v>
      </c>
      <c r="F4" s="656"/>
      <c r="G4" s="379"/>
    </row>
    <row r="5" spans="1:7" s="378" customFormat="1" ht="15.95" customHeight="1">
      <c r="A5" s="670"/>
      <c r="B5" s="671"/>
      <c r="C5" s="671"/>
      <c r="D5" s="671"/>
      <c r="E5" s="656"/>
      <c r="F5" s="656"/>
      <c r="G5" s="379"/>
    </row>
    <row r="6" spans="1:7" s="378" customFormat="1" ht="15.95" customHeight="1">
      <c r="A6" s="670"/>
      <c r="B6" s="671"/>
      <c r="C6" s="671"/>
      <c r="D6" s="671"/>
      <c r="E6" s="649" t="s">
        <v>418</v>
      </c>
      <c r="F6" s="649" t="s">
        <v>64</v>
      </c>
      <c r="G6" s="379"/>
    </row>
    <row r="7" spans="1:7" s="378" customFormat="1" ht="15.95" customHeight="1">
      <c r="A7" s="670"/>
      <c r="B7" s="671"/>
      <c r="C7" s="671"/>
      <c r="D7" s="671"/>
      <c r="E7" s="649"/>
      <c r="F7" s="649"/>
      <c r="G7" s="379"/>
    </row>
    <row r="8" spans="1:7" s="378" customFormat="1" ht="22.5" customHeight="1">
      <c r="A8" s="384"/>
      <c r="B8" s="385"/>
      <c r="C8" s="385"/>
      <c r="D8" s="385"/>
      <c r="E8" s="384"/>
      <c r="F8" s="385"/>
      <c r="G8" s="379"/>
    </row>
    <row r="9" spans="1:7" s="374" customFormat="1" ht="22.5" customHeight="1">
      <c r="A9" s="386" t="s">
        <v>81</v>
      </c>
      <c r="B9" s="412">
        <v>414951.2</v>
      </c>
      <c r="C9" s="413">
        <v>423133.60000000003</v>
      </c>
      <c r="D9" s="413">
        <v>4952825.5999999996</v>
      </c>
      <c r="E9" s="414">
        <v>100.46</v>
      </c>
      <c r="F9" s="414">
        <v>102.32</v>
      </c>
      <c r="G9" s="409"/>
    </row>
    <row r="10" spans="1:7" s="374" customFormat="1" ht="22.5" customHeight="1">
      <c r="A10" s="390" t="s">
        <v>82</v>
      </c>
      <c r="B10" s="415">
        <v>17194.7</v>
      </c>
      <c r="C10" s="415">
        <v>17450.400000000001</v>
      </c>
      <c r="D10" s="415">
        <v>208533.3</v>
      </c>
      <c r="E10" s="392">
        <v>100.25</v>
      </c>
      <c r="F10" s="392">
        <v>104.13</v>
      </c>
      <c r="G10" s="379"/>
    </row>
    <row r="11" spans="1:7" s="378" customFormat="1" ht="22.5" customHeight="1">
      <c r="A11" s="393" t="s">
        <v>83</v>
      </c>
      <c r="B11" s="416">
        <v>397756.5</v>
      </c>
      <c r="C11" s="416">
        <v>405683.20000000001</v>
      </c>
      <c r="D11" s="416">
        <v>4744292.3</v>
      </c>
      <c r="E11" s="395">
        <v>100.47</v>
      </c>
      <c r="F11" s="395">
        <v>102.25</v>
      </c>
      <c r="G11" s="379"/>
    </row>
    <row r="12" spans="1:7" ht="22.5" customHeight="1">
      <c r="A12" s="417" t="s">
        <v>84</v>
      </c>
      <c r="B12" s="418">
        <v>65</v>
      </c>
      <c r="C12" s="418">
        <v>67.5</v>
      </c>
      <c r="D12" s="418">
        <v>8717.5</v>
      </c>
      <c r="E12" s="419">
        <v>112.5</v>
      </c>
      <c r="F12" s="419">
        <v>99.685534591194966</v>
      </c>
    </row>
    <row r="13" spans="1:7" ht="22.5" customHeight="1">
      <c r="A13" s="417" t="s">
        <v>85</v>
      </c>
      <c r="B13" s="418">
        <v>295503.90000000002</v>
      </c>
      <c r="C13" s="418">
        <v>301018.8</v>
      </c>
      <c r="D13" s="418">
        <v>3555610.5</v>
      </c>
      <c r="E13" s="419">
        <v>100.78</v>
      </c>
      <c r="F13" s="419">
        <v>101.4</v>
      </c>
    </row>
    <row r="14" spans="1:7" ht="20.100000000000001" customHeight="1">
      <c r="A14" s="398"/>
      <c r="B14" s="398"/>
      <c r="C14" s="398"/>
      <c r="D14" s="398"/>
      <c r="E14" s="398"/>
      <c r="F14" s="398"/>
    </row>
    <row r="15" spans="1:7" ht="20.100000000000001" customHeight="1"/>
    <row r="16" spans="1:7" ht="20.100000000000001" customHeight="1"/>
    <row r="17" ht="20.100000000000001" customHeight="1"/>
  </sheetData>
  <mergeCells count="7">
    <mergeCell ref="A4:A7"/>
    <mergeCell ref="B4:B7"/>
    <mergeCell ref="C4:C7"/>
    <mergeCell ref="D4:D7"/>
    <mergeCell ref="E4:F5"/>
    <mergeCell ref="E6:E7"/>
    <mergeCell ref="F6:F7"/>
  </mergeCells>
  <pageMargins left="0.43" right="0.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8" defaultRowHeight="15.75"/>
  <cols>
    <col min="1" max="1" width="43" style="375" customWidth="1"/>
    <col min="2" max="5" width="12.85546875" style="375" customWidth="1"/>
    <col min="6" max="6" width="13.42578125" style="375" customWidth="1"/>
    <col min="7" max="16384" width="8" style="375"/>
  </cols>
  <sheetData>
    <row r="1" spans="1:6" ht="20.100000000000001" customHeight="1">
      <c r="A1" s="374" t="s">
        <v>436</v>
      </c>
      <c r="B1" s="374"/>
      <c r="C1" s="374"/>
      <c r="D1" s="374"/>
    </row>
    <row r="2" spans="1:6" ht="20.100000000000001" customHeight="1">
      <c r="E2" s="377" t="s">
        <v>66</v>
      </c>
    </row>
    <row r="3" spans="1:6" ht="22.5" customHeight="1">
      <c r="A3" s="672"/>
      <c r="B3" s="662" t="s">
        <v>413</v>
      </c>
      <c r="C3" s="662" t="s">
        <v>421</v>
      </c>
      <c r="D3" s="663" t="s">
        <v>67</v>
      </c>
      <c r="E3" s="663"/>
    </row>
    <row r="4" spans="1:6" ht="15.95" customHeight="1">
      <c r="A4" s="672"/>
      <c r="B4" s="663"/>
      <c r="C4" s="663"/>
      <c r="D4" s="662" t="s">
        <v>406</v>
      </c>
      <c r="E4" s="662" t="s">
        <v>416</v>
      </c>
    </row>
    <row r="5" spans="1:6" ht="15.95" customHeight="1">
      <c r="A5" s="672"/>
      <c r="B5" s="663"/>
      <c r="C5" s="663"/>
      <c r="D5" s="663"/>
      <c r="E5" s="663"/>
    </row>
    <row r="6" spans="1:6" ht="15.95" customHeight="1">
      <c r="A6" s="672"/>
      <c r="B6" s="663"/>
      <c r="C6" s="663"/>
      <c r="D6" s="663"/>
      <c r="E6" s="663"/>
    </row>
    <row r="7" spans="1:6" ht="23.25" customHeight="1">
      <c r="A7" s="400"/>
      <c r="B7" s="157"/>
      <c r="C7" s="157"/>
      <c r="D7" s="157"/>
      <c r="E7" s="157"/>
    </row>
    <row r="8" spans="1:6" s="378" customFormat="1" ht="23.25" customHeight="1">
      <c r="A8" s="386" t="s">
        <v>81</v>
      </c>
      <c r="B8" s="420">
        <v>1234593.5999999999</v>
      </c>
      <c r="C8" s="420">
        <v>1251973.7</v>
      </c>
      <c r="D8" s="421">
        <v>102.32</v>
      </c>
      <c r="E8" s="422">
        <v>100.64</v>
      </c>
      <c r="F8" s="399"/>
    </row>
    <row r="9" spans="1:6" s="374" customFormat="1" ht="23.25" customHeight="1">
      <c r="A9" s="390" t="s">
        <v>82</v>
      </c>
      <c r="B9" s="423">
        <v>51932.900000000009</v>
      </c>
      <c r="C9" s="423">
        <v>51856.000000000007</v>
      </c>
      <c r="D9" s="424">
        <v>102.99</v>
      </c>
      <c r="E9" s="425">
        <v>100.81</v>
      </c>
      <c r="F9" s="399"/>
    </row>
    <row r="10" spans="1:6" s="374" customFormat="1" ht="23.25" customHeight="1">
      <c r="A10" s="393" t="s">
        <v>83</v>
      </c>
      <c r="B10" s="416">
        <v>1182660.7</v>
      </c>
      <c r="C10" s="416">
        <v>1200117.7</v>
      </c>
      <c r="D10" s="426">
        <v>101.49</v>
      </c>
      <c r="E10" s="427">
        <v>99.66</v>
      </c>
      <c r="F10" s="399"/>
    </row>
    <row r="11" spans="1:6" s="378" customFormat="1" ht="23.25" customHeight="1">
      <c r="A11" s="417" t="s">
        <v>84</v>
      </c>
      <c r="B11" s="418">
        <v>1370</v>
      </c>
      <c r="C11" s="418">
        <v>192.5</v>
      </c>
      <c r="D11" s="428">
        <v>106.61</v>
      </c>
      <c r="E11" s="429">
        <v>46.95</v>
      </c>
      <c r="F11" s="399"/>
    </row>
    <row r="12" spans="1:6" s="381" customFormat="1" ht="23.25" customHeight="1">
      <c r="A12" s="417" t="s">
        <v>85</v>
      </c>
      <c r="B12" s="418">
        <v>881209.2</v>
      </c>
      <c r="C12" s="418">
        <v>895737.3</v>
      </c>
      <c r="D12" s="428">
        <v>100.14</v>
      </c>
      <c r="E12" s="429">
        <v>100.78</v>
      </c>
      <c r="F12" s="399"/>
    </row>
    <row r="13" spans="1:6" ht="20.100000000000001" customHeight="1">
      <c r="A13" s="398"/>
      <c r="B13" s="398"/>
      <c r="C13" s="398"/>
      <c r="D13" s="398"/>
      <c r="E13" s="398"/>
    </row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</sheetData>
  <mergeCells count="6">
    <mergeCell ref="A3:A6"/>
    <mergeCell ref="D3:E3"/>
    <mergeCell ref="B3:B6"/>
    <mergeCell ref="C3:C6"/>
    <mergeCell ref="D4:D6"/>
    <mergeCell ref="E4:E6"/>
  </mergeCells>
  <pageMargins left="0.49" right="0.24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M12" sqref="M12"/>
    </sheetView>
  </sheetViews>
  <sheetFormatPr defaultColWidth="9.140625" defaultRowHeight="15.75"/>
  <cols>
    <col min="1" max="1" width="11.28515625" style="432" customWidth="1"/>
    <col min="2" max="2" width="26.5703125" style="432" customWidth="1"/>
    <col min="3" max="5" width="11.28515625" style="432" customWidth="1"/>
    <col min="6" max="6" width="14.42578125" style="432" customWidth="1"/>
    <col min="7" max="7" width="12.140625" style="432" customWidth="1"/>
    <col min="8" max="16384" width="9.140625" style="432"/>
  </cols>
  <sheetData>
    <row r="1" spans="1:10" ht="18" customHeight="1">
      <c r="A1" s="468" t="s">
        <v>435</v>
      </c>
      <c r="B1" s="430"/>
      <c r="C1" s="430"/>
      <c r="D1" s="430"/>
      <c r="E1" s="431"/>
    </row>
    <row r="2" spans="1:10" ht="18" customHeight="1">
      <c r="A2" s="431"/>
      <c r="B2" s="431"/>
      <c r="C2" s="431"/>
      <c r="G2" s="433" t="s">
        <v>62</v>
      </c>
    </row>
    <row r="3" spans="1:10" ht="34.5" customHeight="1">
      <c r="A3" s="674"/>
      <c r="B3" s="674"/>
      <c r="C3" s="675" t="s">
        <v>145</v>
      </c>
      <c r="D3" s="675"/>
      <c r="E3" s="675"/>
      <c r="F3" s="676" t="s">
        <v>422</v>
      </c>
      <c r="G3" s="673" t="s">
        <v>181</v>
      </c>
    </row>
    <row r="4" spans="1:10" ht="18" customHeight="1">
      <c r="A4" s="674"/>
      <c r="B4" s="674"/>
      <c r="C4" s="673" t="s">
        <v>423</v>
      </c>
      <c r="D4" s="673" t="s">
        <v>424</v>
      </c>
      <c r="E4" s="673" t="s">
        <v>425</v>
      </c>
      <c r="F4" s="676"/>
      <c r="G4" s="673"/>
    </row>
    <row r="5" spans="1:10" ht="18" customHeight="1">
      <c r="A5" s="674"/>
      <c r="B5" s="674"/>
      <c r="C5" s="675"/>
      <c r="D5" s="675"/>
      <c r="E5" s="675"/>
      <c r="F5" s="676"/>
      <c r="G5" s="673"/>
    </row>
    <row r="6" spans="1:10" ht="18" customHeight="1">
      <c r="A6" s="674"/>
      <c r="B6" s="674"/>
      <c r="C6" s="675"/>
      <c r="D6" s="675"/>
      <c r="E6" s="675"/>
      <c r="F6" s="676"/>
      <c r="G6" s="673"/>
    </row>
    <row r="7" spans="1:10" ht="20.25" customHeight="1">
      <c r="A7" s="674"/>
      <c r="B7" s="674"/>
      <c r="C7" s="436"/>
      <c r="D7" s="437"/>
      <c r="E7" s="437"/>
      <c r="F7" s="438"/>
      <c r="G7" s="436"/>
    </row>
    <row r="8" spans="1:10" ht="20.25" customHeight="1">
      <c r="A8" s="439" t="s">
        <v>146</v>
      </c>
      <c r="B8" s="440"/>
      <c r="C8" s="441">
        <v>114.96</v>
      </c>
      <c r="D8" s="442">
        <v>103.34</v>
      </c>
      <c r="E8" s="442">
        <v>99.52</v>
      </c>
      <c r="F8" s="442">
        <v>100.62</v>
      </c>
      <c r="G8" s="443">
        <v>105.65</v>
      </c>
      <c r="H8" s="434"/>
      <c r="J8" s="434"/>
    </row>
    <row r="9" spans="1:10" ht="20.25" customHeight="1">
      <c r="A9" s="444" t="s">
        <v>147</v>
      </c>
      <c r="B9" s="445"/>
      <c r="C9" s="446">
        <v>113.63</v>
      </c>
      <c r="D9" s="446">
        <v>106.5</v>
      </c>
      <c r="E9" s="446">
        <v>99.67</v>
      </c>
      <c r="F9" s="447">
        <v>101.31</v>
      </c>
      <c r="G9" s="446">
        <v>104.3</v>
      </c>
    </row>
    <row r="10" spans="1:10" ht="20.25" customHeight="1">
      <c r="A10" s="461" t="s">
        <v>148</v>
      </c>
      <c r="B10" s="460" t="s">
        <v>149</v>
      </c>
      <c r="C10" s="449">
        <v>114</v>
      </c>
      <c r="D10" s="449">
        <v>107.13</v>
      </c>
      <c r="E10" s="449">
        <v>100.02</v>
      </c>
      <c r="F10" s="450">
        <v>101.4</v>
      </c>
      <c r="G10" s="449">
        <v>105.45</v>
      </c>
    </row>
    <row r="11" spans="1:10" ht="20.25" customHeight="1">
      <c r="A11" s="462"/>
      <c r="B11" s="460" t="s">
        <v>150</v>
      </c>
      <c r="C11" s="449">
        <v>111.58</v>
      </c>
      <c r="D11" s="449">
        <v>106.95</v>
      </c>
      <c r="E11" s="449">
        <v>99.66</v>
      </c>
      <c r="F11" s="450">
        <v>101.63</v>
      </c>
      <c r="G11" s="449">
        <v>104.07</v>
      </c>
    </row>
    <row r="12" spans="1:10" ht="20.25" customHeight="1">
      <c r="A12" s="463"/>
      <c r="B12" s="460" t="s">
        <v>151</v>
      </c>
      <c r="C12" s="449">
        <v>120.92</v>
      </c>
      <c r="D12" s="449">
        <v>104.41</v>
      </c>
      <c r="E12" s="449">
        <v>99.37</v>
      </c>
      <c r="F12" s="450">
        <v>100.25</v>
      </c>
      <c r="G12" s="449">
        <v>104.01</v>
      </c>
    </row>
    <row r="13" spans="1:10" ht="20.25" customHeight="1">
      <c r="A13" s="451" t="s">
        <v>152</v>
      </c>
      <c r="B13" s="448"/>
      <c r="C13" s="449">
        <v>110.66</v>
      </c>
      <c r="D13" s="449">
        <v>100.53</v>
      </c>
      <c r="E13" s="449">
        <v>100.19</v>
      </c>
      <c r="F13" s="450">
        <v>99.95</v>
      </c>
      <c r="G13" s="449">
        <v>101.25</v>
      </c>
    </row>
    <row r="14" spans="1:10" ht="20.25" customHeight="1">
      <c r="A14" s="451" t="s">
        <v>153</v>
      </c>
      <c r="B14" s="448"/>
      <c r="C14" s="449">
        <v>126.28</v>
      </c>
      <c r="D14" s="449">
        <v>106.33</v>
      </c>
      <c r="E14" s="449">
        <v>100.28</v>
      </c>
      <c r="F14" s="450">
        <v>100.9</v>
      </c>
      <c r="G14" s="449">
        <v>106.33</v>
      </c>
    </row>
    <row r="15" spans="1:10" ht="20.25" customHeight="1">
      <c r="A15" s="451" t="s">
        <v>154</v>
      </c>
      <c r="B15" s="448"/>
      <c r="C15" s="449">
        <v>101.57</v>
      </c>
      <c r="D15" s="449">
        <v>101.02</v>
      </c>
      <c r="E15" s="449">
        <v>99.12</v>
      </c>
      <c r="F15" s="450">
        <v>100.04</v>
      </c>
      <c r="G15" s="449">
        <v>102.53</v>
      </c>
    </row>
    <row r="16" spans="1:10" ht="20.25" customHeight="1">
      <c r="A16" s="451" t="s">
        <v>155</v>
      </c>
      <c r="B16" s="448"/>
      <c r="C16" s="449">
        <v>104.96</v>
      </c>
      <c r="D16" s="449">
        <v>101.09</v>
      </c>
      <c r="E16" s="449">
        <v>100.02</v>
      </c>
      <c r="F16" s="452">
        <v>99.91</v>
      </c>
      <c r="G16" s="449">
        <v>101.18</v>
      </c>
    </row>
    <row r="17" spans="1:10" ht="20.25" customHeight="1">
      <c r="A17" s="451" t="s">
        <v>156</v>
      </c>
      <c r="B17" s="448"/>
      <c r="C17" s="449">
        <v>276.10000000000002</v>
      </c>
      <c r="D17" s="449">
        <v>99.34</v>
      </c>
      <c r="E17" s="449">
        <v>106.59</v>
      </c>
      <c r="F17" s="450">
        <v>102.15</v>
      </c>
      <c r="G17" s="449">
        <v>144.54</v>
      </c>
      <c r="H17" s="435"/>
      <c r="J17" s="435"/>
    </row>
    <row r="18" spans="1:10" ht="20.25" customHeight="1">
      <c r="A18" s="464" t="s">
        <v>148</v>
      </c>
      <c r="B18" s="460" t="s">
        <v>157</v>
      </c>
      <c r="C18" s="449">
        <v>321.25</v>
      </c>
      <c r="D18" s="449">
        <v>99.18</v>
      </c>
      <c r="E18" s="449">
        <v>107.71</v>
      </c>
      <c r="F18" s="450">
        <v>102.51</v>
      </c>
      <c r="G18" s="449">
        <v>153.41</v>
      </c>
    </row>
    <row r="19" spans="1:10" ht="20.25" customHeight="1">
      <c r="A19" s="465" t="s">
        <v>158</v>
      </c>
      <c r="B19" s="460"/>
      <c r="C19" s="449">
        <v>97.05</v>
      </c>
      <c r="D19" s="449">
        <v>101.27</v>
      </c>
      <c r="E19" s="449">
        <v>99.01</v>
      </c>
      <c r="F19" s="450">
        <v>98.96</v>
      </c>
      <c r="G19" s="449">
        <v>109.27</v>
      </c>
    </row>
    <row r="20" spans="1:10" ht="20.25" customHeight="1">
      <c r="A20" s="451" t="s">
        <v>159</v>
      </c>
      <c r="B20" s="448"/>
      <c r="C20" s="449">
        <v>100.76</v>
      </c>
      <c r="D20" s="449">
        <v>99.93</v>
      </c>
      <c r="E20" s="449">
        <v>100.11</v>
      </c>
      <c r="F20" s="452">
        <v>100.02</v>
      </c>
      <c r="G20" s="452">
        <v>99.92</v>
      </c>
    </row>
    <row r="21" spans="1:10" ht="20.25" customHeight="1">
      <c r="A21" s="465" t="s">
        <v>160</v>
      </c>
      <c r="B21" s="460"/>
      <c r="C21" s="452">
        <v>110.86</v>
      </c>
      <c r="D21" s="452">
        <v>100.96</v>
      </c>
      <c r="E21" s="452">
        <v>100.03</v>
      </c>
      <c r="F21" s="452">
        <v>100.89</v>
      </c>
      <c r="G21" s="452">
        <v>100.82</v>
      </c>
    </row>
    <row r="22" spans="1:10" ht="20.25" customHeight="1">
      <c r="A22" s="464" t="s">
        <v>148</v>
      </c>
      <c r="B22" s="460" t="s">
        <v>161</v>
      </c>
      <c r="C22" s="450">
        <v>111.86</v>
      </c>
      <c r="D22" s="450">
        <v>101.14</v>
      </c>
      <c r="E22" s="450">
        <v>100</v>
      </c>
      <c r="F22" s="452">
        <v>101.08</v>
      </c>
      <c r="G22" s="452">
        <v>101.01</v>
      </c>
      <c r="H22" s="434"/>
    </row>
    <row r="23" spans="1:10" ht="20.25" customHeight="1">
      <c r="A23" s="451" t="s">
        <v>162</v>
      </c>
      <c r="B23" s="448"/>
      <c r="C23" s="450">
        <v>110.92</v>
      </c>
      <c r="D23" s="450">
        <v>101.72</v>
      </c>
      <c r="E23" s="450">
        <v>99.95</v>
      </c>
      <c r="F23" s="452">
        <v>99.89</v>
      </c>
      <c r="G23" s="452">
        <v>101.26</v>
      </c>
    </row>
    <row r="24" spans="1:10" ht="20.25" customHeight="1">
      <c r="A24" s="451" t="s">
        <v>163</v>
      </c>
      <c r="B24" s="448"/>
      <c r="C24" s="450">
        <v>108.45</v>
      </c>
      <c r="D24" s="450">
        <v>101.35</v>
      </c>
      <c r="E24" s="453">
        <v>100.36</v>
      </c>
      <c r="F24" s="452">
        <v>100.35</v>
      </c>
      <c r="G24" s="452">
        <v>101.56</v>
      </c>
    </row>
    <row r="25" spans="1:10" ht="20.25" customHeight="1">
      <c r="A25" s="454" t="s">
        <v>164</v>
      </c>
      <c r="B25" s="455"/>
      <c r="C25" s="456">
        <v>102.36</v>
      </c>
      <c r="D25" s="457">
        <v>99.83</v>
      </c>
      <c r="E25" s="457">
        <v>100.37</v>
      </c>
      <c r="F25" s="457">
        <v>100.35</v>
      </c>
      <c r="G25" s="457">
        <v>103.06</v>
      </c>
    </row>
    <row r="26" spans="1:10" ht="20.25" customHeight="1">
      <c r="A26" s="454" t="s">
        <v>165</v>
      </c>
      <c r="B26" s="455"/>
      <c r="C26" s="456">
        <v>109.71</v>
      </c>
      <c r="D26" s="457">
        <v>104.15</v>
      </c>
      <c r="E26" s="457">
        <v>99.96</v>
      </c>
      <c r="F26" s="457">
        <v>100.62</v>
      </c>
      <c r="G26" s="458">
        <v>101.9</v>
      </c>
    </row>
    <row r="27" spans="1:10" ht="18" customHeight="1">
      <c r="A27" s="467"/>
      <c r="B27" s="466"/>
      <c r="C27" s="459"/>
      <c r="D27" s="459"/>
      <c r="E27" s="459"/>
      <c r="F27" s="459"/>
      <c r="G27" s="459"/>
    </row>
    <row r="28" spans="1:10" ht="18" customHeight="1"/>
    <row r="29" spans="1:10" ht="18" customHeight="1"/>
  </sheetData>
  <mergeCells count="8">
    <mergeCell ref="G3:G6"/>
    <mergeCell ref="A3:B6"/>
    <mergeCell ref="A7:B7"/>
    <mergeCell ref="C3:E3"/>
    <mergeCell ref="C4:C6"/>
    <mergeCell ref="D4:D6"/>
    <mergeCell ref="E4:E6"/>
    <mergeCell ref="F3:F6"/>
  </mergeCells>
  <pageMargins left="0.34" right="0.2" top="0.74803149606299213" bottom="0.51181102362204722" header="0.43307086614173229" footer="0.31496062992125984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L9" sqref="L9"/>
    </sheetView>
  </sheetViews>
  <sheetFormatPr defaultColWidth="9.42578125" defaultRowHeight="15.75"/>
  <cols>
    <col min="1" max="1" width="3.7109375" style="469" customWidth="1"/>
    <col min="2" max="2" width="29.42578125" style="469" customWidth="1"/>
    <col min="3" max="7" width="12.85546875" style="469" customWidth="1"/>
    <col min="8" max="16384" width="9.42578125" style="469"/>
  </cols>
  <sheetData>
    <row r="1" spans="1:8" ht="24" customHeight="1">
      <c r="A1" s="494" t="s">
        <v>166</v>
      </c>
      <c r="B1" s="495"/>
      <c r="C1" s="495"/>
      <c r="D1" s="495"/>
      <c r="E1" s="495"/>
      <c r="F1" s="495"/>
    </row>
    <row r="2" spans="1:8" ht="19.5" customHeight="1">
      <c r="A2" s="470"/>
      <c r="B2" s="470"/>
      <c r="G2" s="377" t="s">
        <v>66</v>
      </c>
    </row>
    <row r="3" spans="1:8" s="378" customFormat="1" ht="15.95" customHeight="1">
      <c r="A3" s="670"/>
      <c r="B3" s="670"/>
      <c r="C3" s="649" t="s">
        <v>409</v>
      </c>
      <c r="D3" s="649" t="s">
        <v>410</v>
      </c>
      <c r="E3" s="649" t="s">
        <v>1</v>
      </c>
      <c r="F3" s="649" t="s">
        <v>426</v>
      </c>
      <c r="G3" s="649" t="s">
        <v>392</v>
      </c>
      <c r="H3" s="379"/>
    </row>
    <row r="4" spans="1:8" s="378" customFormat="1" ht="15.95" customHeight="1">
      <c r="A4" s="670"/>
      <c r="B4" s="670"/>
      <c r="C4" s="649"/>
      <c r="D4" s="649"/>
      <c r="E4" s="649"/>
      <c r="F4" s="649"/>
      <c r="G4" s="649"/>
      <c r="H4" s="379"/>
    </row>
    <row r="5" spans="1:8" s="378" customFormat="1" ht="15.95" customHeight="1">
      <c r="A5" s="670"/>
      <c r="B5" s="670"/>
      <c r="C5" s="649"/>
      <c r="D5" s="649"/>
      <c r="E5" s="649"/>
      <c r="F5" s="649"/>
      <c r="G5" s="649"/>
      <c r="H5" s="379"/>
    </row>
    <row r="6" spans="1:8" s="378" customFormat="1" ht="15.95" customHeight="1">
      <c r="A6" s="670"/>
      <c r="B6" s="670"/>
      <c r="C6" s="649"/>
      <c r="D6" s="649"/>
      <c r="E6" s="649"/>
      <c r="F6" s="649"/>
      <c r="G6" s="649"/>
      <c r="H6" s="379"/>
    </row>
    <row r="7" spans="1:8" s="378" customFormat="1" ht="22.5" customHeight="1">
      <c r="A7" s="670"/>
      <c r="B7" s="670"/>
      <c r="C7" s="482"/>
      <c r="D7" s="482"/>
      <c r="E7" s="482"/>
      <c r="F7" s="157"/>
      <c r="G7" s="482"/>
      <c r="H7" s="379"/>
    </row>
    <row r="8" spans="1:8" ht="22.5" customHeight="1">
      <c r="A8" s="483" t="s">
        <v>86</v>
      </c>
      <c r="B8" s="484"/>
      <c r="C8" s="485">
        <v>141938</v>
      </c>
      <c r="D8" s="485">
        <v>142238</v>
      </c>
      <c r="E8" s="486">
        <v>1678189</v>
      </c>
      <c r="F8" s="487">
        <v>104.62</v>
      </c>
      <c r="G8" s="487">
        <v>106.29</v>
      </c>
    </row>
    <row r="9" spans="1:8" ht="22.5" customHeight="1">
      <c r="A9" s="477" t="s">
        <v>87</v>
      </c>
      <c r="B9" s="478"/>
      <c r="C9" s="479">
        <v>83357</v>
      </c>
      <c r="D9" s="479">
        <v>83544</v>
      </c>
      <c r="E9" s="480">
        <v>1002547</v>
      </c>
      <c r="F9" s="481">
        <v>104.34</v>
      </c>
      <c r="G9" s="481">
        <v>105.96</v>
      </c>
    </row>
    <row r="10" spans="1:8" ht="22.5" customHeight="1">
      <c r="A10" s="489"/>
      <c r="B10" s="488" t="s">
        <v>88</v>
      </c>
      <c r="C10" s="473">
        <v>83357</v>
      </c>
      <c r="D10" s="473">
        <v>83544</v>
      </c>
      <c r="E10" s="474">
        <v>1002547</v>
      </c>
      <c r="F10" s="475">
        <v>104.34</v>
      </c>
      <c r="G10" s="475">
        <v>105.96</v>
      </c>
    </row>
    <row r="11" spans="1:8" ht="22.5" customHeight="1">
      <c r="A11" s="489"/>
      <c r="B11" s="488" t="s">
        <v>89</v>
      </c>
      <c r="C11" s="473"/>
      <c r="D11" s="473"/>
      <c r="E11" s="474"/>
      <c r="F11" s="475"/>
      <c r="G11" s="475"/>
    </row>
    <row r="12" spans="1:8" ht="22.5" customHeight="1">
      <c r="A12" s="489"/>
      <c r="B12" s="488" t="s">
        <v>90</v>
      </c>
      <c r="C12" s="473"/>
      <c r="D12" s="473"/>
      <c r="E12" s="473"/>
      <c r="F12" s="475"/>
      <c r="G12" s="475"/>
    </row>
    <row r="13" spans="1:8" ht="22.5" customHeight="1">
      <c r="A13" s="489"/>
      <c r="B13" s="488" t="s">
        <v>91</v>
      </c>
      <c r="C13" s="473"/>
      <c r="D13" s="473"/>
      <c r="E13" s="473"/>
      <c r="F13" s="475"/>
      <c r="G13" s="475"/>
    </row>
    <row r="14" spans="1:8" ht="22.5" customHeight="1">
      <c r="A14" s="472" t="s">
        <v>92</v>
      </c>
      <c r="B14" s="471"/>
      <c r="C14" s="473">
        <v>56956</v>
      </c>
      <c r="D14" s="473">
        <v>57070</v>
      </c>
      <c r="E14" s="473">
        <v>657472</v>
      </c>
      <c r="F14" s="475">
        <v>104.99</v>
      </c>
      <c r="G14" s="475">
        <v>106.53</v>
      </c>
    </row>
    <row r="15" spans="1:8" ht="22.5" customHeight="1">
      <c r="A15" s="490"/>
      <c r="B15" s="488" t="s">
        <v>88</v>
      </c>
      <c r="C15" s="473">
        <v>56956</v>
      </c>
      <c r="D15" s="473">
        <v>57070</v>
      </c>
      <c r="E15" s="473">
        <v>657472</v>
      </c>
      <c r="F15" s="475">
        <v>104.99</v>
      </c>
      <c r="G15" s="475">
        <v>106.53</v>
      </c>
    </row>
    <row r="16" spans="1:8" ht="22.5" customHeight="1">
      <c r="A16" s="490"/>
      <c r="B16" s="488" t="s">
        <v>89</v>
      </c>
      <c r="C16" s="473"/>
      <c r="D16" s="473"/>
      <c r="E16" s="473"/>
      <c r="F16" s="475"/>
      <c r="G16" s="475"/>
    </row>
    <row r="17" spans="1:7" ht="22.5" customHeight="1">
      <c r="A17" s="490"/>
      <c r="B17" s="488" t="s">
        <v>90</v>
      </c>
      <c r="C17" s="473"/>
      <c r="D17" s="473"/>
      <c r="E17" s="473"/>
      <c r="F17" s="475"/>
      <c r="G17" s="475"/>
    </row>
    <row r="18" spans="1:7" ht="22.5" customHeight="1">
      <c r="A18" s="490"/>
      <c r="B18" s="488" t="s">
        <v>91</v>
      </c>
      <c r="C18" s="473"/>
      <c r="D18" s="473"/>
      <c r="E18" s="473"/>
      <c r="F18" s="475"/>
      <c r="G18" s="475"/>
    </row>
    <row r="19" spans="1:7" ht="22.5" customHeight="1">
      <c r="A19" s="472" t="s">
        <v>93</v>
      </c>
      <c r="B19" s="471"/>
      <c r="C19" s="473">
        <v>1625</v>
      </c>
      <c r="D19" s="473">
        <v>1624</v>
      </c>
      <c r="E19" s="473">
        <v>18170</v>
      </c>
      <c r="F19" s="475">
        <v>105.87</v>
      </c>
      <c r="G19" s="475">
        <v>116.37</v>
      </c>
    </row>
    <row r="20" spans="1:7" ht="22.5" customHeight="1">
      <c r="A20" s="489"/>
      <c r="B20" s="491" t="s">
        <v>94</v>
      </c>
      <c r="C20" s="473"/>
      <c r="D20" s="473"/>
      <c r="E20" s="473"/>
      <c r="F20" s="475"/>
      <c r="G20" s="475"/>
    </row>
    <row r="21" spans="1:7" ht="22.5" customHeight="1">
      <c r="A21" s="489"/>
      <c r="B21" s="491" t="s">
        <v>95</v>
      </c>
      <c r="C21" s="473"/>
      <c r="D21" s="473"/>
      <c r="E21" s="473"/>
      <c r="F21" s="475"/>
      <c r="G21" s="475"/>
    </row>
    <row r="22" spans="1:7" ht="22.5" customHeight="1">
      <c r="A22" s="489"/>
      <c r="B22" s="491" t="s">
        <v>96</v>
      </c>
      <c r="C22" s="473">
        <v>1625</v>
      </c>
      <c r="D22" s="473">
        <v>1624</v>
      </c>
      <c r="E22" s="473">
        <v>18170</v>
      </c>
      <c r="F22" s="475">
        <v>105.87</v>
      </c>
      <c r="G22" s="475">
        <v>116.37</v>
      </c>
    </row>
    <row r="23" spans="1:7" ht="20.100000000000001" customHeight="1">
      <c r="A23" s="493"/>
      <c r="B23" s="492"/>
      <c r="C23" s="476"/>
      <c r="D23" s="476"/>
      <c r="E23" s="476"/>
      <c r="F23" s="476"/>
      <c r="G23" s="476"/>
    </row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</sheetData>
  <mergeCells count="7">
    <mergeCell ref="G3:G6"/>
    <mergeCell ref="A3:B6"/>
    <mergeCell ref="A7:B7"/>
    <mergeCell ref="C3:C6"/>
    <mergeCell ref="D3:D6"/>
    <mergeCell ref="E3:E6"/>
    <mergeCell ref="F3:F6"/>
  </mergeCells>
  <pageMargins left="0.39" right="0.2" top="0.74803149606299213" bottom="0.51181102362204722" header="0.43307086614173229" footer="0.31496062992125984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J11" sqref="J11"/>
    </sheetView>
  </sheetViews>
  <sheetFormatPr defaultColWidth="9.42578125" defaultRowHeight="15.75"/>
  <cols>
    <col min="1" max="1" width="3.7109375" style="469" customWidth="1"/>
    <col min="2" max="2" width="38" style="469" customWidth="1"/>
    <col min="3" max="6" width="13.42578125" style="469" customWidth="1"/>
    <col min="7" max="16384" width="9.42578125" style="469"/>
  </cols>
  <sheetData>
    <row r="1" spans="1:6" ht="20.100000000000001" customHeight="1">
      <c r="A1" s="494" t="s">
        <v>167</v>
      </c>
      <c r="B1" s="495"/>
      <c r="C1" s="495"/>
      <c r="D1" s="495"/>
    </row>
    <row r="2" spans="1:6" ht="20.100000000000001" customHeight="1">
      <c r="A2" s="470"/>
      <c r="B2" s="470"/>
      <c r="F2" s="377" t="s">
        <v>66</v>
      </c>
    </row>
    <row r="3" spans="1:6" s="1" customFormat="1" ht="25.5" customHeight="1">
      <c r="A3" s="666"/>
      <c r="B3" s="666"/>
      <c r="C3" s="667" t="s">
        <v>427</v>
      </c>
      <c r="D3" s="667" t="s">
        <v>381</v>
      </c>
      <c r="E3" s="667" t="s">
        <v>97</v>
      </c>
      <c r="F3" s="667"/>
    </row>
    <row r="4" spans="1:6" s="1" customFormat="1" ht="15.95" customHeight="1">
      <c r="A4" s="666"/>
      <c r="B4" s="666"/>
      <c r="C4" s="667"/>
      <c r="D4" s="667"/>
      <c r="E4" s="668" t="s">
        <v>382</v>
      </c>
      <c r="F4" s="668" t="s">
        <v>383</v>
      </c>
    </row>
    <row r="5" spans="1:6" s="1" customFormat="1" ht="15.95" customHeight="1">
      <c r="A5" s="666"/>
      <c r="B5" s="666"/>
      <c r="C5" s="667"/>
      <c r="D5" s="667"/>
      <c r="E5" s="668"/>
      <c r="F5" s="668"/>
    </row>
    <row r="6" spans="1:6" s="1" customFormat="1" ht="20.100000000000001" customHeight="1">
      <c r="A6" s="666"/>
      <c r="B6" s="666"/>
      <c r="C6" s="157"/>
      <c r="D6" s="157"/>
      <c r="E6" s="157"/>
      <c r="F6" s="157"/>
    </row>
    <row r="7" spans="1:6" ht="21.75" customHeight="1">
      <c r="A7" s="483" t="s">
        <v>86</v>
      </c>
      <c r="B7" s="484"/>
      <c r="C7" s="486">
        <v>420326</v>
      </c>
      <c r="D7" s="486">
        <v>425906</v>
      </c>
      <c r="E7" s="487">
        <v>105.53</v>
      </c>
      <c r="F7" s="487">
        <v>106.14</v>
      </c>
    </row>
    <row r="8" spans="1:6" ht="21.75" customHeight="1">
      <c r="A8" s="496" t="s">
        <v>87</v>
      </c>
      <c r="B8" s="497"/>
      <c r="C8" s="498">
        <v>247626</v>
      </c>
      <c r="D8" s="498">
        <v>250171</v>
      </c>
      <c r="E8" s="499">
        <v>104.2</v>
      </c>
      <c r="F8" s="499">
        <v>104.28</v>
      </c>
    </row>
    <row r="9" spans="1:6" ht="21.75" customHeight="1">
      <c r="A9" s="489"/>
      <c r="B9" s="488" t="s">
        <v>88</v>
      </c>
      <c r="C9" s="474">
        <v>247626</v>
      </c>
      <c r="D9" s="474">
        <v>250171</v>
      </c>
      <c r="E9" s="475">
        <v>104.2</v>
      </c>
      <c r="F9" s="475">
        <v>104.28</v>
      </c>
    </row>
    <row r="10" spans="1:6" ht="21.75" customHeight="1">
      <c r="A10" s="489"/>
      <c r="B10" s="488" t="s">
        <v>89</v>
      </c>
      <c r="C10" s="474"/>
      <c r="D10" s="474"/>
      <c r="E10" s="475"/>
      <c r="F10" s="475"/>
    </row>
    <row r="11" spans="1:6" ht="21.75" customHeight="1">
      <c r="A11" s="489"/>
      <c r="B11" s="488" t="s">
        <v>90</v>
      </c>
      <c r="C11" s="474"/>
      <c r="D11" s="474"/>
      <c r="E11" s="475"/>
      <c r="F11" s="475"/>
    </row>
    <row r="12" spans="1:6" ht="21.75" customHeight="1">
      <c r="A12" s="489"/>
      <c r="B12" s="488" t="s">
        <v>91</v>
      </c>
      <c r="C12" s="474"/>
      <c r="D12" s="474"/>
      <c r="E12" s="475"/>
      <c r="F12" s="475"/>
    </row>
    <row r="13" spans="1:6" ht="21.75" customHeight="1">
      <c r="A13" s="472" t="s">
        <v>92</v>
      </c>
      <c r="B13" s="471"/>
      <c r="C13" s="474">
        <v>167958</v>
      </c>
      <c r="D13" s="474">
        <v>170870</v>
      </c>
      <c r="E13" s="475">
        <v>107.17</v>
      </c>
      <c r="F13" s="475">
        <v>108.96</v>
      </c>
    </row>
    <row r="14" spans="1:6" ht="21.75" customHeight="1">
      <c r="A14" s="490"/>
      <c r="B14" s="488" t="s">
        <v>88</v>
      </c>
      <c r="C14" s="474">
        <v>167958</v>
      </c>
      <c r="D14" s="474">
        <v>170870</v>
      </c>
      <c r="E14" s="475">
        <v>107.17</v>
      </c>
      <c r="F14" s="475">
        <v>108.96</v>
      </c>
    </row>
    <row r="15" spans="1:6" ht="21.75" customHeight="1">
      <c r="A15" s="490"/>
      <c r="B15" s="488" t="s">
        <v>89</v>
      </c>
      <c r="C15" s="474"/>
      <c r="D15" s="474"/>
      <c r="E15" s="475"/>
      <c r="F15" s="475"/>
    </row>
    <row r="16" spans="1:6" ht="21.75" customHeight="1">
      <c r="A16" s="490"/>
      <c r="B16" s="488" t="s">
        <v>90</v>
      </c>
      <c r="C16" s="474"/>
      <c r="D16" s="474"/>
      <c r="E16" s="475"/>
      <c r="F16" s="475"/>
    </row>
    <row r="17" spans="1:6" ht="21.75" customHeight="1">
      <c r="A17" s="490"/>
      <c r="B17" s="488" t="s">
        <v>91</v>
      </c>
      <c r="C17" s="474"/>
      <c r="D17" s="474"/>
      <c r="E17" s="475"/>
      <c r="F17" s="475"/>
    </row>
    <row r="18" spans="1:6" ht="21.75" customHeight="1">
      <c r="A18" s="472" t="s">
        <v>93</v>
      </c>
      <c r="B18" s="471"/>
      <c r="C18" s="474">
        <v>4742</v>
      </c>
      <c r="D18" s="474">
        <v>4865</v>
      </c>
      <c r="E18" s="475">
        <v>120.51</v>
      </c>
      <c r="F18" s="475">
        <v>106.92</v>
      </c>
    </row>
    <row r="19" spans="1:6" ht="21.75" customHeight="1">
      <c r="A19" s="489"/>
      <c r="B19" s="491" t="s">
        <v>94</v>
      </c>
      <c r="C19" s="474"/>
      <c r="D19" s="474"/>
      <c r="E19" s="475"/>
      <c r="F19" s="475"/>
    </row>
    <row r="20" spans="1:6" ht="21.75" customHeight="1">
      <c r="A20" s="489"/>
      <c r="B20" s="491" t="s">
        <v>95</v>
      </c>
      <c r="C20" s="474"/>
      <c r="D20" s="474"/>
      <c r="E20" s="475"/>
      <c r="F20" s="475"/>
    </row>
    <row r="21" spans="1:6" ht="21.75" customHeight="1">
      <c r="A21" s="489"/>
      <c r="B21" s="491" t="s">
        <v>96</v>
      </c>
      <c r="C21" s="474">
        <v>4742</v>
      </c>
      <c r="D21" s="474">
        <v>4865</v>
      </c>
      <c r="E21" s="475">
        <v>120.51</v>
      </c>
      <c r="F21" s="475">
        <v>106.92</v>
      </c>
    </row>
    <row r="22" spans="1:6" ht="20.100000000000001" customHeight="1">
      <c r="A22" s="493"/>
      <c r="B22" s="492"/>
      <c r="C22" s="476"/>
      <c r="D22" s="476"/>
      <c r="E22" s="476"/>
      <c r="F22" s="476"/>
    </row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</sheetData>
  <mergeCells count="7">
    <mergeCell ref="E3:F3"/>
    <mergeCell ref="A3:B5"/>
    <mergeCell ref="A6:B6"/>
    <mergeCell ref="C3:C5"/>
    <mergeCell ref="D3:D5"/>
    <mergeCell ref="E4:E5"/>
    <mergeCell ref="F4:F5"/>
  </mergeCells>
  <pageMargins left="0.37" right="0.28000000000000003" top="0.74803149606299213" bottom="0.51181102362204722" header="0.43307086614173229" footer="0.31496062992125984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workbookViewId="0">
      <selection activeCell="G31" sqref="G31"/>
    </sheetView>
  </sheetViews>
  <sheetFormatPr defaultColWidth="9" defaultRowHeight="15.75"/>
  <cols>
    <col min="1" max="1" width="1.7109375" style="503" customWidth="1"/>
    <col min="2" max="2" width="31.85546875" style="503" customWidth="1"/>
    <col min="3" max="3" width="11.42578125" style="503" customWidth="1"/>
    <col min="4" max="4" width="10.7109375" style="503" customWidth="1"/>
    <col min="5" max="5" width="15.140625" style="503" customWidth="1"/>
    <col min="6" max="6" width="14.5703125" style="503" customWidth="1"/>
    <col min="7" max="7" width="11.42578125" style="503" customWidth="1"/>
    <col min="8" max="16384" width="9" style="503"/>
  </cols>
  <sheetData>
    <row r="1" spans="1:7" ht="20.100000000000001" customHeight="1">
      <c r="A1" s="513" t="s">
        <v>168</v>
      </c>
      <c r="B1" s="501"/>
      <c r="C1" s="501"/>
      <c r="D1" s="501"/>
      <c r="E1" s="502"/>
      <c r="F1" s="502"/>
      <c r="G1" s="502"/>
    </row>
    <row r="2" spans="1:7" ht="20.100000000000001" customHeight="1">
      <c r="A2" s="504"/>
      <c r="B2" s="505"/>
      <c r="C2" s="505"/>
      <c r="D2" s="505"/>
      <c r="E2" s="505"/>
      <c r="F2" s="505"/>
      <c r="G2" s="506"/>
    </row>
    <row r="3" spans="1:7" ht="65.25" customHeight="1">
      <c r="A3" s="679"/>
      <c r="B3" s="679"/>
      <c r="C3" s="514" t="s">
        <v>417</v>
      </c>
      <c r="D3" s="514" t="s">
        <v>1</v>
      </c>
      <c r="E3" s="514" t="s">
        <v>428</v>
      </c>
      <c r="F3" s="514" t="s">
        <v>429</v>
      </c>
      <c r="G3" s="514" t="s">
        <v>377</v>
      </c>
    </row>
    <row r="4" spans="1:7" ht="20.100000000000001" customHeight="1">
      <c r="A4" s="679"/>
      <c r="B4" s="679"/>
      <c r="C4" s="515"/>
      <c r="D4" s="515"/>
      <c r="E4" s="157"/>
      <c r="F4" s="157"/>
      <c r="G4" s="516"/>
    </row>
    <row r="5" spans="1:7" ht="21.75" customHeight="1">
      <c r="A5" s="677" t="s">
        <v>98</v>
      </c>
      <c r="B5" s="677"/>
      <c r="C5" s="517"/>
      <c r="D5" s="517"/>
      <c r="E5" s="518"/>
      <c r="F5" s="518"/>
      <c r="G5" s="519"/>
    </row>
    <row r="6" spans="1:7" ht="21.75" customHeight="1">
      <c r="A6" s="520" t="s">
        <v>99</v>
      </c>
      <c r="B6" s="521"/>
      <c r="C6" s="522">
        <v>995.55</v>
      </c>
      <c r="D6" s="522">
        <v>11827.319</v>
      </c>
      <c r="E6" s="522">
        <v>100.18808853143011</v>
      </c>
      <c r="F6" s="522">
        <v>103.81342676593881</v>
      </c>
      <c r="G6" s="522">
        <v>104.87071289235679</v>
      </c>
    </row>
    <row r="7" spans="1:7" ht="21.75" customHeight="1">
      <c r="A7" s="534"/>
      <c r="B7" s="533" t="s">
        <v>88</v>
      </c>
      <c r="C7" s="523">
        <v>995.55</v>
      </c>
      <c r="D7" s="523">
        <v>11827.319</v>
      </c>
      <c r="E7" s="523">
        <v>100.18808853143011</v>
      </c>
      <c r="F7" s="523">
        <v>103.81342676593881</v>
      </c>
      <c r="G7" s="523">
        <v>104.87071289235679</v>
      </c>
    </row>
    <row r="8" spans="1:7" ht="21.75" customHeight="1">
      <c r="A8" s="534"/>
      <c r="B8" s="533" t="s">
        <v>89</v>
      </c>
      <c r="C8" s="523"/>
      <c r="D8" s="524"/>
      <c r="E8" s="524"/>
      <c r="F8" s="524"/>
      <c r="G8" s="524"/>
    </row>
    <row r="9" spans="1:7" ht="21.75" customHeight="1">
      <c r="A9" s="534"/>
      <c r="B9" s="533" t="s">
        <v>90</v>
      </c>
      <c r="C9" s="523"/>
      <c r="D9" s="524"/>
      <c r="E9" s="524"/>
      <c r="F9" s="524"/>
      <c r="G9" s="524"/>
    </row>
    <row r="10" spans="1:7" ht="21.75" customHeight="1">
      <c r="A10" s="534"/>
      <c r="B10" s="533" t="s">
        <v>100</v>
      </c>
      <c r="C10" s="523"/>
      <c r="D10" s="524"/>
      <c r="E10" s="524"/>
      <c r="F10" s="524"/>
      <c r="G10" s="524"/>
    </row>
    <row r="11" spans="1:7" ht="21.75" customHeight="1">
      <c r="A11" s="525" t="s">
        <v>101</v>
      </c>
      <c r="B11" s="526"/>
      <c r="C11" s="527">
        <v>121.911</v>
      </c>
      <c r="D11" s="528">
        <v>1450.9459999999999</v>
      </c>
      <c r="E11" s="528">
        <v>100.23730015390264</v>
      </c>
      <c r="F11" s="528">
        <v>101.55046721513988</v>
      </c>
      <c r="G11" s="528">
        <v>103.69443361702766</v>
      </c>
    </row>
    <row r="12" spans="1:7" ht="21.75" customHeight="1">
      <c r="A12" s="534"/>
      <c r="B12" s="533" t="s">
        <v>88</v>
      </c>
      <c r="C12" s="523">
        <v>121.911</v>
      </c>
      <c r="D12" s="523">
        <v>1450.9459999999999</v>
      </c>
      <c r="E12" s="523">
        <v>100.23730015390264</v>
      </c>
      <c r="F12" s="523">
        <v>101.55046721513988</v>
      </c>
      <c r="G12" s="523">
        <v>103.69443361702766</v>
      </c>
    </row>
    <row r="13" spans="1:7" ht="21.75" customHeight="1">
      <c r="A13" s="534"/>
      <c r="B13" s="533" t="s">
        <v>89</v>
      </c>
      <c r="C13" s="523"/>
      <c r="D13" s="523"/>
      <c r="E13" s="523"/>
      <c r="F13" s="523"/>
      <c r="G13" s="523"/>
    </row>
    <row r="14" spans="1:7" ht="21.75" customHeight="1">
      <c r="A14" s="534"/>
      <c r="B14" s="533" t="s">
        <v>90</v>
      </c>
      <c r="C14" s="528"/>
      <c r="D14" s="527"/>
      <c r="E14" s="523"/>
      <c r="F14" s="523"/>
      <c r="G14" s="527"/>
    </row>
    <row r="15" spans="1:7" ht="21.75" customHeight="1">
      <c r="A15" s="534"/>
      <c r="B15" s="533" t="s">
        <v>100</v>
      </c>
      <c r="C15" s="523"/>
      <c r="D15" s="523"/>
      <c r="E15" s="527"/>
      <c r="F15" s="527"/>
      <c r="G15" s="523"/>
    </row>
    <row r="16" spans="1:7" ht="21.75" customHeight="1">
      <c r="A16" s="534"/>
      <c r="B16" s="533"/>
      <c r="C16" s="523"/>
      <c r="D16" s="523"/>
      <c r="E16" s="523"/>
      <c r="F16" s="523"/>
      <c r="G16" s="523"/>
    </row>
    <row r="17" spans="1:7" ht="21.75" customHeight="1">
      <c r="A17" s="678" t="s">
        <v>102</v>
      </c>
      <c r="B17" s="678"/>
      <c r="C17" s="527"/>
      <c r="D17" s="527"/>
      <c r="E17" s="523"/>
      <c r="F17" s="523"/>
      <c r="G17" s="527"/>
    </row>
    <row r="18" spans="1:7" s="511" customFormat="1" ht="21.75" customHeight="1">
      <c r="A18" s="525" t="s">
        <v>103</v>
      </c>
      <c r="B18" s="526"/>
      <c r="C18" s="528">
        <v>263.3</v>
      </c>
      <c r="D18" s="528">
        <v>3010.652</v>
      </c>
      <c r="E18" s="527">
        <v>100.19788416165616</v>
      </c>
      <c r="F18" s="527">
        <v>103.87817098670456</v>
      </c>
      <c r="G18" s="528">
        <v>107.08245021299814</v>
      </c>
    </row>
    <row r="19" spans="1:7" ht="21.75" customHeight="1">
      <c r="A19" s="534"/>
      <c r="B19" s="533" t="s">
        <v>88</v>
      </c>
      <c r="C19" s="523">
        <v>263.3</v>
      </c>
      <c r="D19" s="523">
        <v>3010.652</v>
      </c>
      <c r="E19" s="523">
        <v>100.19788416165616</v>
      </c>
      <c r="F19" s="523">
        <v>103.87817098670456</v>
      </c>
      <c r="G19" s="523">
        <v>107.08245021299814</v>
      </c>
    </row>
    <row r="20" spans="1:7" ht="21.75" customHeight="1">
      <c r="A20" s="534"/>
      <c r="B20" s="533" t="s">
        <v>89</v>
      </c>
      <c r="C20" s="523"/>
      <c r="D20" s="523"/>
      <c r="E20" s="523"/>
      <c r="F20" s="523"/>
      <c r="G20" s="523"/>
    </row>
    <row r="21" spans="1:7" ht="21.75" customHeight="1">
      <c r="A21" s="534"/>
      <c r="B21" s="533" t="s">
        <v>90</v>
      </c>
      <c r="C21" s="523"/>
      <c r="D21" s="523"/>
      <c r="E21" s="523"/>
      <c r="F21" s="523"/>
      <c r="G21" s="523"/>
    </row>
    <row r="22" spans="1:7" ht="21.75" customHeight="1">
      <c r="A22" s="534"/>
      <c r="B22" s="533" t="s">
        <v>100</v>
      </c>
      <c r="C22" s="523"/>
      <c r="D22" s="523"/>
      <c r="E22" s="523"/>
      <c r="F22" s="523"/>
      <c r="G22" s="523"/>
    </row>
    <row r="23" spans="1:7" ht="21.75" customHeight="1">
      <c r="A23" s="525" t="s">
        <v>104</v>
      </c>
      <c r="B23" s="526"/>
      <c r="C23" s="527">
        <v>17.867000000000001</v>
      </c>
      <c r="D23" s="527">
        <v>203.29499999999999</v>
      </c>
      <c r="E23" s="527">
        <v>100.22106618859678</v>
      </c>
      <c r="F23" s="527">
        <v>106.14250833199665</v>
      </c>
      <c r="G23" s="527">
        <v>105.84026503193795</v>
      </c>
    </row>
    <row r="24" spans="1:7" ht="21.75" customHeight="1">
      <c r="A24" s="534"/>
      <c r="B24" s="533" t="s">
        <v>88</v>
      </c>
      <c r="C24" s="523">
        <v>17.867000000000001</v>
      </c>
      <c r="D24" s="523">
        <v>203.29499999999999</v>
      </c>
      <c r="E24" s="523">
        <v>100.22106618859678</v>
      </c>
      <c r="F24" s="523">
        <v>106.14250833199665</v>
      </c>
      <c r="G24" s="523">
        <v>105.84026503193795</v>
      </c>
    </row>
    <row r="25" spans="1:7" ht="21.75" customHeight="1">
      <c r="A25" s="534"/>
      <c r="B25" s="533" t="s">
        <v>89</v>
      </c>
      <c r="C25" s="527"/>
      <c r="D25" s="528"/>
      <c r="E25" s="523"/>
      <c r="F25" s="523"/>
      <c r="G25" s="528"/>
    </row>
    <row r="26" spans="1:7" ht="21.75" customHeight="1">
      <c r="A26" s="534"/>
      <c r="B26" s="533" t="s">
        <v>90</v>
      </c>
      <c r="C26" s="529"/>
      <c r="D26" s="529"/>
      <c r="E26" s="528"/>
      <c r="F26" s="528"/>
      <c r="G26" s="529"/>
    </row>
    <row r="27" spans="1:7" ht="21.75" customHeight="1">
      <c r="A27" s="534"/>
      <c r="B27" s="533" t="s">
        <v>100</v>
      </c>
      <c r="C27" s="530"/>
      <c r="D27" s="530"/>
      <c r="E27" s="531"/>
      <c r="F27" s="531"/>
      <c r="G27" s="530"/>
    </row>
    <row r="28" spans="1:7" ht="18" customHeight="1">
      <c r="A28" s="536"/>
      <c r="B28" s="535"/>
      <c r="C28" s="532"/>
      <c r="D28" s="532"/>
      <c r="E28" s="532"/>
      <c r="F28" s="532"/>
      <c r="G28" s="532"/>
    </row>
    <row r="29" spans="1:7" ht="18" customHeight="1">
      <c r="A29" s="504"/>
      <c r="B29" s="504"/>
      <c r="C29" s="502"/>
      <c r="D29" s="502"/>
      <c r="E29" s="502"/>
      <c r="F29" s="502"/>
      <c r="G29" s="502"/>
    </row>
    <row r="30" spans="1:7" ht="18" customHeight="1">
      <c r="A30" s="504"/>
      <c r="B30" s="504"/>
      <c r="C30" s="502"/>
      <c r="D30" s="502"/>
      <c r="E30" s="502"/>
      <c r="F30" s="502"/>
      <c r="G30" s="502"/>
    </row>
    <row r="31" spans="1:7" ht="18" customHeight="1">
      <c r="A31" s="504"/>
      <c r="B31" s="504"/>
      <c r="C31" s="502"/>
      <c r="D31" s="502"/>
      <c r="E31" s="502"/>
      <c r="F31" s="502"/>
      <c r="G31" s="502"/>
    </row>
    <row r="32" spans="1:7" ht="18" customHeight="1">
      <c r="A32" s="504"/>
      <c r="B32" s="504"/>
      <c r="C32" s="502"/>
      <c r="D32" s="502"/>
      <c r="E32" s="502"/>
      <c r="F32" s="502"/>
      <c r="G32" s="502"/>
    </row>
    <row r="33" spans="1:7">
      <c r="A33" s="504"/>
      <c r="B33" s="504"/>
      <c r="C33" s="502"/>
      <c r="D33" s="502"/>
      <c r="E33" s="502"/>
      <c r="F33" s="502"/>
      <c r="G33" s="502"/>
    </row>
    <row r="34" spans="1:7">
      <c r="A34" s="504"/>
      <c r="B34" s="504"/>
      <c r="C34" s="502"/>
      <c r="D34" s="502"/>
      <c r="E34" s="502"/>
      <c r="F34" s="502"/>
      <c r="G34" s="502"/>
    </row>
    <row r="35" spans="1:7">
      <c r="A35" s="504"/>
      <c r="B35" s="504"/>
      <c r="C35" s="502"/>
      <c r="D35" s="502"/>
      <c r="E35" s="502"/>
      <c r="F35" s="502"/>
      <c r="G35" s="502"/>
    </row>
    <row r="36" spans="1:7">
      <c r="A36" s="504"/>
      <c r="B36" s="504"/>
      <c r="C36" s="502"/>
      <c r="D36" s="502"/>
      <c r="E36" s="502"/>
      <c r="F36" s="502"/>
      <c r="G36" s="502"/>
    </row>
    <row r="37" spans="1:7">
      <c r="A37" s="504"/>
      <c r="B37" s="504"/>
      <c r="C37" s="502"/>
      <c r="D37" s="502"/>
      <c r="E37" s="502"/>
      <c r="F37" s="502"/>
      <c r="G37" s="502"/>
    </row>
    <row r="38" spans="1:7">
      <c r="A38" s="504"/>
      <c r="B38" s="504"/>
      <c r="C38" s="502"/>
      <c r="D38" s="502"/>
      <c r="E38" s="502"/>
      <c r="F38" s="502"/>
      <c r="G38" s="502"/>
    </row>
    <row r="39" spans="1:7">
      <c r="A39" s="504"/>
      <c r="B39" s="504"/>
      <c r="C39" s="502"/>
      <c r="D39" s="502"/>
      <c r="E39" s="502"/>
      <c r="F39" s="502"/>
      <c r="G39" s="502"/>
    </row>
    <row r="40" spans="1:7">
      <c r="A40" s="504"/>
      <c r="B40" s="504"/>
      <c r="C40" s="502"/>
      <c r="D40" s="502"/>
      <c r="E40" s="502"/>
      <c r="F40" s="502"/>
      <c r="G40" s="502"/>
    </row>
    <row r="41" spans="1:7">
      <c r="A41" s="504"/>
      <c r="B41" s="504"/>
      <c r="C41" s="502"/>
      <c r="D41" s="502"/>
      <c r="E41" s="502"/>
      <c r="F41" s="502"/>
      <c r="G41" s="502"/>
    </row>
    <row r="42" spans="1:7">
      <c r="A42" s="504"/>
      <c r="B42" s="504"/>
      <c r="C42" s="502"/>
      <c r="D42" s="502"/>
      <c r="E42" s="502"/>
      <c r="F42" s="502"/>
      <c r="G42" s="502"/>
    </row>
    <row r="43" spans="1:7">
      <c r="A43" s="504"/>
      <c r="B43" s="504"/>
      <c r="C43" s="502"/>
      <c r="D43" s="502"/>
      <c r="E43" s="502"/>
      <c r="F43" s="502"/>
      <c r="G43" s="502"/>
    </row>
    <row r="44" spans="1:7">
      <c r="A44" s="504"/>
      <c r="B44" s="504"/>
      <c r="C44" s="502"/>
      <c r="D44" s="502"/>
      <c r="E44" s="502"/>
      <c r="F44" s="502"/>
      <c r="G44" s="502"/>
    </row>
    <row r="45" spans="1:7">
      <c r="A45" s="504"/>
      <c r="B45" s="504"/>
      <c r="C45" s="502"/>
      <c r="D45" s="502"/>
      <c r="E45" s="502"/>
      <c r="F45" s="502"/>
      <c r="G45" s="502"/>
    </row>
    <row r="46" spans="1:7">
      <c r="A46" s="504"/>
      <c r="B46" s="504"/>
      <c r="C46" s="502"/>
      <c r="D46" s="502"/>
      <c r="E46" s="502"/>
      <c r="F46" s="502"/>
      <c r="G46" s="502"/>
    </row>
    <row r="47" spans="1:7">
      <c r="A47" s="504"/>
      <c r="B47" s="504"/>
      <c r="C47" s="502"/>
      <c r="D47" s="502"/>
      <c r="E47" s="502"/>
      <c r="F47" s="502"/>
      <c r="G47" s="502"/>
    </row>
    <row r="48" spans="1:7">
      <c r="A48" s="504"/>
      <c r="B48" s="504"/>
      <c r="C48" s="502"/>
      <c r="D48" s="502"/>
      <c r="E48" s="502"/>
      <c r="F48" s="502"/>
      <c r="G48" s="502"/>
    </row>
    <row r="49" spans="1:7">
      <c r="A49" s="504"/>
      <c r="B49" s="504"/>
      <c r="C49" s="502"/>
      <c r="D49" s="502"/>
      <c r="E49" s="502"/>
      <c r="F49" s="502"/>
      <c r="G49" s="502"/>
    </row>
    <row r="50" spans="1:7">
      <c r="A50" s="504"/>
      <c r="B50" s="504"/>
      <c r="C50" s="502"/>
      <c r="D50" s="502"/>
      <c r="E50" s="502"/>
      <c r="F50" s="502"/>
      <c r="G50" s="502"/>
    </row>
    <row r="51" spans="1:7">
      <c r="A51" s="504"/>
      <c r="B51" s="504"/>
      <c r="C51" s="502"/>
      <c r="D51" s="502"/>
      <c r="E51" s="502"/>
      <c r="F51" s="502"/>
      <c r="G51" s="502"/>
    </row>
    <row r="52" spans="1:7">
      <c r="A52" s="504"/>
      <c r="B52" s="504"/>
      <c r="C52" s="502"/>
      <c r="D52" s="502"/>
      <c r="E52" s="502"/>
      <c r="F52" s="502"/>
      <c r="G52" s="502"/>
    </row>
    <row r="53" spans="1:7">
      <c r="A53" s="504"/>
      <c r="B53" s="504"/>
      <c r="C53" s="502"/>
      <c r="D53" s="502"/>
      <c r="E53" s="502"/>
      <c r="F53" s="502"/>
      <c r="G53" s="502"/>
    </row>
    <row r="54" spans="1:7">
      <c r="A54" s="504"/>
      <c r="B54" s="504"/>
      <c r="C54" s="502"/>
      <c r="D54" s="502"/>
      <c r="E54" s="502"/>
      <c r="F54" s="502"/>
      <c r="G54" s="502"/>
    </row>
    <row r="55" spans="1:7">
      <c r="A55" s="504"/>
      <c r="B55" s="504"/>
      <c r="C55" s="502"/>
      <c r="D55" s="502"/>
      <c r="E55" s="502"/>
      <c r="F55" s="502"/>
      <c r="G55" s="502"/>
    </row>
    <row r="56" spans="1:7">
      <c r="A56" s="504"/>
      <c r="B56" s="504"/>
      <c r="C56" s="502"/>
      <c r="D56" s="502"/>
      <c r="E56" s="502"/>
      <c r="F56" s="502"/>
      <c r="G56" s="502"/>
    </row>
    <row r="57" spans="1:7">
      <c r="A57" s="504"/>
      <c r="B57" s="504"/>
      <c r="C57" s="502"/>
      <c r="D57" s="502"/>
      <c r="E57" s="502"/>
      <c r="F57" s="502"/>
      <c r="G57" s="502"/>
    </row>
    <row r="58" spans="1:7">
      <c r="A58" s="504"/>
      <c r="B58" s="504"/>
      <c r="C58" s="502"/>
      <c r="D58" s="502"/>
      <c r="E58" s="502"/>
      <c r="F58" s="502"/>
      <c r="G58" s="502"/>
    </row>
    <row r="59" spans="1:7">
      <c r="A59" s="504"/>
      <c r="B59" s="504"/>
      <c r="C59" s="502"/>
      <c r="D59" s="502"/>
      <c r="E59" s="502"/>
      <c r="F59" s="502"/>
      <c r="G59" s="502"/>
    </row>
    <row r="60" spans="1:7">
      <c r="A60" s="504"/>
      <c r="B60" s="504"/>
      <c r="C60" s="502"/>
      <c r="D60" s="502"/>
      <c r="E60" s="502"/>
      <c r="F60" s="502"/>
      <c r="G60" s="502"/>
    </row>
    <row r="61" spans="1:7">
      <c r="A61" s="504"/>
      <c r="B61" s="504"/>
      <c r="C61" s="502"/>
      <c r="D61" s="502"/>
      <c r="E61" s="502"/>
      <c r="F61" s="502"/>
      <c r="G61" s="502"/>
    </row>
    <row r="62" spans="1:7">
      <c r="A62" s="504"/>
      <c r="B62" s="504"/>
      <c r="C62" s="502"/>
      <c r="D62" s="502"/>
      <c r="E62" s="502"/>
      <c r="F62" s="502"/>
      <c r="G62" s="502"/>
    </row>
    <row r="63" spans="1:7">
      <c r="A63" s="504"/>
      <c r="B63" s="504"/>
      <c r="C63" s="502"/>
      <c r="D63" s="502"/>
      <c r="E63" s="502"/>
      <c r="F63" s="502"/>
      <c r="G63" s="502"/>
    </row>
    <row r="64" spans="1:7">
      <c r="A64" s="504"/>
      <c r="B64" s="504"/>
      <c r="C64" s="502"/>
      <c r="D64" s="502"/>
      <c r="E64" s="502"/>
      <c r="F64" s="502"/>
      <c r="G64" s="502"/>
    </row>
    <row r="65" spans="1:7">
      <c r="A65" s="504"/>
      <c r="B65" s="504"/>
      <c r="C65" s="502"/>
      <c r="D65" s="502"/>
      <c r="E65" s="502"/>
      <c r="F65" s="502"/>
      <c r="G65" s="502"/>
    </row>
    <row r="66" spans="1:7">
      <c r="A66" s="504"/>
      <c r="B66" s="504"/>
      <c r="C66" s="502"/>
      <c r="D66" s="502"/>
      <c r="E66" s="502"/>
      <c r="F66" s="502"/>
      <c r="G66" s="502"/>
    </row>
    <row r="67" spans="1:7">
      <c r="A67" s="504"/>
      <c r="B67" s="504"/>
      <c r="C67" s="502"/>
      <c r="D67" s="502"/>
      <c r="E67" s="502"/>
      <c r="F67" s="502"/>
      <c r="G67" s="502"/>
    </row>
    <row r="68" spans="1:7">
      <c r="A68" s="504"/>
      <c r="B68" s="504"/>
      <c r="C68" s="502"/>
      <c r="D68" s="502"/>
      <c r="E68" s="502"/>
      <c r="F68" s="502"/>
      <c r="G68" s="502"/>
    </row>
    <row r="69" spans="1:7">
      <c r="A69" s="504"/>
      <c r="B69" s="504"/>
      <c r="C69" s="502"/>
      <c r="D69" s="502"/>
      <c r="E69" s="502"/>
      <c r="F69" s="502"/>
      <c r="G69" s="502"/>
    </row>
    <row r="70" spans="1:7">
      <c r="A70" s="504"/>
      <c r="B70" s="504"/>
      <c r="C70" s="502"/>
      <c r="D70" s="502"/>
      <c r="E70" s="502"/>
      <c r="F70" s="502"/>
      <c r="G70" s="502"/>
    </row>
    <row r="71" spans="1:7">
      <c r="A71" s="504"/>
      <c r="B71" s="504"/>
      <c r="C71" s="502"/>
      <c r="D71" s="502"/>
      <c r="E71" s="502"/>
      <c r="F71" s="502"/>
      <c r="G71" s="502"/>
    </row>
    <row r="72" spans="1:7">
      <c r="A72" s="504"/>
      <c r="B72" s="504"/>
      <c r="C72" s="502"/>
      <c r="D72" s="502"/>
      <c r="E72" s="502"/>
      <c r="F72" s="502"/>
      <c r="G72" s="502"/>
    </row>
    <row r="73" spans="1:7">
      <c r="A73" s="504"/>
      <c r="B73" s="504"/>
      <c r="C73" s="502"/>
      <c r="D73" s="502"/>
      <c r="E73" s="502"/>
      <c r="F73" s="502"/>
      <c r="G73" s="502"/>
    </row>
    <row r="74" spans="1:7">
      <c r="A74" s="504"/>
      <c r="B74" s="504"/>
      <c r="C74" s="502"/>
      <c r="D74" s="502"/>
      <c r="E74" s="502"/>
      <c r="F74" s="502"/>
      <c r="G74" s="502"/>
    </row>
    <row r="75" spans="1:7">
      <c r="A75" s="504"/>
      <c r="B75" s="504"/>
      <c r="C75" s="502"/>
      <c r="D75" s="502"/>
      <c r="E75" s="502"/>
      <c r="F75" s="502"/>
      <c r="G75" s="502"/>
    </row>
    <row r="76" spans="1:7">
      <c r="A76" s="504"/>
      <c r="B76" s="504"/>
      <c r="C76" s="502"/>
      <c r="D76" s="502"/>
      <c r="E76" s="502"/>
      <c r="F76" s="502"/>
      <c r="G76" s="502"/>
    </row>
    <row r="77" spans="1:7">
      <c r="A77" s="504"/>
      <c r="B77" s="504"/>
      <c r="C77" s="502"/>
      <c r="D77" s="502"/>
      <c r="E77" s="502"/>
      <c r="F77" s="502"/>
      <c r="G77" s="502"/>
    </row>
    <row r="78" spans="1:7">
      <c r="A78" s="504"/>
      <c r="B78" s="504"/>
      <c r="C78" s="502"/>
      <c r="D78" s="502"/>
      <c r="E78" s="502"/>
      <c r="F78" s="502"/>
      <c r="G78" s="502"/>
    </row>
    <row r="79" spans="1:7">
      <c r="A79" s="504"/>
      <c r="B79" s="504"/>
      <c r="C79" s="502"/>
      <c r="D79" s="502"/>
      <c r="E79" s="502"/>
      <c r="F79" s="502"/>
      <c r="G79" s="502"/>
    </row>
    <row r="80" spans="1:7">
      <c r="A80" s="504"/>
      <c r="B80" s="504"/>
      <c r="C80" s="502"/>
      <c r="D80" s="502"/>
      <c r="E80" s="502"/>
      <c r="F80" s="502"/>
      <c r="G80" s="502"/>
    </row>
    <row r="81" spans="1:7">
      <c r="A81" s="504"/>
      <c r="B81" s="504"/>
      <c r="C81" s="502"/>
      <c r="D81" s="502"/>
      <c r="E81" s="502"/>
      <c r="F81" s="502"/>
      <c r="G81" s="502"/>
    </row>
    <row r="82" spans="1:7">
      <c r="A82" s="504"/>
      <c r="B82" s="504"/>
      <c r="C82" s="502"/>
      <c r="D82" s="502"/>
      <c r="E82" s="502"/>
      <c r="F82" s="502"/>
      <c r="G82" s="502"/>
    </row>
    <row r="83" spans="1:7">
      <c r="A83" s="504"/>
      <c r="B83" s="504"/>
      <c r="C83" s="502"/>
      <c r="D83" s="502"/>
      <c r="E83" s="502"/>
      <c r="F83" s="502"/>
      <c r="G83" s="502"/>
    </row>
    <row r="84" spans="1:7">
      <c r="A84" s="504"/>
      <c r="B84" s="504"/>
      <c r="C84" s="502"/>
      <c r="D84" s="502"/>
      <c r="E84" s="502"/>
      <c r="F84" s="502"/>
      <c r="G84" s="502"/>
    </row>
    <row r="85" spans="1:7">
      <c r="A85" s="504"/>
      <c r="B85" s="504"/>
      <c r="C85" s="502"/>
      <c r="D85" s="502"/>
      <c r="E85" s="502"/>
      <c r="F85" s="502"/>
      <c r="G85" s="502"/>
    </row>
    <row r="86" spans="1:7">
      <c r="A86" s="504"/>
      <c r="B86" s="504"/>
      <c r="C86" s="502"/>
      <c r="D86" s="502"/>
      <c r="E86" s="502"/>
      <c r="F86" s="502"/>
      <c r="G86" s="502"/>
    </row>
    <row r="87" spans="1:7">
      <c r="A87" s="504"/>
      <c r="B87" s="504"/>
      <c r="C87" s="502"/>
      <c r="D87" s="502"/>
      <c r="E87" s="502"/>
      <c r="F87" s="502"/>
      <c r="G87" s="502"/>
    </row>
    <row r="88" spans="1:7">
      <c r="A88" s="504"/>
      <c r="B88" s="504"/>
      <c r="C88" s="502"/>
      <c r="D88" s="502"/>
      <c r="E88" s="502"/>
      <c r="F88" s="502"/>
      <c r="G88" s="502"/>
    </row>
    <row r="89" spans="1:7">
      <c r="A89" s="504"/>
      <c r="B89" s="504"/>
      <c r="C89" s="502"/>
      <c r="D89" s="502"/>
      <c r="E89" s="502"/>
      <c r="F89" s="502"/>
      <c r="G89" s="502"/>
    </row>
    <row r="90" spans="1:7">
      <c r="A90" s="504"/>
      <c r="B90" s="504"/>
      <c r="C90" s="502"/>
      <c r="D90" s="502"/>
      <c r="E90" s="502"/>
      <c r="F90" s="502"/>
      <c r="G90" s="502"/>
    </row>
    <row r="91" spans="1:7">
      <c r="A91" s="504"/>
      <c r="B91" s="504"/>
      <c r="C91" s="502"/>
      <c r="D91" s="502"/>
      <c r="E91" s="502"/>
      <c r="F91" s="502"/>
      <c r="G91" s="502"/>
    </row>
    <row r="92" spans="1:7">
      <c r="A92" s="504"/>
      <c r="B92" s="504"/>
      <c r="C92" s="502"/>
      <c r="D92" s="502"/>
      <c r="E92" s="502"/>
      <c r="F92" s="502"/>
      <c r="G92" s="502"/>
    </row>
    <row r="93" spans="1:7">
      <c r="A93" s="504"/>
      <c r="B93" s="504"/>
      <c r="C93" s="502"/>
      <c r="D93" s="502"/>
      <c r="E93" s="502"/>
      <c r="F93" s="502"/>
      <c r="G93" s="502"/>
    </row>
    <row r="94" spans="1:7">
      <c r="A94" s="504"/>
      <c r="B94" s="504"/>
      <c r="C94" s="502"/>
      <c r="D94" s="502"/>
      <c r="E94" s="502"/>
      <c r="F94" s="502"/>
      <c r="G94" s="502"/>
    </row>
    <row r="95" spans="1:7">
      <c r="A95" s="504"/>
      <c r="B95" s="504"/>
      <c r="C95" s="502"/>
      <c r="D95" s="502"/>
      <c r="E95" s="502"/>
      <c r="F95" s="502"/>
      <c r="G95" s="502"/>
    </row>
    <row r="96" spans="1:7">
      <c r="A96" s="504"/>
      <c r="B96" s="504"/>
      <c r="C96" s="502"/>
      <c r="D96" s="502"/>
      <c r="E96" s="502"/>
      <c r="F96" s="502"/>
      <c r="G96" s="502"/>
    </row>
    <row r="97" spans="1:7">
      <c r="A97" s="504"/>
      <c r="B97" s="504"/>
      <c r="C97" s="502"/>
      <c r="D97" s="502"/>
      <c r="E97" s="502"/>
      <c r="F97" s="502"/>
      <c r="G97" s="502"/>
    </row>
    <row r="98" spans="1:7">
      <c r="A98" s="504"/>
      <c r="B98" s="504"/>
      <c r="C98" s="502"/>
      <c r="D98" s="502"/>
      <c r="E98" s="502"/>
      <c r="F98" s="502"/>
      <c r="G98" s="502"/>
    </row>
    <row r="99" spans="1:7">
      <c r="A99" s="504"/>
      <c r="B99" s="504"/>
      <c r="C99" s="502"/>
      <c r="D99" s="502"/>
      <c r="E99" s="502"/>
      <c r="F99" s="502"/>
      <c r="G99" s="502"/>
    </row>
    <row r="100" spans="1:7">
      <c r="A100" s="504"/>
      <c r="B100" s="504"/>
      <c r="C100" s="502"/>
      <c r="D100" s="502"/>
      <c r="E100" s="502"/>
      <c r="F100" s="502"/>
      <c r="G100" s="502"/>
    </row>
    <row r="101" spans="1:7">
      <c r="A101" s="504"/>
      <c r="B101" s="504"/>
      <c r="C101" s="502"/>
      <c r="D101" s="502"/>
      <c r="E101" s="502"/>
      <c r="F101" s="502"/>
      <c r="G101" s="502"/>
    </row>
    <row r="102" spans="1:7">
      <c r="A102" s="504"/>
      <c r="B102" s="504"/>
      <c r="C102" s="502"/>
      <c r="D102" s="502"/>
      <c r="E102" s="502"/>
      <c r="F102" s="502"/>
      <c r="G102" s="502"/>
    </row>
    <row r="103" spans="1:7">
      <c r="A103" s="504"/>
      <c r="B103" s="504"/>
      <c r="C103" s="502"/>
      <c r="D103" s="502"/>
      <c r="E103" s="502"/>
      <c r="F103" s="502"/>
      <c r="G103" s="502"/>
    </row>
    <row r="104" spans="1:7">
      <c r="A104" s="504"/>
      <c r="B104" s="504"/>
      <c r="C104" s="502"/>
      <c r="D104" s="502"/>
      <c r="E104" s="502"/>
      <c r="F104" s="502"/>
      <c r="G104" s="502"/>
    </row>
    <row r="105" spans="1:7">
      <c r="A105" s="504"/>
      <c r="B105" s="504"/>
      <c r="C105" s="502"/>
      <c r="D105" s="502"/>
      <c r="E105" s="502"/>
      <c r="F105" s="502"/>
      <c r="G105" s="502"/>
    </row>
    <row r="106" spans="1:7">
      <c r="A106" s="504"/>
      <c r="B106" s="504"/>
      <c r="C106" s="502"/>
      <c r="D106" s="502"/>
      <c r="E106" s="502"/>
      <c r="F106" s="502"/>
      <c r="G106" s="502"/>
    </row>
    <row r="107" spans="1:7">
      <c r="A107" s="504"/>
      <c r="B107" s="504"/>
      <c r="C107" s="502"/>
      <c r="D107" s="502"/>
      <c r="E107" s="502"/>
      <c r="F107" s="502"/>
      <c r="G107" s="502"/>
    </row>
    <row r="108" spans="1:7">
      <c r="A108" s="504"/>
      <c r="B108" s="504"/>
      <c r="C108" s="502"/>
      <c r="D108" s="502"/>
      <c r="E108" s="502"/>
      <c r="F108" s="502"/>
      <c r="G108" s="502"/>
    </row>
    <row r="109" spans="1:7">
      <c r="A109" s="504"/>
      <c r="B109" s="504"/>
      <c r="C109" s="504"/>
      <c r="D109" s="504"/>
      <c r="E109" s="504"/>
      <c r="F109" s="504"/>
      <c r="G109" s="504"/>
    </row>
    <row r="110" spans="1:7">
      <c r="A110" s="504"/>
      <c r="B110" s="504"/>
      <c r="C110" s="504"/>
      <c r="D110" s="504"/>
      <c r="E110" s="504"/>
      <c r="F110" s="504"/>
      <c r="G110" s="504"/>
    </row>
    <row r="111" spans="1:7">
      <c r="A111" s="504"/>
      <c r="B111" s="504"/>
      <c r="C111" s="504"/>
      <c r="D111" s="504"/>
      <c r="E111" s="504"/>
      <c r="F111" s="504"/>
      <c r="G111" s="504"/>
    </row>
    <row r="112" spans="1:7">
      <c r="A112" s="504"/>
      <c r="B112" s="504"/>
      <c r="C112" s="504"/>
      <c r="D112" s="504"/>
      <c r="E112" s="504"/>
      <c r="F112" s="504"/>
      <c r="G112" s="504"/>
    </row>
    <row r="113" spans="1:7">
      <c r="A113" s="504"/>
      <c r="B113" s="504"/>
      <c r="C113" s="504"/>
      <c r="D113" s="504"/>
      <c r="E113" s="504"/>
      <c r="F113" s="504"/>
      <c r="G113" s="504"/>
    </row>
    <row r="114" spans="1:7">
      <c r="A114" s="504"/>
      <c r="B114" s="504"/>
      <c r="C114" s="504"/>
      <c r="D114" s="504"/>
      <c r="E114" s="504"/>
      <c r="F114" s="504"/>
      <c r="G114" s="504"/>
    </row>
    <row r="115" spans="1:7">
      <c r="A115" s="504"/>
      <c r="B115" s="504"/>
      <c r="C115" s="504"/>
      <c r="D115" s="504"/>
      <c r="E115" s="504"/>
      <c r="F115" s="504"/>
      <c r="G115" s="504"/>
    </row>
    <row r="116" spans="1:7">
      <c r="A116" s="504"/>
      <c r="B116" s="504"/>
      <c r="C116" s="504"/>
      <c r="D116" s="504"/>
      <c r="E116" s="504"/>
      <c r="F116" s="504"/>
      <c r="G116" s="504"/>
    </row>
    <row r="117" spans="1:7">
      <c r="A117" s="504"/>
      <c r="B117" s="504"/>
      <c r="C117" s="504"/>
      <c r="D117" s="504"/>
      <c r="E117" s="504"/>
      <c r="F117" s="504"/>
      <c r="G117" s="504"/>
    </row>
    <row r="118" spans="1:7">
      <c r="A118" s="504"/>
      <c r="B118" s="504"/>
      <c r="C118" s="504"/>
      <c r="D118" s="504"/>
      <c r="E118" s="504"/>
      <c r="F118" s="504"/>
      <c r="G118" s="504"/>
    </row>
    <row r="119" spans="1:7">
      <c r="A119" s="504"/>
      <c r="B119" s="504"/>
      <c r="C119" s="504"/>
      <c r="D119" s="504"/>
      <c r="E119" s="504"/>
      <c r="F119" s="504"/>
      <c r="G119" s="504"/>
    </row>
    <row r="120" spans="1:7">
      <c r="A120" s="504"/>
      <c r="B120" s="504"/>
      <c r="C120" s="504"/>
      <c r="D120" s="504"/>
      <c r="E120" s="504"/>
      <c r="F120" s="504"/>
      <c r="G120" s="504"/>
    </row>
    <row r="121" spans="1:7">
      <c r="A121" s="504"/>
      <c r="B121" s="504"/>
      <c r="C121" s="504"/>
      <c r="D121" s="504"/>
      <c r="E121" s="504"/>
      <c r="F121" s="504"/>
      <c r="G121" s="504"/>
    </row>
    <row r="122" spans="1:7">
      <c r="A122" s="504"/>
      <c r="B122" s="504"/>
      <c r="C122" s="504"/>
      <c r="D122" s="504"/>
      <c r="E122" s="504"/>
      <c r="F122" s="504"/>
      <c r="G122" s="504"/>
    </row>
    <row r="123" spans="1:7">
      <c r="A123" s="504"/>
      <c r="B123" s="504"/>
      <c r="C123" s="504"/>
      <c r="D123" s="504"/>
      <c r="E123" s="504"/>
      <c r="F123" s="504"/>
      <c r="G123" s="512"/>
    </row>
    <row r="124" spans="1:7">
      <c r="A124" s="512"/>
      <c r="B124" s="512"/>
      <c r="C124" s="512"/>
      <c r="D124" s="504"/>
      <c r="E124" s="504"/>
      <c r="F124" s="504"/>
      <c r="G124" s="512"/>
    </row>
    <row r="125" spans="1:7">
      <c r="A125" s="512"/>
      <c r="B125" s="512"/>
      <c r="C125" s="512"/>
      <c r="D125" s="504"/>
      <c r="E125" s="504"/>
      <c r="F125" s="504"/>
      <c r="G125" s="512"/>
    </row>
    <row r="126" spans="1:7">
      <c r="D126" s="504"/>
      <c r="E126" s="504"/>
      <c r="F126" s="504"/>
    </row>
    <row r="127" spans="1:7">
      <c r="D127" s="504"/>
      <c r="E127" s="504"/>
      <c r="F127" s="504"/>
    </row>
    <row r="128" spans="1:7">
      <c r="D128" s="504"/>
      <c r="E128" s="504"/>
      <c r="F128" s="504"/>
    </row>
    <row r="129" spans="4:6">
      <c r="D129" s="504"/>
      <c r="E129" s="504"/>
      <c r="F129" s="504"/>
    </row>
    <row r="130" spans="4:6">
      <c r="D130" s="504"/>
      <c r="E130" s="504"/>
      <c r="F130" s="504"/>
    </row>
    <row r="131" spans="4:6">
      <c r="D131" s="504"/>
      <c r="E131" s="504"/>
      <c r="F131" s="504"/>
    </row>
    <row r="132" spans="4:6">
      <c r="D132" s="504"/>
      <c r="E132" s="504"/>
      <c r="F132" s="504"/>
    </row>
    <row r="133" spans="4:6">
      <c r="D133" s="504"/>
      <c r="E133" s="504"/>
      <c r="F133" s="504"/>
    </row>
    <row r="134" spans="4:6">
      <c r="D134" s="504"/>
      <c r="E134" s="504"/>
      <c r="F134" s="504"/>
    </row>
    <row r="135" spans="4:6">
      <c r="D135" s="504"/>
      <c r="E135" s="504"/>
      <c r="F135" s="504"/>
    </row>
    <row r="136" spans="4:6">
      <c r="D136" s="504"/>
      <c r="E136" s="504"/>
      <c r="F136" s="504"/>
    </row>
    <row r="137" spans="4:6">
      <c r="D137" s="504"/>
      <c r="E137" s="504"/>
      <c r="F137" s="504"/>
    </row>
    <row r="138" spans="4:6">
      <c r="D138" s="504"/>
      <c r="E138" s="504"/>
      <c r="F138" s="504"/>
    </row>
    <row r="139" spans="4:6">
      <c r="D139" s="504"/>
      <c r="E139" s="504"/>
      <c r="F139" s="504"/>
    </row>
    <row r="140" spans="4:6">
      <c r="D140" s="504"/>
      <c r="E140" s="504"/>
      <c r="F140" s="504"/>
    </row>
    <row r="141" spans="4:6">
      <c r="D141" s="504"/>
      <c r="E141" s="504"/>
      <c r="F141" s="504"/>
    </row>
    <row r="142" spans="4:6">
      <c r="D142" s="504"/>
      <c r="E142" s="504"/>
      <c r="F142" s="504"/>
    </row>
    <row r="143" spans="4:6">
      <c r="D143" s="504"/>
      <c r="E143" s="504"/>
      <c r="F143" s="504"/>
    </row>
    <row r="144" spans="4:6">
      <c r="D144" s="504"/>
      <c r="E144" s="504"/>
      <c r="F144" s="504"/>
    </row>
    <row r="145" spans="4:6">
      <c r="D145" s="504"/>
      <c r="E145" s="504"/>
      <c r="F145" s="504"/>
    </row>
    <row r="146" spans="4:6">
      <c r="D146" s="504"/>
      <c r="E146" s="504"/>
      <c r="F146" s="504"/>
    </row>
    <row r="147" spans="4:6">
      <c r="D147" s="504"/>
      <c r="E147" s="504"/>
      <c r="F147" s="504"/>
    </row>
    <row r="148" spans="4:6">
      <c r="D148" s="504"/>
      <c r="E148" s="504"/>
      <c r="F148" s="504"/>
    </row>
    <row r="149" spans="4:6">
      <c r="D149" s="504"/>
      <c r="E149" s="504"/>
      <c r="F149" s="504"/>
    </row>
    <row r="150" spans="4:6">
      <c r="D150" s="504"/>
      <c r="E150" s="504"/>
      <c r="F150" s="504"/>
    </row>
    <row r="151" spans="4:6">
      <c r="D151" s="504"/>
      <c r="E151" s="504"/>
      <c r="F151" s="504"/>
    </row>
    <row r="152" spans="4:6">
      <c r="D152" s="504"/>
      <c r="E152" s="504"/>
      <c r="F152" s="504"/>
    </row>
    <row r="153" spans="4:6">
      <c r="D153" s="504"/>
      <c r="E153" s="504"/>
      <c r="F153" s="504"/>
    </row>
    <row r="154" spans="4:6">
      <c r="D154" s="504"/>
      <c r="E154" s="504"/>
      <c r="F154" s="504"/>
    </row>
    <row r="155" spans="4:6">
      <c r="D155" s="504"/>
      <c r="E155" s="504"/>
      <c r="F155" s="504"/>
    </row>
    <row r="156" spans="4:6">
      <c r="D156" s="504"/>
      <c r="E156" s="504"/>
      <c r="F156" s="504"/>
    </row>
    <row r="157" spans="4:6">
      <c r="D157" s="504"/>
      <c r="E157" s="504"/>
      <c r="F157" s="504"/>
    </row>
    <row r="158" spans="4:6">
      <c r="D158" s="504"/>
      <c r="E158" s="504"/>
      <c r="F158" s="504"/>
    </row>
    <row r="159" spans="4:6">
      <c r="D159" s="504"/>
      <c r="E159" s="504"/>
      <c r="F159" s="504"/>
    </row>
    <row r="160" spans="4:6">
      <c r="D160" s="504"/>
      <c r="E160" s="504"/>
      <c r="F160" s="504"/>
    </row>
    <row r="161" spans="4:6">
      <c r="D161" s="504"/>
      <c r="E161" s="504"/>
      <c r="F161" s="504"/>
    </row>
    <row r="162" spans="4:6">
      <c r="D162" s="504"/>
      <c r="E162" s="504"/>
      <c r="F162" s="504"/>
    </row>
    <row r="163" spans="4:6">
      <c r="D163" s="504"/>
      <c r="E163" s="504"/>
      <c r="F163" s="504"/>
    </row>
    <row r="164" spans="4:6">
      <c r="D164" s="504"/>
      <c r="E164" s="504"/>
      <c r="F164" s="504"/>
    </row>
    <row r="165" spans="4:6">
      <c r="D165" s="504"/>
      <c r="E165" s="504"/>
      <c r="F165" s="504"/>
    </row>
    <row r="166" spans="4:6">
      <c r="D166" s="504"/>
      <c r="E166" s="504"/>
      <c r="F166" s="504"/>
    </row>
    <row r="167" spans="4:6">
      <c r="D167" s="504"/>
      <c r="E167" s="504"/>
      <c r="F167" s="504"/>
    </row>
    <row r="168" spans="4:6">
      <c r="D168" s="504"/>
      <c r="E168" s="504"/>
      <c r="F168" s="504"/>
    </row>
    <row r="169" spans="4:6">
      <c r="D169" s="504"/>
      <c r="E169" s="504"/>
      <c r="F169" s="504"/>
    </row>
    <row r="170" spans="4:6">
      <c r="D170" s="504"/>
      <c r="E170" s="504"/>
      <c r="F170" s="504"/>
    </row>
    <row r="171" spans="4:6">
      <c r="D171" s="504"/>
      <c r="E171" s="504"/>
      <c r="F171" s="504"/>
    </row>
    <row r="172" spans="4:6">
      <c r="E172" s="504"/>
      <c r="F172" s="504"/>
    </row>
  </sheetData>
  <mergeCells count="4">
    <mergeCell ref="A5:B5"/>
    <mergeCell ref="A17:B17"/>
    <mergeCell ref="A3:B3"/>
    <mergeCell ref="A4:B4"/>
  </mergeCells>
  <pageMargins left="0.41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10" workbookViewId="0">
      <selection sqref="A1:C1"/>
    </sheetView>
  </sheetViews>
  <sheetFormatPr defaultColWidth="10.28515625" defaultRowHeight="15.75"/>
  <cols>
    <col min="1" max="1" width="3.140625" style="1" customWidth="1"/>
    <col min="2" max="2" width="40" style="1" customWidth="1"/>
    <col min="3" max="6" width="13.5703125" style="1" customWidth="1"/>
    <col min="7" max="16384" width="10.28515625" style="1"/>
  </cols>
  <sheetData>
    <row r="1" spans="1:6" ht="20.100000000000001" customHeight="1">
      <c r="A1" s="513" t="s">
        <v>169</v>
      </c>
      <c r="B1" s="635"/>
      <c r="C1" s="635"/>
      <c r="D1" s="537"/>
      <c r="E1" s="537"/>
      <c r="F1" s="537"/>
    </row>
    <row r="2" spans="1:6" ht="20.100000000000001" customHeight="1">
      <c r="A2" s="500"/>
      <c r="B2" s="537"/>
      <c r="C2" s="537"/>
      <c r="D2" s="537"/>
      <c r="E2" s="537"/>
      <c r="F2" s="537"/>
    </row>
    <row r="3" spans="1:6" ht="33" customHeight="1">
      <c r="A3" s="666"/>
      <c r="B3" s="666"/>
      <c r="C3" s="667" t="s">
        <v>427</v>
      </c>
      <c r="D3" s="667" t="s">
        <v>381</v>
      </c>
      <c r="E3" s="667" t="s">
        <v>388</v>
      </c>
      <c r="F3" s="667"/>
    </row>
    <row r="4" spans="1:6" ht="34.5" customHeight="1">
      <c r="A4" s="666"/>
      <c r="B4" s="666"/>
      <c r="C4" s="667"/>
      <c r="D4" s="667"/>
      <c r="E4" s="545" t="s">
        <v>382</v>
      </c>
      <c r="F4" s="545" t="s">
        <v>383</v>
      </c>
    </row>
    <row r="5" spans="1:6" ht="20.100000000000001" customHeight="1">
      <c r="A5" s="666"/>
      <c r="B5" s="666"/>
      <c r="C5" s="546"/>
      <c r="D5" s="546"/>
      <c r="E5" s="547"/>
      <c r="F5" s="547"/>
    </row>
    <row r="6" spans="1:6" ht="20.100000000000001" customHeight="1">
      <c r="A6" s="677" t="s">
        <v>98</v>
      </c>
      <c r="B6" s="677"/>
      <c r="C6" s="548"/>
      <c r="D6" s="548"/>
      <c r="E6" s="549"/>
      <c r="F6" s="549"/>
    </row>
    <row r="7" spans="1:6" ht="22.5" customHeight="1">
      <c r="A7" s="520" t="s">
        <v>99</v>
      </c>
      <c r="B7" s="521"/>
      <c r="C7" s="550">
        <v>2956.5650000000001</v>
      </c>
      <c r="D7" s="550">
        <v>2981.5450000000001</v>
      </c>
      <c r="E7" s="551">
        <v>104.24</v>
      </c>
      <c r="F7" s="551">
        <v>103.99</v>
      </c>
    </row>
    <row r="8" spans="1:6" ht="22.5" customHeight="1">
      <c r="A8" s="534"/>
      <c r="B8" s="533" t="s">
        <v>88</v>
      </c>
      <c r="C8" s="552">
        <v>2956.5650000000001</v>
      </c>
      <c r="D8" s="552">
        <v>2981.5450000000001</v>
      </c>
      <c r="E8" s="553">
        <v>104.24</v>
      </c>
      <c r="F8" s="553">
        <v>103.99</v>
      </c>
    </row>
    <row r="9" spans="1:6" ht="22.5" customHeight="1">
      <c r="A9" s="534"/>
      <c r="B9" s="533" t="s">
        <v>89</v>
      </c>
      <c r="C9" s="552"/>
      <c r="D9" s="552"/>
      <c r="E9" s="553"/>
      <c r="F9" s="553"/>
    </row>
    <row r="10" spans="1:6" ht="22.5" customHeight="1">
      <c r="A10" s="534"/>
      <c r="B10" s="533" t="s">
        <v>90</v>
      </c>
      <c r="C10" s="552"/>
      <c r="D10" s="552"/>
      <c r="E10" s="553"/>
      <c r="F10" s="553"/>
    </row>
    <row r="11" spans="1:6" ht="22.5" customHeight="1">
      <c r="A11" s="534"/>
      <c r="B11" s="533" t="s">
        <v>100</v>
      </c>
      <c r="C11" s="552"/>
      <c r="D11" s="552"/>
      <c r="E11" s="553"/>
      <c r="F11" s="553"/>
    </row>
    <row r="12" spans="1:6" ht="22.5" customHeight="1">
      <c r="A12" s="525" t="s">
        <v>101</v>
      </c>
      <c r="B12" s="526"/>
      <c r="C12" s="554">
        <v>361.91899999999998</v>
      </c>
      <c r="D12" s="554">
        <v>365.10300000000001</v>
      </c>
      <c r="E12" s="555">
        <v>102.89</v>
      </c>
      <c r="F12" s="555">
        <v>102.49</v>
      </c>
    </row>
    <row r="13" spans="1:6" ht="22.5" customHeight="1">
      <c r="A13" s="534"/>
      <c r="B13" s="533" t="s">
        <v>88</v>
      </c>
      <c r="C13" s="552">
        <v>361.91899999999998</v>
      </c>
      <c r="D13" s="552">
        <v>365.10300000000001</v>
      </c>
      <c r="E13" s="553">
        <v>102.89</v>
      </c>
      <c r="F13" s="553">
        <v>102.49</v>
      </c>
    </row>
    <row r="14" spans="1:6" ht="22.5" customHeight="1">
      <c r="A14" s="534"/>
      <c r="B14" s="533" t="s">
        <v>89</v>
      </c>
      <c r="C14" s="552"/>
      <c r="D14" s="552"/>
      <c r="E14" s="553"/>
      <c r="F14" s="553"/>
    </row>
    <row r="15" spans="1:6" ht="22.5" customHeight="1">
      <c r="A15" s="534"/>
      <c r="B15" s="533" t="s">
        <v>90</v>
      </c>
      <c r="C15" s="552"/>
      <c r="D15" s="552"/>
      <c r="E15" s="553"/>
      <c r="F15" s="553"/>
    </row>
    <row r="16" spans="1:6" ht="22.5" customHeight="1">
      <c r="A16" s="534"/>
      <c r="B16" s="533" t="s">
        <v>100</v>
      </c>
      <c r="C16" s="552"/>
      <c r="D16" s="552"/>
      <c r="E16" s="553"/>
      <c r="F16" s="553"/>
    </row>
    <row r="17" spans="1:6" ht="22.5" customHeight="1">
      <c r="A17" s="534"/>
      <c r="B17" s="533"/>
      <c r="C17" s="552"/>
      <c r="D17" s="552"/>
      <c r="E17" s="553"/>
      <c r="F17" s="553"/>
    </row>
    <row r="18" spans="1:6" ht="22.5" customHeight="1">
      <c r="A18" s="678" t="s">
        <v>102</v>
      </c>
      <c r="B18" s="678"/>
      <c r="C18" s="552"/>
      <c r="D18" s="552"/>
      <c r="E18" s="553"/>
      <c r="F18" s="553"/>
    </row>
    <row r="19" spans="1:6" ht="22.5" customHeight="1">
      <c r="A19" s="525" t="s">
        <v>103</v>
      </c>
      <c r="B19" s="526"/>
      <c r="C19" s="554">
        <v>766.81</v>
      </c>
      <c r="D19" s="554">
        <v>788.31</v>
      </c>
      <c r="E19" s="555">
        <v>107.73</v>
      </c>
      <c r="F19" s="555">
        <v>107.04</v>
      </c>
    </row>
    <row r="20" spans="1:6" ht="22.5" customHeight="1">
      <c r="A20" s="534"/>
      <c r="B20" s="533" t="s">
        <v>88</v>
      </c>
      <c r="C20" s="552">
        <v>766.81</v>
      </c>
      <c r="D20" s="552">
        <v>788.31</v>
      </c>
      <c r="E20" s="553">
        <v>107.73</v>
      </c>
      <c r="F20" s="553">
        <v>107.04</v>
      </c>
    </row>
    <row r="21" spans="1:6" ht="22.5" customHeight="1">
      <c r="A21" s="534"/>
      <c r="B21" s="533" t="s">
        <v>89</v>
      </c>
      <c r="C21" s="552"/>
      <c r="D21" s="552"/>
      <c r="E21" s="553"/>
      <c r="F21" s="553"/>
    </row>
    <row r="22" spans="1:6" ht="22.5" customHeight="1">
      <c r="A22" s="534"/>
      <c r="B22" s="533" t="s">
        <v>90</v>
      </c>
      <c r="C22" s="552"/>
      <c r="D22" s="552"/>
      <c r="E22" s="553"/>
      <c r="F22" s="553"/>
    </row>
    <row r="23" spans="1:6" ht="22.5" customHeight="1">
      <c r="A23" s="534"/>
      <c r="B23" s="533" t="s">
        <v>100</v>
      </c>
      <c r="C23" s="552"/>
      <c r="D23" s="552"/>
      <c r="E23" s="553"/>
      <c r="F23" s="553"/>
    </row>
    <row r="24" spans="1:6" ht="22.5" customHeight="1">
      <c r="A24" s="525" t="s">
        <v>104</v>
      </c>
      <c r="B24" s="526"/>
      <c r="C24" s="554">
        <v>51.957999999999998</v>
      </c>
      <c r="D24" s="554">
        <v>53.496000000000002</v>
      </c>
      <c r="E24" s="555">
        <v>106.03205146257832</v>
      </c>
      <c r="F24" s="555">
        <v>107.13536493781879</v>
      </c>
    </row>
    <row r="25" spans="1:6" ht="22.5" customHeight="1">
      <c r="A25" s="534"/>
      <c r="B25" s="533" t="s">
        <v>88</v>
      </c>
      <c r="C25" s="552">
        <v>51.957999999999998</v>
      </c>
      <c r="D25" s="552">
        <v>53.496000000000002</v>
      </c>
      <c r="E25" s="553">
        <v>106.03205146257832</v>
      </c>
      <c r="F25" s="553">
        <v>107.13536493781879</v>
      </c>
    </row>
    <row r="26" spans="1:6" ht="22.5" customHeight="1">
      <c r="A26" s="534"/>
      <c r="B26" s="533" t="s">
        <v>89</v>
      </c>
      <c r="C26" s="556"/>
      <c r="D26" s="556"/>
      <c r="E26" s="557"/>
      <c r="F26" s="557"/>
    </row>
    <row r="27" spans="1:6" ht="22.5" customHeight="1">
      <c r="A27" s="534"/>
      <c r="B27" s="533" t="s">
        <v>90</v>
      </c>
      <c r="C27" s="556"/>
      <c r="D27" s="556"/>
      <c r="E27" s="557"/>
      <c r="F27" s="557"/>
    </row>
    <row r="28" spans="1:6" ht="22.5" customHeight="1">
      <c r="A28" s="534"/>
      <c r="B28" s="533" t="s">
        <v>100</v>
      </c>
      <c r="C28" s="556"/>
      <c r="D28" s="556"/>
      <c r="E28" s="557"/>
      <c r="F28" s="557"/>
    </row>
    <row r="29" spans="1:6" ht="20.100000000000001" customHeight="1">
      <c r="A29" s="680"/>
      <c r="B29" s="680"/>
      <c r="C29" s="558"/>
      <c r="D29" s="558"/>
      <c r="E29" s="559"/>
      <c r="F29" s="559"/>
    </row>
    <row r="30" spans="1:6" ht="20.100000000000001" customHeight="1">
      <c r="A30" s="507"/>
      <c r="B30" s="508"/>
      <c r="C30" s="538"/>
      <c r="D30" s="538"/>
      <c r="E30" s="539"/>
      <c r="F30" s="539"/>
    </row>
    <row r="31" spans="1:6" ht="20.100000000000001" customHeight="1">
      <c r="A31" s="540"/>
      <c r="B31" s="538"/>
      <c r="C31" s="541"/>
      <c r="D31" s="541"/>
      <c r="E31" s="539"/>
      <c r="F31" s="539"/>
    </row>
    <row r="32" spans="1:6" ht="20.100000000000001" customHeight="1">
      <c r="A32" s="540"/>
      <c r="B32" s="538"/>
      <c r="C32" s="541"/>
      <c r="D32" s="541"/>
      <c r="E32" s="539"/>
      <c r="F32" s="539"/>
    </row>
    <row r="33" spans="1:6" ht="20.100000000000001" customHeight="1">
      <c r="A33" s="538"/>
      <c r="B33" s="541"/>
      <c r="C33" s="538"/>
      <c r="D33" s="538"/>
      <c r="E33" s="539"/>
      <c r="F33" s="539"/>
    </row>
    <row r="34" spans="1:6" ht="20.100000000000001" customHeight="1">
      <c r="A34" s="538"/>
      <c r="B34" s="541"/>
      <c r="C34" s="510"/>
      <c r="D34" s="510"/>
      <c r="E34" s="539"/>
      <c r="F34" s="539"/>
    </row>
    <row r="35" spans="1:6" ht="20.100000000000001" customHeight="1">
      <c r="A35" s="540"/>
      <c r="B35" s="538"/>
      <c r="C35" s="510"/>
      <c r="D35" s="510"/>
      <c r="E35" s="539"/>
      <c r="F35" s="539"/>
    </row>
    <row r="36" spans="1:6" ht="20.100000000000001" customHeight="1">
      <c r="A36" s="509"/>
      <c r="B36" s="510"/>
      <c r="C36" s="510"/>
      <c r="D36" s="510"/>
      <c r="E36" s="539"/>
      <c r="F36" s="539"/>
    </row>
    <row r="37" spans="1:6" ht="20.100000000000001" customHeight="1">
      <c r="A37" s="509"/>
      <c r="B37" s="510"/>
      <c r="C37" s="510"/>
      <c r="D37" s="510"/>
      <c r="E37" s="539"/>
      <c r="F37" s="539"/>
    </row>
    <row r="38" spans="1:6" ht="14.1" customHeight="1">
      <c r="A38" s="509"/>
      <c r="B38" s="510"/>
      <c r="C38" s="510"/>
      <c r="D38" s="510"/>
      <c r="E38" s="539"/>
      <c r="F38" s="539"/>
    </row>
    <row r="39" spans="1:6" ht="14.1" customHeight="1">
      <c r="A39" s="509"/>
      <c r="B39" s="510"/>
      <c r="E39" s="542"/>
    </row>
    <row r="40" spans="1:6" ht="14.1" customHeight="1">
      <c r="A40" s="509"/>
      <c r="B40" s="510"/>
      <c r="E40" s="543"/>
    </row>
    <row r="41" spans="1:6" ht="14.1" customHeight="1">
      <c r="A41" s="507"/>
      <c r="B41" s="508"/>
      <c r="E41" s="543"/>
    </row>
    <row r="42" spans="1:6" ht="14.1" customHeight="1">
      <c r="A42" s="540"/>
      <c r="B42" s="538"/>
      <c r="E42" s="543"/>
    </row>
    <row r="43" spans="1:6" ht="14.1" customHeight="1">
      <c r="A43" s="540"/>
      <c r="B43" s="538"/>
      <c r="E43" s="543"/>
    </row>
    <row r="44" spans="1:6" ht="14.1" customHeight="1">
      <c r="A44" s="538"/>
      <c r="B44" s="541"/>
      <c r="E44" s="543"/>
    </row>
    <row r="45" spans="1:6" ht="14.1" customHeight="1">
      <c r="A45" s="538"/>
      <c r="B45" s="541"/>
    </row>
    <row r="46" spans="1:6" ht="14.1" customHeight="1">
      <c r="A46" s="540"/>
      <c r="B46" s="538"/>
    </row>
    <row r="47" spans="1:6" ht="14.1" customHeight="1">
      <c r="A47" s="509"/>
      <c r="B47" s="510"/>
    </row>
    <row r="48" spans="1:6" ht="14.1" customHeight="1">
      <c r="A48" s="509"/>
      <c r="B48" s="510"/>
    </row>
    <row r="49" spans="1:5" ht="14.1" customHeight="1">
      <c r="A49" s="509"/>
      <c r="B49" s="510"/>
    </row>
    <row r="50" spans="1:5" ht="14.1" customHeight="1">
      <c r="A50" s="509"/>
      <c r="B50" s="510"/>
    </row>
    <row r="51" spans="1:5" ht="14.1" customHeight="1">
      <c r="A51" s="509"/>
      <c r="B51" s="510"/>
    </row>
    <row r="52" spans="1:5">
      <c r="C52" s="2"/>
      <c r="D52" s="2"/>
      <c r="E52" s="544"/>
    </row>
    <row r="53" spans="1:5">
      <c r="C53" s="2"/>
      <c r="D53" s="2"/>
      <c r="E53" s="544"/>
    </row>
    <row r="54" spans="1:5">
      <c r="B54" s="2"/>
      <c r="C54" s="2"/>
      <c r="D54" s="2"/>
      <c r="E54" s="544"/>
    </row>
    <row r="55" spans="1:5">
      <c r="B55" s="2"/>
      <c r="C55" s="2"/>
      <c r="D55" s="2"/>
      <c r="E55" s="544"/>
    </row>
    <row r="56" spans="1:5">
      <c r="B56" s="2"/>
      <c r="C56" s="2"/>
      <c r="D56" s="2"/>
      <c r="E56" s="544"/>
    </row>
    <row r="57" spans="1:5">
      <c r="B57" s="2"/>
      <c r="C57" s="2"/>
      <c r="D57" s="2"/>
      <c r="E57" s="544"/>
    </row>
    <row r="58" spans="1:5">
      <c r="B58" s="2"/>
      <c r="C58" s="2"/>
      <c r="D58" s="2"/>
      <c r="E58" s="544"/>
    </row>
    <row r="59" spans="1:5">
      <c r="B59" s="2"/>
      <c r="C59" s="2"/>
      <c r="D59" s="2"/>
      <c r="E59" s="544"/>
    </row>
    <row r="60" spans="1:5">
      <c r="B60" s="2"/>
      <c r="C60" s="2"/>
      <c r="D60" s="2"/>
      <c r="E60" s="544"/>
    </row>
    <row r="61" spans="1:5">
      <c r="B61" s="2"/>
      <c r="C61" s="2"/>
      <c r="D61" s="2"/>
      <c r="E61" s="544"/>
    </row>
    <row r="62" spans="1:5">
      <c r="B62" s="2"/>
      <c r="C62" s="2"/>
      <c r="D62" s="2"/>
      <c r="E62" s="544"/>
    </row>
    <row r="63" spans="1:5">
      <c r="B63" s="2"/>
      <c r="C63" s="2"/>
      <c r="D63" s="2"/>
      <c r="E63" s="544"/>
    </row>
    <row r="64" spans="1:5">
      <c r="B64" s="2"/>
      <c r="C64" s="2"/>
      <c r="D64" s="2"/>
      <c r="E64" s="544"/>
    </row>
    <row r="65" spans="2:5">
      <c r="B65" s="2"/>
      <c r="C65" s="2"/>
      <c r="D65" s="2"/>
      <c r="E65" s="544"/>
    </row>
    <row r="66" spans="2:5">
      <c r="B66" s="2"/>
      <c r="C66" s="2"/>
      <c r="D66" s="2"/>
      <c r="E66" s="544"/>
    </row>
    <row r="67" spans="2:5">
      <c r="B67" s="2"/>
      <c r="C67" s="2"/>
      <c r="D67" s="2"/>
      <c r="E67" s="544"/>
    </row>
    <row r="68" spans="2:5">
      <c r="B68" s="2"/>
      <c r="C68" s="2"/>
      <c r="D68" s="2"/>
      <c r="E68" s="544"/>
    </row>
    <row r="69" spans="2:5">
      <c r="B69" s="2"/>
      <c r="C69" s="2"/>
      <c r="D69" s="2"/>
      <c r="E69" s="544"/>
    </row>
    <row r="70" spans="2:5">
      <c r="B70" s="2"/>
      <c r="C70" s="2"/>
      <c r="D70" s="2"/>
      <c r="E70" s="544"/>
    </row>
    <row r="71" spans="2:5">
      <c r="B71" s="2"/>
      <c r="C71" s="2"/>
      <c r="D71" s="2"/>
      <c r="E71" s="544"/>
    </row>
    <row r="72" spans="2:5">
      <c r="B72" s="2"/>
      <c r="C72" s="2"/>
      <c r="D72" s="2"/>
      <c r="E72" s="544"/>
    </row>
    <row r="73" spans="2:5">
      <c r="B73" s="2"/>
      <c r="C73" s="2"/>
      <c r="D73" s="2"/>
      <c r="E73" s="544"/>
    </row>
    <row r="74" spans="2:5">
      <c r="B74" s="2"/>
      <c r="C74" s="2"/>
      <c r="D74" s="2"/>
      <c r="E74" s="544"/>
    </row>
    <row r="75" spans="2:5">
      <c r="B75" s="2"/>
      <c r="C75" s="2"/>
      <c r="D75" s="2"/>
      <c r="E75" s="544"/>
    </row>
    <row r="76" spans="2:5">
      <c r="B76" s="2"/>
      <c r="C76" s="2"/>
      <c r="D76" s="2"/>
      <c r="E76" s="544"/>
    </row>
    <row r="77" spans="2:5">
      <c r="B77" s="2"/>
      <c r="C77" s="2"/>
      <c r="D77" s="2"/>
      <c r="E77" s="544"/>
    </row>
    <row r="78" spans="2:5">
      <c r="B78" s="2"/>
      <c r="C78" s="2"/>
      <c r="D78" s="2"/>
      <c r="E78" s="544"/>
    </row>
    <row r="79" spans="2:5">
      <c r="B79" s="2"/>
      <c r="C79" s="2"/>
      <c r="D79" s="2"/>
      <c r="E79" s="544"/>
    </row>
    <row r="80" spans="2:5">
      <c r="B80" s="2"/>
      <c r="C80" s="2"/>
      <c r="D80" s="2"/>
      <c r="E80" s="544"/>
    </row>
    <row r="81" spans="2:5">
      <c r="B81" s="2"/>
      <c r="C81" s="2"/>
      <c r="D81" s="2"/>
      <c r="E81" s="544"/>
    </row>
    <row r="82" spans="2:5">
      <c r="B82" s="2"/>
      <c r="C82" s="2"/>
      <c r="D82" s="2"/>
      <c r="E82" s="544"/>
    </row>
    <row r="83" spans="2:5">
      <c r="B83" s="2"/>
      <c r="C83" s="2"/>
      <c r="D83" s="2"/>
      <c r="E83" s="544"/>
    </row>
    <row r="84" spans="2:5">
      <c r="B84" s="2"/>
      <c r="C84" s="2"/>
      <c r="D84" s="2"/>
      <c r="E84" s="544"/>
    </row>
    <row r="85" spans="2:5">
      <c r="B85" s="2"/>
      <c r="C85" s="2"/>
      <c r="D85" s="2"/>
      <c r="E85" s="544"/>
    </row>
    <row r="86" spans="2:5">
      <c r="B86" s="2"/>
      <c r="C86" s="2"/>
      <c r="D86" s="2"/>
      <c r="E86" s="544"/>
    </row>
    <row r="87" spans="2:5">
      <c r="B87" s="2"/>
      <c r="C87" s="2"/>
      <c r="D87" s="2"/>
      <c r="E87" s="544"/>
    </row>
    <row r="88" spans="2:5">
      <c r="B88" s="2"/>
      <c r="C88" s="2"/>
      <c r="D88" s="2"/>
      <c r="E88" s="2"/>
    </row>
    <row r="89" spans="2:5">
      <c r="B89" s="2"/>
      <c r="C89" s="2"/>
      <c r="D89" s="2"/>
      <c r="E89" s="544"/>
    </row>
    <row r="90" spans="2:5">
      <c r="B90" s="2"/>
      <c r="C90" s="2"/>
      <c r="D90" s="2"/>
      <c r="E90" s="544"/>
    </row>
    <row r="91" spans="2:5">
      <c r="B91" s="2"/>
      <c r="C91" s="2"/>
      <c r="D91" s="2"/>
      <c r="E91" s="544"/>
    </row>
    <row r="92" spans="2:5">
      <c r="B92" s="2"/>
      <c r="C92" s="2"/>
      <c r="D92" s="2"/>
      <c r="E92" s="544"/>
    </row>
    <row r="93" spans="2:5">
      <c r="B93" s="2"/>
      <c r="C93" s="2"/>
      <c r="D93" s="2"/>
      <c r="E93" s="544"/>
    </row>
    <row r="94" spans="2:5">
      <c r="B94" s="2"/>
      <c r="C94" s="2"/>
      <c r="D94" s="2"/>
      <c r="E94" s="544"/>
    </row>
    <row r="95" spans="2:5">
      <c r="B95" s="2"/>
      <c r="C95" s="2"/>
      <c r="D95" s="2"/>
      <c r="E95" s="544"/>
    </row>
    <row r="96" spans="2:5">
      <c r="B96" s="2"/>
      <c r="C96" s="2"/>
      <c r="D96" s="2"/>
      <c r="E96" s="544"/>
    </row>
    <row r="97" spans="2:5">
      <c r="B97" s="2"/>
      <c r="C97" s="2"/>
      <c r="D97" s="2"/>
      <c r="E97" s="544"/>
    </row>
    <row r="98" spans="2:5">
      <c r="B98" s="2"/>
      <c r="C98" s="2"/>
      <c r="D98" s="2"/>
      <c r="E98" s="544"/>
    </row>
    <row r="99" spans="2:5">
      <c r="B99" s="2"/>
      <c r="C99" s="2"/>
      <c r="D99" s="2"/>
      <c r="E99" s="544"/>
    </row>
    <row r="100" spans="2:5">
      <c r="B100" s="2"/>
      <c r="C100" s="2"/>
      <c r="D100" s="2"/>
      <c r="E100" s="544"/>
    </row>
    <row r="101" spans="2:5">
      <c r="B101" s="2"/>
      <c r="C101" s="2"/>
      <c r="D101" s="2"/>
      <c r="E101" s="544"/>
    </row>
    <row r="102" spans="2:5">
      <c r="B102" s="2"/>
      <c r="C102" s="2"/>
      <c r="D102" s="2"/>
      <c r="E102" s="544"/>
    </row>
    <row r="103" spans="2:5">
      <c r="B103" s="2"/>
      <c r="C103" s="2"/>
      <c r="D103" s="2"/>
      <c r="E103" s="544"/>
    </row>
    <row r="104" spans="2:5">
      <c r="B104" s="2"/>
      <c r="C104" s="2"/>
      <c r="D104" s="2"/>
      <c r="E104" s="544"/>
    </row>
    <row r="105" spans="2:5">
      <c r="B105" s="2"/>
      <c r="C105" s="2"/>
      <c r="D105" s="2"/>
      <c r="E105" s="544"/>
    </row>
    <row r="106" spans="2:5">
      <c r="B106" s="2"/>
      <c r="C106" s="2"/>
      <c r="D106" s="2"/>
      <c r="E106" s="544"/>
    </row>
    <row r="107" spans="2:5">
      <c r="B107" s="2"/>
    </row>
    <row r="108" spans="2:5">
      <c r="B108" s="2"/>
    </row>
  </sheetData>
  <mergeCells count="8">
    <mergeCell ref="E3:F3"/>
    <mergeCell ref="A6:B6"/>
    <mergeCell ref="A18:B18"/>
    <mergeCell ref="A29:B29"/>
    <mergeCell ref="D3:D4"/>
    <mergeCell ref="C3:C4"/>
    <mergeCell ref="A3:B4"/>
    <mergeCell ref="A5:B5"/>
  </mergeCells>
  <pageMargins left="0.37" right="0.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1" sqref="B1"/>
    </sheetView>
  </sheetViews>
  <sheetFormatPr defaultColWidth="9.140625" defaultRowHeight="15.75"/>
  <cols>
    <col min="1" max="1" width="4.42578125" style="3" customWidth="1"/>
    <col min="2" max="2" width="31.5703125" style="3" customWidth="1"/>
    <col min="3" max="3" width="14.5703125" style="3" customWidth="1"/>
    <col min="4" max="4" width="14.140625" style="3" customWidth="1"/>
    <col min="5" max="5" width="15.42578125" style="3" customWidth="1"/>
    <col min="6" max="6" width="15.85546875" style="3" customWidth="1"/>
    <col min="7" max="16384" width="9.140625" style="3"/>
  </cols>
  <sheetData>
    <row r="1" spans="1:6" ht="24" customHeight="1">
      <c r="A1" s="563" t="s">
        <v>170</v>
      </c>
      <c r="B1" s="564"/>
    </row>
    <row r="2" spans="1:6" ht="20.100000000000001" customHeight="1">
      <c r="A2" s="561"/>
      <c r="B2" s="561"/>
      <c r="C2" s="561"/>
      <c r="D2" s="561"/>
      <c r="E2" s="561"/>
      <c r="F2" s="562" t="s">
        <v>66</v>
      </c>
    </row>
    <row r="3" spans="1:6" ht="48.75" customHeight="1">
      <c r="A3" s="685"/>
      <c r="B3" s="685"/>
      <c r="C3" s="565" t="s">
        <v>7</v>
      </c>
      <c r="D3" s="565" t="s">
        <v>1</v>
      </c>
      <c r="E3" s="565" t="s">
        <v>180</v>
      </c>
      <c r="F3" s="565" t="s">
        <v>181</v>
      </c>
    </row>
    <row r="4" spans="1:6" ht="20.100000000000001" customHeight="1">
      <c r="A4" s="685"/>
      <c r="B4" s="685"/>
      <c r="C4" s="566"/>
      <c r="D4" s="566"/>
      <c r="E4" s="566"/>
      <c r="F4" s="566"/>
    </row>
    <row r="5" spans="1:6" ht="19.5" customHeight="1">
      <c r="A5" s="684" t="s">
        <v>106</v>
      </c>
      <c r="B5" s="684"/>
      <c r="C5" s="36">
        <f>C6+C25</f>
        <v>5617103</v>
      </c>
      <c r="D5" s="36">
        <f>D6+D25</f>
        <v>7658000</v>
      </c>
      <c r="E5" s="37">
        <v>109</v>
      </c>
      <c r="F5" s="37">
        <v>136.33000000000001</v>
      </c>
    </row>
    <row r="6" spans="1:6" ht="19.5" customHeight="1">
      <c r="A6" s="682" t="s">
        <v>305</v>
      </c>
      <c r="B6" s="683"/>
      <c r="C6" s="567">
        <f>C7+C24</f>
        <v>5570112</v>
      </c>
      <c r="D6" s="567">
        <f>D7+D24</f>
        <v>7638000</v>
      </c>
      <c r="E6" s="568">
        <v>110</v>
      </c>
      <c r="F6" s="568">
        <v>137.12</v>
      </c>
    </row>
    <row r="7" spans="1:6" ht="31.5">
      <c r="A7" s="578"/>
      <c r="B7" s="574" t="s">
        <v>306</v>
      </c>
      <c r="C7" s="570">
        <f>SUM(C8:C23)</f>
        <v>4992553</v>
      </c>
      <c r="D7" s="570">
        <f>SUM(D8:D23)</f>
        <v>6980000</v>
      </c>
      <c r="E7" s="571">
        <v>110</v>
      </c>
      <c r="F7" s="571">
        <v>139.81</v>
      </c>
    </row>
    <row r="8" spans="1:6" ht="31.5">
      <c r="A8" s="578"/>
      <c r="B8" s="575" t="s">
        <v>348</v>
      </c>
      <c r="C8" s="42">
        <v>890216</v>
      </c>
      <c r="D8" s="42">
        <v>865800</v>
      </c>
      <c r="E8" s="43">
        <v>100.1</v>
      </c>
      <c r="F8" s="43">
        <v>97.26</v>
      </c>
    </row>
    <row r="9" spans="1:6" ht="31.5">
      <c r="A9" s="578"/>
      <c r="B9" s="575" t="s">
        <v>307</v>
      </c>
      <c r="C9" s="42">
        <v>218734</v>
      </c>
      <c r="D9" s="42">
        <v>285000</v>
      </c>
      <c r="E9" s="43">
        <v>110</v>
      </c>
      <c r="F9" s="43">
        <v>130.30000000000001</v>
      </c>
    </row>
    <row r="10" spans="1:6" ht="31.5">
      <c r="A10" s="578"/>
      <c r="B10" s="575" t="s">
        <v>308</v>
      </c>
      <c r="C10" s="42">
        <v>1170719</v>
      </c>
      <c r="D10" s="42">
        <v>1200000</v>
      </c>
      <c r="E10" s="43">
        <v>94</v>
      </c>
      <c r="F10" s="43">
        <v>102.5</v>
      </c>
    </row>
    <row r="11" spans="1:6" ht="19.5" customHeight="1">
      <c r="A11" s="578"/>
      <c r="B11" s="576" t="s">
        <v>309</v>
      </c>
      <c r="C11" s="42">
        <v>244741</v>
      </c>
      <c r="D11" s="42">
        <v>307000</v>
      </c>
      <c r="E11" s="43">
        <v>110</v>
      </c>
      <c r="F11" s="43">
        <v>125.44</v>
      </c>
    </row>
    <row r="12" spans="1:6" ht="19.5" customHeight="1">
      <c r="A12" s="579"/>
      <c r="B12" s="576" t="s">
        <v>310</v>
      </c>
      <c r="C12" s="42">
        <v>160</v>
      </c>
      <c r="D12" s="42">
        <v>300</v>
      </c>
      <c r="E12" s="43"/>
      <c r="F12" s="43">
        <v>187.5</v>
      </c>
    </row>
    <row r="13" spans="1:6" ht="19.5" customHeight="1">
      <c r="A13" s="579"/>
      <c r="B13" s="576" t="s">
        <v>311</v>
      </c>
      <c r="C13" s="42">
        <v>3589</v>
      </c>
      <c r="D13" s="42">
        <v>3400</v>
      </c>
      <c r="E13" s="43">
        <v>113</v>
      </c>
      <c r="F13" s="43">
        <v>94.73</v>
      </c>
    </row>
    <row r="14" spans="1:6" ht="19.5" customHeight="1">
      <c r="A14" s="579"/>
      <c r="B14" s="576" t="s">
        <v>312</v>
      </c>
      <c r="C14" s="42">
        <v>370153</v>
      </c>
      <c r="D14" s="42">
        <v>435000</v>
      </c>
      <c r="E14" s="43">
        <v>108</v>
      </c>
      <c r="F14" s="43">
        <v>117.52</v>
      </c>
    </row>
    <row r="15" spans="1:6" ht="19.5" customHeight="1">
      <c r="A15" s="579"/>
      <c r="B15" s="576" t="s">
        <v>313</v>
      </c>
      <c r="C15" s="42">
        <v>106457</v>
      </c>
      <c r="D15" s="42">
        <v>132000</v>
      </c>
      <c r="E15" s="43">
        <v>102</v>
      </c>
      <c r="F15" s="43">
        <v>123.99</v>
      </c>
    </row>
    <row r="16" spans="1:6" ht="19.5" customHeight="1">
      <c r="A16" s="579"/>
      <c r="B16" s="576" t="s">
        <v>314</v>
      </c>
      <c r="C16" s="42">
        <v>95888</v>
      </c>
      <c r="D16" s="42">
        <v>100000</v>
      </c>
      <c r="E16" s="43">
        <v>89</v>
      </c>
      <c r="F16" s="43">
        <v>104.29</v>
      </c>
    </row>
    <row r="17" spans="1:6" ht="19.5" customHeight="1">
      <c r="A17" s="579"/>
      <c r="B17" s="576" t="s">
        <v>315</v>
      </c>
      <c r="C17" s="42">
        <v>1039169</v>
      </c>
      <c r="D17" s="42">
        <v>2094200</v>
      </c>
      <c r="E17" s="43">
        <v>124</v>
      </c>
      <c r="F17" s="43">
        <v>201.53</v>
      </c>
    </row>
    <row r="18" spans="1:6" ht="19.5" customHeight="1">
      <c r="A18" s="579"/>
      <c r="B18" s="576" t="s">
        <v>316</v>
      </c>
      <c r="C18" s="42">
        <v>232108</v>
      </c>
      <c r="D18" s="42">
        <v>770000</v>
      </c>
      <c r="E18" s="43">
        <v>133</v>
      </c>
      <c r="F18" s="43">
        <v>331.74</v>
      </c>
    </row>
    <row r="19" spans="1:6" ht="31.5">
      <c r="A19" s="579"/>
      <c r="B19" s="575" t="s">
        <v>317</v>
      </c>
      <c r="C19" s="42">
        <v>22620</v>
      </c>
      <c r="D19" s="42">
        <v>28700</v>
      </c>
      <c r="E19" s="43">
        <v>110</v>
      </c>
      <c r="F19" s="43">
        <v>126.88</v>
      </c>
    </row>
    <row r="20" spans="1:6" ht="31.5">
      <c r="A20" s="579"/>
      <c r="B20" s="575" t="s">
        <v>349</v>
      </c>
      <c r="C20" s="42">
        <v>8468</v>
      </c>
      <c r="D20" s="42">
        <v>10600</v>
      </c>
      <c r="E20" s="43">
        <v>104</v>
      </c>
      <c r="F20" s="43">
        <v>125.18</v>
      </c>
    </row>
    <row r="21" spans="1:6" ht="19.5" customHeight="1">
      <c r="A21" s="579"/>
      <c r="B21" s="576" t="s">
        <v>318</v>
      </c>
      <c r="C21" s="42">
        <v>431749</v>
      </c>
      <c r="D21" s="42">
        <v>438000</v>
      </c>
      <c r="E21" s="43">
        <v>100</v>
      </c>
      <c r="F21" s="43">
        <v>101.45</v>
      </c>
    </row>
    <row r="22" spans="1:6" ht="19.5" customHeight="1">
      <c r="A22" s="579"/>
      <c r="B22" s="576" t="s">
        <v>319</v>
      </c>
      <c r="C22" s="42">
        <v>157782</v>
      </c>
      <c r="D22" s="42">
        <v>175800</v>
      </c>
      <c r="E22" s="43">
        <v>109</v>
      </c>
      <c r="F22" s="43">
        <v>111.42</v>
      </c>
    </row>
    <row r="23" spans="1:6" ht="31.5">
      <c r="A23" s="579"/>
      <c r="B23" s="575" t="s">
        <v>320</v>
      </c>
      <c r="C23" s="42">
        <v>0</v>
      </c>
      <c r="D23" s="42">
        <v>134200</v>
      </c>
      <c r="E23" s="43">
        <v>102</v>
      </c>
      <c r="F23" s="43"/>
    </row>
    <row r="24" spans="1:6" ht="19.5" customHeight="1">
      <c r="A24" s="580"/>
      <c r="B24" s="577" t="s">
        <v>321</v>
      </c>
      <c r="C24" s="570">
        <v>577559</v>
      </c>
      <c r="D24" s="570">
        <v>658000</v>
      </c>
      <c r="E24" s="571">
        <v>109</v>
      </c>
      <c r="F24" s="571">
        <v>113.93</v>
      </c>
    </row>
    <row r="25" spans="1:6" ht="27.75" customHeight="1">
      <c r="A25" s="681" t="s">
        <v>322</v>
      </c>
      <c r="B25" s="681"/>
      <c r="C25" s="570">
        <v>46991</v>
      </c>
      <c r="D25" s="570">
        <v>20000</v>
      </c>
      <c r="E25" s="571">
        <v>65</v>
      </c>
      <c r="F25" s="571">
        <v>42.56</v>
      </c>
    </row>
    <row r="26" spans="1:6">
      <c r="A26" s="573"/>
      <c r="B26" s="573"/>
      <c r="C26" s="573"/>
      <c r="D26" s="573"/>
      <c r="E26" s="573"/>
      <c r="F26" s="573"/>
    </row>
  </sheetData>
  <mergeCells count="5">
    <mergeCell ref="A25:B25"/>
    <mergeCell ref="A6:B6"/>
    <mergeCell ref="A5:B5"/>
    <mergeCell ref="A3:B3"/>
    <mergeCell ref="A4:B4"/>
  </mergeCells>
  <pageMargins left="0.41" right="0.24" top="0.74803149606299213" bottom="0.51181102362204722" header="0.43307086614173229" footer="0.31496062992125984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B1" sqref="B1"/>
    </sheetView>
  </sheetViews>
  <sheetFormatPr defaultColWidth="9.140625" defaultRowHeight="15.75"/>
  <cols>
    <col min="1" max="1" width="3.5703125" style="3" customWidth="1"/>
    <col min="2" max="2" width="41" style="3" customWidth="1"/>
    <col min="3" max="4" width="13.7109375" style="3" customWidth="1"/>
    <col min="5" max="5" width="12.85546875" style="3" customWidth="1"/>
    <col min="6" max="6" width="13" style="3" customWidth="1"/>
    <col min="7" max="16384" width="9.140625" style="3"/>
  </cols>
  <sheetData>
    <row r="1" spans="1:6" ht="20.100000000000001" customHeight="1">
      <c r="A1" s="560" t="s">
        <v>171</v>
      </c>
      <c r="B1" s="564"/>
    </row>
    <row r="2" spans="1:6" ht="11.25" customHeight="1"/>
    <row r="3" spans="1:6" ht="20.100000000000001" customHeight="1">
      <c r="A3" s="561"/>
      <c r="B3" s="561"/>
      <c r="C3" s="561"/>
      <c r="D3" s="561"/>
      <c r="F3" s="581" t="s">
        <v>66</v>
      </c>
    </row>
    <row r="4" spans="1:6" ht="51.75" customHeight="1">
      <c r="A4" s="685"/>
      <c r="B4" s="685"/>
      <c r="C4" s="565" t="s">
        <v>19</v>
      </c>
      <c r="D4" s="565" t="s">
        <v>80</v>
      </c>
      <c r="E4" s="565" t="s">
        <v>182</v>
      </c>
      <c r="F4" s="565" t="s">
        <v>179</v>
      </c>
    </row>
    <row r="5" spans="1:6" ht="24" customHeight="1">
      <c r="A5" s="685"/>
      <c r="B5" s="685"/>
      <c r="C5" s="582"/>
      <c r="D5" s="582"/>
      <c r="E5" s="582"/>
      <c r="F5" s="582"/>
    </row>
    <row r="6" spans="1:6" ht="20.100000000000001" customHeight="1">
      <c r="A6" s="583" t="s">
        <v>107</v>
      </c>
      <c r="B6" s="566"/>
      <c r="C6" s="36">
        <v>8352913</v>
      </c>
      <c r="D6" s="36">
        <v>9725679</v>
      </c>
      <c r="E6" s="37">
        <v>95</v>
      </c>
      <c r="F6" s="37">
        <v>116.43</v>
      </c>
    </row>
    <row r="7" spans="1:6" ht="20.100000000000001" customHeight="1">
      <c r="A7" s="584" t="s">
        <v>323</v>
      </c>
      <c r="B7" s="585"/>
      <c r="C7" s="567">
        <v>8305922</v>
      </c>
      <c r="D7" s="567">
        <v>9705679</v>
      </c>
      <c r="E7" s="568">
        <v>95</v>
      </c>
      <c r="F7" s="568">
        <v>116.85</v>
      </c>
    </row>
    <row r="8" spans="1:6" ht="20.100000000000001" customHeight="1">
      <c r="A8" s="578"/>
      <c r="B8" s="574" t="s">
        <v>324</v>
      </c>
      <c r="C8" s="570">
        <v>1700545</v>
      </c>
      <c r="D8" s="570">
        <v>3313109</v>
      </c>
      <c r="E8" s="571">
        <v>96</v>
      </c>
      <c r="F8" s="571">
        <v>194.83</v>
      </c>
    </row>
    <row r="9" spans="1:6" ht="20.25" customHeight="1">
      <c r="A9" s="578"/>
      <c r="B9" s="586" t="s">
        <v>325</v>
      </c>
      <c r="C9" s="42">
        <v>1700545</v>
      </c>
      <c r="D9" s="42">
        <v>3218109</v>
      </c>
      <c r="E9" s="43">
        <v>96</v>
      </c>
      <c r="F9" s="43">
        <v>189.24</v>
      </c>
    </row>
    <row r="10" spans="1:6" ht="31.5">
      <c r="A10" s="579"/>
      <c r="B10" s="586" t="s">
        <v>326</v>
      </c>
      <c r="C10" s="42">
        <v>0</v>
      </c>
      <c r="D10" s="42">
        <v>3000</v>
      </c>
      <c r="E10" s="43">
        <v>100</v>
      </c>
      <c r="F10" s="43"/>
    </row>
    <row r="11" spans="1:6" ht="20.100000000000001" customHeight="1">
      <c r="A11" s="579"/>
      <c r="B11" s="586" t="s">
        <v>327</v>
      </c>
      <c r="C11" s="42">
        <v>0</v>
      </c>
      <c r="D11" s="42">
        <v>92000</v>
      </c>
      <c r="E11" s="43"/>
      <c r="F11" s="43"/>
    </row>
    <row r="12" spans="1:6" ht="20.100000000000001" customHeight="1">
      <c r="A12" s="579"/>
      <c r="B12" s="574" t="s">
        <v>328</v>
      </c>
      <c r="C12" s="570">
        <v>5658117</v>
      </c>
      <c r="D12" s="570">
        <v>5844230</v>
      </c>
      <c r="E12" s="571">
        <v>98</v>
      </c>
      <c r="F12" s="571">
        <v>103.29</v>
      </c>
    </row>
    <row r="13" spans="1:6" ht="20.100000000000001" customHeight="1">
      <c r="A13" s="579"/>
      <c r="B13" s="586" t="s">
        <v>329</v>
      </c>
      <c r="C13" s="42">
        <v>808464</v>
      </c>
      <c r="D13" s="42">
        <v>1020730</v>
      </c>
      <c r="E13" s="43">
        <v>90</v>
      </c>
      <c r="F13" s="43">
        <v>126.25</v>
      </c>
    </row>
    <row r="14" spans="1:6" ht="18" customHeight="1">
      <c r="A14" s="579"/>
      <c r="B14" s="586" t="s">
        <v>330</v>
      </c>
      <c r="C14" s="42">
        <v>2314923</v>
      </c>
      <c r="D14" s="42">
        <v>2405459</v>
      </c>
      <c r="E14" s="43">
        <v>100</v>
      </c>
      <c r="F14" s="43">
        <v>103.91</v>
      </c>
    </row>
    <row r="15" spans="1:6" ht="20.100000000000001" customHeight="1">
      <c r="A15" s="579"/>
      <c r="B15" s="586" t="s">
        <v>331</v>
      </c>
      <c r="C15" s="42">
        <v>501692</v>
      </c>
      <c r="D15" s="42">
        <v>548947</v>
      </c>
      <c r="E15" s="43">
        <v>94</v>
      </c>
      <c r="F15" s="43">
        <v>109.42</v>
      </c>
    </row>
    <row r="16" spans="1:6" ht="17.25" customHeight="1">
      <c r="A16" s="579"/>
      <c r="B16" s="586" t="s">
        <v>332</v>
      </c>
      <c r="C16" s="42">
        <v>17495</v>
      </c>
      <c r="D16" s="42">
        <v>21307</v>
      </c>
      <c r="E16" s="43">
        <v>100</v>
      </c>
      <c r="F16" s="43">
        <v>121.79</v>
      </c>
    </row>
    <row r="17" spans="1:6" ht="18" customHeight="1">
      <c r="A17" s="579"/>
      <c r="B17" s="586" t="s">
        <v>333</v>
      </c>
      <c r="C17" s="42">
        <v>153776</v>
      </c>
      <c r="D17" s="42">
        <v>180960</v>
      </c>
      <c r="E17" s="43">
        <v>100</v>
      </c>
      <c r="F17" s="43">
        <v>117.68</v>
      </c>
    </row>
    <row r="18" spans="1:6" ht="18.75" customHeight="1">
      <c r="A18" s="579"/>
      <c r="B18" s="586" t="s">
        <v>334</v>
      </c>
      <c r="C18" s="42">
        <v>42849</v>
      </c>
      <c r="D18" s="42">
        <v>34442</v>
      </c>
      <c r="E18" s="43">
        <v>43</v>
      </c>
      <c r="F18" s="43">
        <v>80.38</v>
      </c>
    </row>
    <row r="19" spans="1:6" ht="20.100000000000001" customHeight="1">
      <c r="A19" s="579"/>
      <c r="B19" s="586" t="s">
        <v>335</v>
      </c>
      <c r="C19" s="42">
        <v>173299</v>
      </c>
      <c r="D19" s="42">
        <v>176289</v>
      </c>
      <c r="E19" s="43">
        <v>100</v>
      </c>
      <c r="F19" s="43">
        <v>101.73</v>
      </c>
    </row>
    <row r="20" spans="1:6" ht="20.100000000000001" customHeight="1">
      <c r="A20" s="579"/>
      <c r="B20" s="586" t="s">
        <v>336</v>
      </c>
      <c r="C20" s="42">
        <v>1266906</v>
      </c>
      <c r="D20" s="42">
        <v>1093300</v>
      </c>
      <c r="E20" s="43">
        <v>98</v>
      </c>
      <c r="F20" s="43">
        <v>86.3</v>
      </c>
    </row>
    <row r="21" spans="1:6" ht="16.5" customHeight="1">
      <c r="A21" s="579"/>
      <c r="B21" s="586" t="s">
        <v>337</v>
      </c>
      <c r="C21" s="42">
        <v>343308</v>
      </c>
      <c r="D21" s="42">
        <v>312796</v>
      </c>
      <c r="E21" s="43">
        <v>118</v>
      </c>
      <c r="F21" s="43">
        <v>91.11</v>
      </c>
    </row>
    <row r="22" spans="1:6" ht="20.100000000000001" customHeight="1">
      <c r="A22" s="579"/>
      <c r="B22" s="586" t="s">
        <v>338</v>
      </c>
      <c r="C22" s="42">
        <v>35405</v>
      </c>
      <c r="D22" s="42">
        <v>50000</v>
      </c>
      <c r="E22" s="43">
        <v>174</v>
      </c>
      <c r="F22" s="43">
        <v>141.22</v>
      </c>
    </row>
    <row r="23" spans="1:6">
      <c r="A23" s="579"/>
      <c r="B23" s="574" t="s">
        <v>339</v>
      </c>
      <c r="C23" s="570">
        <v>16378</v>
      </c>
      <c r="D23" s="570">
        <v>41675</v>
      </c>
      <c r="E23" s="571">
        <v>100</v>
      </c>
      <c r="F23" s="571">
        <v>254.46</v>
      </c>
    </row>
    <row r="24" spans="1:6" ht="17.25" customHeight="1">
      <c r="A24" s="579"/>
      <c r="B24" s="574" t="s">
        <v>340</v>
      </c>
      <c r="C24" s="570">
        <v>1000</v>
      </c>
      <c r="D24" s="570">
        <v>1000</v>
      </c>
      <c r="E24" s="571">
        <v>100</v>
      </c>
      <c r="F24" s="571">
        <v>100</v>
      </c>
    </row>
    <row r="25" spans="1:6" ht="19.5" customHeight="1">
      <c r="A25" s="579"/>
      <c r="B25" s="574" t="s">
        <v>351</v>
      </c>
      <c r="C25" s="570">
        <v>489871</v>
      </c>
      <c r="D25" s="570">
        <v>0</v>
      </c>
      <c r="E25" s="571"/>
      <c r="F25" s="571"/>
    </row>
    <row r="26" spans="1:6" ht="19.5" customHeight="1">
      <c r="A26" s="579"/>
      <c r="B26" s="574" t="s">
        <v>341</v>
      </c>
      <c r="C26" s="570">
        <v>243788</v>
      </c>
      <c r="D26" s="570">
        <v>342086</v>
      </c>
      <c r="E26" s="571">
        <v>97</v>
      </c>
      <c r="F26" s="571">
        <v>140.32</v>
      </c>
    </row>
    <row r="27" spans="1:6">
      <c r="A27" s="579"/>
      <c r="B27" s="574" t="s">
        <v>342</v>
      </c>
      <c r="C27" s="570">
        <v>0</v>
      </c>
      <c r="D27" s="570">
        <v>10000</v>
      </c>
      <c r="E27" s="571">
        <v>25</v>
      </c>
      <c r="F27" s="571"/>
    </row>
    <row r="28" spans="1:6" ht="47.25">
      <c r="A28" s="579"/>
      <c r="B28" s="574" t="s">
        <v>343</v>
      </c>
      <c r="C28" s="570">
        <v>30430</v>
      </c>
      <c r="D28" s="570">
        <v>15603</v>
      </c>
      <c r="E28" s="571">
        <v>100</v>
      </c>
      <c r="F28" s="571">
        <v>51.28</v>
      </c>
    </row>
    <row r="29" spans="1:6" ht="20.100000000000001" customHeight="1">
      <c r="A29" s="579"/>
      <c r="B29" s="574" t="s">
        <v>344</v>
      </c>
      <c r="C29" s="570">
        <v>0</v>
      </c>
      <c r="D29" s="570">
        <v>0</v>
      </c>
      <c r="E29" s="571"/>
      <c r="F29" s="571"/>
    </row>
    <row r="30" spans="1:6" ht="31.5">
      <c r="A30" s="579"/>
      <c r="B30" s="574" t="s">
        <v>345</v>
      </c>
      <c r="C30" s="570">
        <v>0</v>
      </c>
      <c r="D30" s="570">
        <v>52923</v>
      </c>
      <c r="E30" s="571">
        <v>100</v>
      </c>
      <c r="F30" s="571"/>
    </row>
    <row r="31" spans="1:6" ht="20.25" customHeight="1">
      <c r="A31" s="579"/>
      <c r="B31" s="574" t="s">
        <v>350</v>
      </c>
      <c r="C31" s="570">
        <v>52043</v>
      </c>
      <c r="D31" s="570">
        <v>73453</v>
      </c>
      <c r="E31" s="571">
        <v>100</v>
      </c>
      <c r="F31" s="571">
        <v>141.1</v>
      </c>
    </row>
    <row r="32" spans="1:6" ht="18" customHeight="1">
      <c r="A32" s="579"/>
      <c r="B32" s="574" t="s">
        <v>352</v>
      </c>
      <c r="C32" s="570">
        <v>113750</v>
      </c>
      <c r="D32" s="570">
        <v>0</v>
      </c>
      <c r="E32" s="571"/>
      <c r="F32" s="571"/>
    </row>
    <row r="33" spans="1:6" ht="15.75" customHeight="1">
      <c r="A33" s="579"/>
      <c r="B33" s="574" t="s">
        <v>346</v>
      </c>
      <c r="C33" s="570">
        <v>0</v>
      </c>
      <c r="D33" s="570">
        <v>11600</v>
      </c>
      <c r="E33" s="571">
        <v>7</v>
      </c>
      <c r="F33" s="571"/>
    </row>
    <row r="34" spans="1:6" ht="19.5" customHeight="1">
      <c r="A34" s="686" t="s">
        <v>347</v>
      </c>
      <c r="B34" s="687"/>
      <c r="C34" s="570">
        <v>46991</v>
      </c>
      <c r="D34" s="570">
        <v>20000</v>
      </c>
      <c r="E34" s="571"/>
      <c r="F34" s="571">
        <v>42.56</v>
      </c>
    </row>
    <row r="35" spans="1:6" ht="20.100000000000001" customHeight="1">
      <c r="A35" s="573"/>
      <c r="B35" s="573"/>
      <c r="C35" s="573"/>
      <c r="D35" s="573"/>
      <c r="E35" s="573"/>
      <c r="F35" s="573"/>
    </row>
    <row r="36" spans="1:6" ht="20.100000000000001" customHeight="1"/>
    <row r="37" spans="1:6" ht="20.100000000000001" customHeight="1"/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3">
    <mergeCell ref="A34:B34"/>
    <mergeCell ref="A4:B4"/>
    <mergeCell ref="A5:B5"/>
  </mergeCells>
  <pageMargins left="0.31" right="0.2" top="0.74803149606299213" bottom="0.51181102362204722" header="0.43307086614173229" footer="0.31496062992125984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/>
  </sheetViews>
  <sheetFormatPr defaultColWidth="9.140625" defaultRowHeight="15.75"/>
  <cols>
    <col min="1" max="1" width="41.140625" style="587" customWidth="1"/>
    <col min="2" max="4" width="17.5703125" style="587" customWidth="1"/>
    <col min="5" max="16384" width="9.140625" style="587"/>
  </cols>
  <sheetData>
    <row r="1" spans="1:5" ht="18" customHeight="1">
      <c r="A1" s="634" t="s">
        <v>172</v>
      </c>
    </row>
    <row r="2" spans="1:5" ht="18" customHeight="1">
      <c r="D2" s="588" t="s">
        <v>108</v>
      </c>
    </row>
    <row r="3" spans="1:5" ht="34.5" customHeight="1">
      <c r="A3" s="591"/>
      <c r="B3" s="565" t="s">
        <v>19</v>
      </c>
      <c r="C3" s="565" t="s">
        <v>80</v>
      </c>
      <c r="D3" s="565" t="s">
        <v>179</v>
      </c>
    </row>
    <row r="4" spans="1:5" ht="18" customHeight="1">
      <c r="A4" s="591"/>
      <c r="B4" s="592"/>
      <c r="C4" s="592"/>
      <c r="D4" s="592"/>
    </row>
    <row r="5" spans="1:5" ht="20.100000000000001" customHeight="1">
      <c r="A5" s="593" t="s">
        <v>110</v>
      </c>
      <c r="B5" s="594">
        <v>968901</v>
      </c>
      <c r="C5" s="594">
        <v>979570</v>
      </c>
      <c r="D5" s="595">
        <v>101.1</v>
      </c>
    </row>
    <row r="6" spans="1:5" s="3" customFormat="1" ht="18" customHeight="1">
      <c r="A6" s="596" t="s">
        <v>111</v>
      </c>
      <c r="B6" s="567"/>
      <c r="C6" s="39"/>
      <c r="D6" s="597"/>
      <c r="E6" s="4"/>
    </row>
    <row r="7" spans="1:5" s="3" customFormat="1" ht="18" customHeight="1">
      <c r="A7" s="598" t="s">
        <v>112</v>
      </c>
      <c r="B7" s="42">
        <v>481083</v>
      </c>
      <c r="C7" s="42">
        <v>491853</v>
      </c>
      <c r="D7" s="599">
        <v>102.24</v>
      </c>
      <c r="E7" s="4"/>
    </row>
    <row r="8" spans="1:5" s="3" customFormat="1" ht="18" customHeight="1">
      <c r="A8" s="598" t="s">
        <v>113</v>
      </c>
      <c r="B8" s="42">
        <v>487818</v>
      </c>
      <c r="C8" s="42">
        <v>487717</v>
      </c>
      <c r="D8" s="599">
        <v>99.98</v>
      </c>
      <c r="E8" s="4"/>
    </row>
    <row r="9" spans="1:5" s="3" customFormat="1" ht="18" customHeight="1">
      <c r="A9" s="600" t="s">
        <v>114</v>
      </c>
      <c r="B9" s="570"/>
      <c r="C9" s="42"/>
      <c r="D9" s="599"/>
      <c r="E9" s="4"/>
    </row>
    <row r="10" spans="1:5" s="3" customFormat="1" ht="18" customHeight="1">
      <c r="A10" s="598" t="s">
        <v>115</v>
      </c>
      <c r="B10" s="42">
        <v>193137</v>
      </c>
      <c r="C10" s="42">
        <v>215174</v>
      </c>
      <c r="D10" s="599">
        <v>111.41</v>
      </c>
      <c r="E10" s="4"/>
    </row>
    <row r="11" spans="1:5" s="3" customFormat="1" ht="18" customHeight="1">
      <c r="A11" s="598" t="s">
        <v>116</v>
      </c>
      <c r="B11" s="42">
        <v>775764</v>
      </c>
      <c r="C11" s="42">
        <v>764396</v>
      </c>
      <c r="D11" s="599">
        <v>98.53</v>
      </c>
      <c r="E11" s="4"/>
    </row>
    <row r="12" spans="1:5" ht="20.100000000000001" customHeight="1">
      <c r="A12" s="601" t="s">
        <v>117</v>
      </c>
      <c r="B12" s="602">
        <v>587392</v>
      </c>
      <c r="C12" s="602">
        <v>594109</v>
      </c>
      <c r="D12" s="603">
        <v>101.14352936369579</v>
      </c>
    </row>
    <row r="13" spans="1:5" ht="20.100000000000001" customHeight="1">
      <c r="A13" s="600" t="s">
        <v>111</v>
      </c>
      <c r="B13" s="604"/>
      <c r="C13" s="604"/>
      <c r="D13" s="605"/>
    </row>
    <row r="14" spans="1:5" ht="20.100000000000001" customHeight="1">
      <c r="A14" s="598" t="s">
        <v>112</v>
      </c>
      <c r="B14" s="604">
        <v>301635</v>
      </c>
      <c r="C14" s="604">
        <v>304956</v>
      </c>
      <c r="D14" s="605">
        <v>101.1</v>
      </c>
    </row>
    <row r="15" spans="1:5" ht="20.100000000000001" customHeight="1">
      <c r="A15" s="598" t="s">
        <v>113</v>
      </c>
      <c r="B15" s="604">
        <v>285757</v>
      </c>
      <c r="C15" s="604">
        <v>289153</v>
      </c>
      <c r="D15" s="605">
        <v>101.19</v>
      </c>
    </row>
    <row r="16" spans="1:5" ht="20.100000000000001" customHeight="1">
      <c r="A16" s="600" t="s">
        <v>114</v>
      </c>
      <c r="B16" s="604"/>
      <c r="C16" s="604"/>
      <c r="D16" s="605"/>
    </row>
    <row r="17" spans="1:4" ht="20.100000000000001" customHeight="1">
      <c r="A17" s="598" t="s">
        <v>115</v>
      </c>
      <c r="B17" s="604">
        <v>145430</v>
      </c>
      <c r="C17" s="604">
        <v>162457</v>
      </c>
      <c r="D17" s="605">
        <v>111.71</v>
      </c>
    </row>
    <row r="18" spans="1:4" ht="20.100000000000001" customHeight="1">
      <c r="A18" s="598" t="s">
        <v>116</v>
      </c>
      <c r="B18" s="604">
        <v>441962</v>
      </c>
      <c r="C18" s="604">
        <v>431652</v>
      </c>
      <c r="D18" s="605">
        <v>97.67</v>
      </c>
    </row>
    <row r="19" spans="1:4" ht="31.5">
      <c r="A19" s="601" t="s">
        <v>118</v>
      </c>
      <c r="B19" s="602">
        <v>570961</v>
      </c>
      <c r="C19" s="602">
        <v>578068</v>
      </c>
      <c r="D19" s="603">
        <v>101.24</v>
      </c>
    </row>
    <row r="20" spans="1:4" ht="20.100000000000001" customHeight="1">
      <c r="A20" s="598" t="s">
        <v>3</v>
      </c>
      <c r="B20" s="604">
        <v>302119</v>
      </c>
      <c r="C20" s="604">
        <v>293542</v>
      </c>
      <c r="D20" s="605">
        <v>97.16</v>
      </c>
    </row>
    <row r="21" spans="1:4" ht="20.100000000000001" customHeight="1">
      <c r="A21" s="598" t="s">
        <v>119</v>
      </c>
      <c r="B21" s="604">
        <v>107722</v>
      </c>
      <c r="C21" s="604">
        <v>115615</v>
      </c>
      <c r="D21" s="605">
        <v>107.33</v>
      </c>
    </row>
    <row r="22" spans="1:4" ht="20.100000000000001" customHeight="1">
      <c r="A22" s="598" t="s">
        <v>120</v>
      </c>
      <c r="B22" s="604">
        <v>161120</v>
      </c>
      <c r="C22" s="604">
        <v>168911</v>
      </c>
      <c r="D22" s="605">
        <v>104.84</v>
      </c>
    </row>
    <row r="23" spans="1:4" ht="18" customHeight="1">
      <c r="A23" s="606"/>
      <c r="B23" s="607"/>
      <c r="C23" s="607"/>
      <c r="D23" s="607"/>
    </row>
    <row r="24" spans="1:4" ht="18" customHeight="1">
      <c r="A24" s="589"/>
      <c r="B24" s="688"/>
      <c r="C24" s="688"/>
      <c r="D24" s="688"/>
    </row>
    <row r="25" spans="1:4" ht="18" customHeight="1">
      <c r="A25" s="589"/>
      <c r="B25" s="590"/>
      <c r="C25" s="590"/>
      <c r="D25" s="590"/>
    </row>
    <row r="26" spans="1:4" ht="18" customHeight="1"/>
    <row r="27" spans="1:4" ht="18" customHeight="1"/>
    <row r="28" spans="1:4" ht="18" customHeight="1"/>
    <row r="29" spans="1:4" ht="18" customHeight="1"/>
  </sheetData>
  <mergeCells count="1">
    <mergeCell ref="B24:D24"/>
  </mergeCells>
  <pageMargins left="0.43" right="0.22" top="0.74803149606299213" bottom="0.51181102362204722" header="0.43307086614173229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1" sqref="I11"/>
    </sheetView>
  </sheetViews>
  <sheetFormatPr defaultColWidth="9.140625" defaultRowHeight="15.75"/>
  <cols>
    <col min="1" max="1" width="44.28515625" style="3" customWidth="1"/>
    <col min="2" max="2" width="15.7109375" style="3" customWidth="1"/>
    <col min="3" max="3" width="16.42578125" style="3" customWidth="1"/>
    <col min="4" max="4" width="16.7109375" style="3" customWidth="1"/>
    <col min="5" max="5" width="13.140625" style="3" customWidth="1"/>
    <col min="6" max="16384" width="9.140625" style="3"/>
  </cols>
  <sheetData>
    <row r="1" spans="1:5" ht="24" customHeight="1">
      <c r="A1" s="48" t="s">
        <v>175</v>
      </c>
      <c r="B1" s="28"/>
      <c r="C1" s="28"/>
      <c r="D1" s="28"/>
      <c r="E1" s="28"/>
    </row>
    <row r="2" spans="1:5" ht="17.25" customHeight="1">
      <c r="A2" s="28"/>
      <c r="B2" s="28"/>
      <c r="C2" s="28"/>
      <c r="D2" s="28"/>
    </row>
    <row r="3" spans="1:5" ht="19.5" customHeight="1">
      <c r="A3" s="30"/>
      <c r="B3" s="30"/>
      <c r="C3" s="30"/>
      <c r="D3" s="31" t="s">
        <v>177</v>
      </c>
    </row>
    <row r="4" spans="1:5" ht="32.25" customHeight="1">
      <c r="A4" s="33"/>
      <c r="B4" s="49" t="s">
        <v>19</v>
      </c>
      <c r="C4" s="49" t="s">
        <v>80</v>
      </c>
      <c r="D4" s="49" t="s">
        <v>179</v>
      </c>
    </row>
    <row r="5" spans="1:5" ht="19.5" customHeight="1">
      <c r="A5" s="33"/>
      <c r="B5" s="33"/>
      <c r="C5" s="33"/>
      <c r="D5" s="33"/>
    </row>
    <row r="6" spans="1:5" ht="20.100000000000001" customHeight="1">
      <c r="A6" s="35" t="s">
        <v>2</v>
      </c>
      <c r="B6" s="50">
        <v>39085</v>
      </c>
      <c r="C6" s="51">
        <v>42067</v>
      </c>
      <c r="D6" s="37">
        <v>107.63</v>
      </c>
      <c r="E6" s="32"/>
    </row>
    <row r="7" spans="1:5" ht="24.75" customHeight="1">
      <c r="A7" s="38" t="s">
        <v>3</v>
      </c>
      <c r="B7" s="52">
        <v>11210</v>
      </c>
      <c r="C7" s="52">
        <v>11884</v>
      </c>
      <c r="D7" s="40">
        <v>106.01</v>
      </c>
      <c r="E7" s="32"/>
    </row>
    <row r="8" spans="1:5" ht="24.75" customHeight="1">
      <c r="A8" s="41" t="s">
        <v>119</v>
      </c>
      <c r="B8" s="53">
        <v>11965</v>
      </c>
      <c r="C8" s="53">
        <v>13439</v>
      </c>
      <c r="D8" s="43">
        <v>112.31</v>
      </c>
    </row>
    <row r="9" spans="1:5" ht="24.75" customHeight="1">
      <c r="A9" s="41" t="s">
        <v>120</v>
      </c>
      <c r="B9" s="53">
        <v>14277</v>
      </c>
      <c r="C9" s="53">
        <v>14911</v>
      </c>
      <c r="D9" s="43">
        <v>104.44</v>
      </c>
    </row>
    <row r="10" spans="1:5" ht="24.75" customHeight="1">
      <c r="A10" s="44" t="s">
        <v>6</v>
      </c>
      <c r="B10" s="54">
        <v>1633</v>
      </c>
      <c r="C10" s="54">
        <v>1833</v>
      </c>
      <c r="D10" s="46">
        <v>112.26</v>
      </c>
    </row>
    <row r="11" spans="1:5" ht="20.100000000000001" customHeight="1"/>
    <row r="12" spans="1:5" ht="20.100000000000001" customHeight="1"/>
    <row r="13" spans="1:5" ht="20.100000000000001" customHeight="1"/>
    <row r="14" spans="1:5" ht="20.100000000000001" customHeight="1"/>
    <row r="15" spans="1:5" ht="20.100000000000001" customHeight="1"/>
    <row r="16" spans="1: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</sheetData>
  <pageMargins left="0.45" right="0.24" top="0.74803149606299213" bottom="0.51181102362204722" header="0.43307086614173229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10.28515625" defaultRowHeight="15.75"/>
  <cols>
    <col min="1" max="1" width="30.7109375" style="609" customWidth="1"/>
    <col min="2" max="2" width="15.140625" style="609" customWidth="1"/>
    <col min="3" max="7" width="10" style="609" customWidth="1"/>
    <col min="8" max="16384" width="10.28515625" style="609"/>
  </cols>
  <sheetData>
    <row r="1" spans="1:7" s="608" customFormat="1" ht="21.75" customHeight="1">
      <c r="A1" s="625" t="s">
        <v>173</v>
      </c>
    </row>
    <row r="3" spans="1:7" ht="41.25" customHeight="1">
      <c r="A3" s="610"/>
      <c r="B3" s="626" t="s">
        <v>403</v>
      </c>
      <c r="C3" s="626" t="s">
        <v>430</v>
      </c>
      <c r="D3" s="626" t="s">
        <v>431</v>
      </c>
      <c r="E3" s="626" t="s">
        <v>382</v>
      </c>
      <c r="F3" s="626" t="s">
        <v>383</v>
      </c>
      <c r="G3" s="626" t="s">
        <v>64</v>
      </c>
    </row>
    <row r="4" spans="1:7" ht="19.5" customHeight="1">
      <c r="A4" s="612"/>
      <c r="B4" s="611"/>
      <c r="C4" s="611"/>
      <c r="D4" s="611"/>
      <c r="E4" s="611"/>
      <c r="F4" s="611"/>
      <c r="G4" s="611"/>
    </row>
    <row r="5" spans="1:7" ht="20.100000000000001" customHeight="1">
      <c r="A5" s="613" t="s">
        <v>121</v>
      </c>
      <c r="B5" s="612"/>
      <c r="C5" s="612"/>
      <c r="D5" s="612"/>
      <c r="E5" s="612"/>
      <c r="F5" s="612"/>
      <c r="G5" s="612"/>
    </row>
    <row r="6" spans="1:7" ht="20.100000000000001" customHeight="1">
      <c r="A6" s="614" t="s">
        <v>122</v>
      </c>
      <c r="B6" s="615" t="s">
        <v>123</v>
      </c>
      <c r="C6" s="616">
        <v>63</v>
      </c>
      <c r="D6" s="616">
        <v>61</v>
      </c>
      <c r="E6" s="616">
        <v>71</v>
      </c>
      <c r="F6" s="616">
        <v>67</v>
      </c>
      <c r="G6" s="616">
        <v>262</v>
      </c>
    </row>
    <row r="7" spans="1:7" ht="20.100000000000001" customHeight="1">
      <c r="A7" s="617" t="s">
        <v>88</v>
      </c>
      <c r="B7" s="618" t="s">
        <v>124</v>
      </c>
      <c r="C7" s="619">
        <v>63</v>
      </c>
      <c r="D7" s="619">
        <v>61</v>
      </c>
      <c r="E7" s="619">
        <v>71</v>
      </c>
      <c r="F7" s="619">
        <v>67</v>
      </c>
      <c r="G7" s="619">
        <v>262</v>
      </c>
    </row>
    <row r="8" spans="1:7" ht="20.100000000000001" customHeight="1">
      <c r="A8" s="617" t="s">
        <v>89</v>
      </c>
      <c r="B8" s="618" t="s">
        <v>124</v>
      </c>
      <c r="C8" s="619"/>
      <c r="D8" s="619"/>
      <c r="E8" s="619"/>
      <c r="F8" s="619"/>
      <c r="G8" s="619"/>
    </row>
    <row r="9" spans="1:7" ht="20.100000000000001" customHeight="1">
      <c r="A9" s="617" t="s">
        <v>90</v>
      </c>
      <c r="B9" s="618" t="s">
        <v>124</v>
      </c>
      <c r="C9" s="619"/>
      <c r="D9" s="619"/>
      <c r="E9" s="619"/>
      <c r="F9" s="619"/>
      <c r="G9" s="619"/>
    </row>
    <row r="10" spans="1:7" ht="20.100000000000001" customHeight="1">
      <c r="A10" s="620" t="s">
        <v>125</v>
      </c>
      <c r="B10" s="618" t="s">
        <v>126</v>
      </c>
      <c r="C10" s="619">
        <v>51</v>
      </c>
      <c r="D10" s="619">
        <v>52</v>
      </c>
      <c r="E10" s="619">
        <v>34</v>
      </c>
      <c r="F10" s="619">
        <v>48</v>
      </c>
      <c r="G10" s="619">
        <v>180</v>
      </c>
    </row>
    <row r="11" spans="1:7" ht="20.100000000000001" customHeight="1">
      <c r="A11" s="617" t="s">
        <v>88</v>
      </c>
      <c r="B11" s="618" t="s">
        <v>124</v>
      </c>
      <c r="C11" s="619">
        <v>51</v>
      </c>
      <c r="D11" s="619">
        <v>52</v>
      </c>
      <c r="E11" s="619">
        <v>34</v>
      </c>
      <c r="F11" s="619">
        <v>48</v>
      </c>
      <c r="G11" s="619">
        <v>180</v>
      </c>
    </row>
    <row r="12" spans="1:7" ht="20.100000000000001" customHeight="1">
      <c r="A12" s="617" t="s">
        <v>89</v>
      </c>
      <c r="B12" s="618" t="s">
        <v>124</v>
      </c>
      <c r="C12" s="619"/>
      <c r="D12" s="619"/>
      <c r="E12" s="619"/>
      <c r="F12" s="619"/>
      <c r="G12" s="619"/>
    </row>
    <row r="13" spans="1:7" ht="20.100000000000001" customHeight="1">
      <c r="A13" s="617" t="s">
        <v>90</v>
      </c>
      <c r="B13" s="618" t="s">
        <v>124</v>
      </c>
      <c r="C13" s="619"/>
      <c r="D13" s="619"/>
      <c r="E13" s="619"/>
      <c r="F13" s="619"/>
      <c r="G13" s="619"/>
    </row>
    <row r="14" spans="1:7" ht="20.100000000000001" customHeight="1">
      <c r="A14" s="620" t="s">
        <v>127</v>
      </c>
      <c r="B14" s="618" t="s">
        <v>126</v>
      </c>
      <c r="C14" s="619">
        <v>51</v>
      </c>
      <c r="D14" s="619">
        <v>31</v>
      </c>
      <c r="E14" s="619">
        <v>67</v>
      </c>
      <c r="F14" s="619">
        <v>72</v>
      </c>
      <c r="G14" s="619">
        <v>189</v>
      </c>
    </row>
    <row r="15" spans="1:7" ht="20.100000000000001" customHeight="1">
      <c r="A15" s="617" t="s">
        <v>88</v>
      </c>
      <c r="B15" s="618" t="s">
        <v>124</v>
      </c>
      <c r="C15" s="619">
        <v>51</v>
      </c>
      <c r="D15" s="619">
        <v>31</v>
      </c>
      <c r="E15" s="619">
        <v>67</v>
      </c>
      <c r="F15" s="619">
        <v>72</v>
      </c>
      <c r="G15" s="619">
        <v>189</v>
      </c>
    </row>
    <row r="16" spans="1:7" ht="20.100000000000001" customHeight="1">
      <c r="A16" s="617" t="s">
        <v>89</v>
      </c>
      <c r="B16" s="618" t="s">
        <v>124</v>
      </c>
      <c r="C16" s="619"/>
      <c r="D16" s="619"/>
      <c r="E16" s="619"/>
      <c r="F16" s="619"/>
      <c r="G16" s="619"/>
    </row>
    <row r="17" spans="1:7" ht="20.100000000000001" customHeight="1">
      <c r="A17" s="617" t="s">
        <v>90</v>
      </c>
      <c r="B17" s="618" t="s">
        <v>124</v>
      </c>
      <c r="C17" s="619"/>
      <c r="D17" s="619"/>
      <c r="E17" s="619"/>
      <c r="F17" s="619"/>
      <c r="G17" s="619"/>
    </row>
    <row r="18" spans="1:7" ht="20.100000000000001" customHeight="1">
      <c r="A18" s="621" t="s">
        <v>128</v>
      </c>
      <c r="B18" s="622"/>
      <c r="C18" s="623"/>
      <c r="D18" s="619"/>
      <c r="E18" s="619"/>
      <c r="F18" s="619"/>
      <c r="G18" s="619"/>
    </row>
    <row r="19" spans="1:7" ht="20.100000000000001" customHeight="1">
      <c r="A19" s="620" t="s">
        <v>129</v>
      </c>
      <c r="B19" s="618" t="s">
        <v>123</v>
      </c>
      <c r="C19" s="619">
        <v>16</v>
      </c>
      <c r="D19" s="619">
        <v>1</v>
      </c>
      <c r="E19" s="619">
        <v>2</v>
      </c>
      <c r="F19" s="619">
        <v>8</v>
      </c>
      <c r="G19" s="619">
        <v>27</v>
      </c>
    </row>
    <row r="20" spans="1:7" ht="20.100000000000001" customHeight="1">
      <c r="A20" s="620" t="s">
        <v>125</v>
      </c>
      <c r="B20" s="618" t="s">
        <v>126</v>
      </c>
      <c r="C20" s="619"/>
      <c r="D20" s="619"/>
      <c r="E20" s="619"/>
      <c r="F20" s="619">
        <v>6</v>
      </c>
      <c r="G20" s="619">
        <v>6</v>
      </c>
    </row>
    <row r="21" spans="1:7" ht="20.100000000000001" customHeight="1">
      <c r="A21" s="620" t="s">
        <v>127</v>
      </c>
      <c r="B21" s="618" t="s">
        <v>124</v>
      </c>
      <c r="C21" s="619">
        <v>2</v>
      </c>
      <c r="D21" s="619"/>
      <c r="E21" s="619"/>
      <c r="F21" s="619">
        <v>2</v>
      </c>
      <c r="G21" s="619">
        <v>4</v>
      </c>
    </row>
    <row r="22" spans="1:7" ht="20.100000000000001" customHeight="1">
      <c r="A22" s="620" t="s">
        <v>130</v>
      </c>
      <c r="B22" s="618" t="s">
        <v>105</v>
      </c>
      <c r="C22" s="619">
        <v>4068</v>
      </c>
      <c r="D22" s="619">
        <v>44</v>
      </c>
      <c r="E22" s="619">
        <v>900</v>
      </c>
      <c r="F22" s="619">
        <v>2190</v>
      </c>
      <c r="G22" s="619">
        <v>7202</v>
      </c>
    </row>
    <row r="23" spans="1:7">
      <c r="A23" s="624"/>
      <c r="B23" s="624"/>
      <c r="C23" s="624"/>
      <c r="D23" s="624"/>
      <c r="E23" s="624"/>
      <c r="F23" s="624"/>
      <c r="G23" s="624"/>
    </row>
  </sheetData>
  <pageMargins left="0.47" right="0.24" top="0.74803149606299213" bottom="0.51181102362204722" header="0.43307086614173229" footer="0.31496062992125984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1"/>
    </sheetView>
  </sheetViews>
  <sheetFormatPr defaultColWidth="9.140625" defaultRowHeight="15.75"/>
  <cols>
    <col min="1" max="1" width="4.42578125" style="3" customWidth="1"/>
    <col min="2" max="2" width="35.42578125" style="3" customWidth="1"/>
    <col min="3" max="3" width="18.5703125" style="3" customWidth="1"/>
    <col min="4" max="4" width="18.42578125" style="3" customWidth="1"/>
    <col min="5" max="5" width="18.5703125" style="3" customWidth="1"/>
    <col min="6" max="16384" width="9.140625" style="3"/>
  </cols>
  <sheetData>
    <row r="1" spans="1:5" ht="24" customHeight="1">
      <c r="A1" s="563" t="s">
        <v>353</v>
      </c>
      <c r="B1" s="564"/>
      <c r="C1" s="564"/>
      <c r="D1" s="564"/>
      <c r="E1" s="564"/>
    </row>
    <row r="2" spans="1:5" ht="20.100000000000001" customHeight="1">
      <c r="A2" s="561"/>
      <c r="B2" s="561"/>
      <c r="C2" s="561"/>
      <c r="D2" s="561"/>
      <c r="E2" s="561"/>
    </row>
    <row r="3" spans="1:5" ht="69.75" customHeight="1">
      <c r="A3" s="684"/>
      <c r="B3" s="684"/>
      <c r="C3" s="565" t="s">
        <v>354</v>
      </c>
      <c r="D3" s="565" t="s">
        <v>355</v>
      </c>
      <c r="E3" s="565" t="s">
        <v>356</v>
      </c>
    </row>
    <row r="4" spans="1:5" ht="20.100000000000001" customHeight="1">
      <c r="A4" s="583" t="s">
        <v>86</v>
      </c>
      <c r="B4" s="583"/>
      <c r="C4" s="583">
        <v>0</v>
      </c>
      <c r="D4" s="583">
        <v>1</v>
      </c>
      <c r="E4" s="583">
        <v>32</v>
      </c>
    </row>
    <row r="5" spans="1:5" ht="20.100000000000001" customHeight="1">
      <c r="A5" s="627" t="s">
        <v>227</v>
      </c>
      <c r="B5" s="585"/>
      <c r="C5" s="584"/>
      <c r="D5" s="584"/>
      <c r="E5" s="585"/>
    </row>
    <row r="6" spans="1:5" ht="20.100000000000001" customHeight="1">
      <c r="A6" s="578"/>
      <c r="B6" s="628" t="s">
        <v>228</v>
      </c>
      <c r="C6" s="572"/>
      <c r="D6" s="572"/>
      <c r="E6" s="572">
        <v>1</v>
      </c>
    </row>
    <row r="7" spans="1:5" ht="20.100000000000001" customHeight="1">
      <c r="A7" s="578"/>
      <c r="B7" s="628" t="s">
        <v>229</v>
      </c>
      <c r="C7" s="572"/>
      <c r="D7" s="572">
        <v>1</v>
      </c>
      <c r="E7" s="572">
        <v>30</v>
      </c>
    </row>
    <row r="8" spans="1:5" ht="20.100000000000001" customHeight="1">
      <c r="A8" s="578"/>
      <c r="B8" s="628" t="s">
        <v>230</v>
      </c>
      <c r="C8" s="572"/>
      <c r="D8" s="572"/>
      <c r="E8" s="572">
        <v>1</v>
      </c>
    </row>
    <row r="9" spans="1:5" ht="20.100000000000001" customHeight="1">
      <c r="A9" s="569" t="s">
        <v>231</v>
      </c>
      <c r="B9" s="572"/>
      <c r="C9" s="572"/>
      <c r="D9" s="572"/>
      <c r="E9" s="572"/>
    </row>
    <row r="10" spans="1:5" ht="20.100000000000001" customHeight="1">
      <c r="A10" s="578"/>
      <c r="B10" s="628" t="s">
        <v>232</v>
      </c>
      <c r="C10" s="572"/>
      <c r="D10" s="572"/>
      <c r="E10" s="572">
        <v>9</v>
      </c>
    </row>
    <row r="11" spans="1:5" ht="20.100000000000001" customHeight="1">
      <c r="A11" s="578"/>
      <c r="B11" s="628" t="s">
        <v>233</v>
      </c>
      <c r="C11" s="572"/>
      <c r="D11" s="572"/>
      <c r="E11" s="572">
        <v>9</v>
      </c>
    </row>
    <row r="12" spans="1:5" ht="20.100000000000001" customHeight="1">
      <c r="A12" s="578"/>
      <c r="B12" s="628" t="s">
        <v>234</v>
      </c>
      <c r="C12" s="572"/>
      <c r="D12" s="572"/>
      <c r="E12" s="572">
        <v>4</v>
      </c>
    </row>
    <row r="13" spans="1:5" ht="20.100000000000001" customHeight="1">
      <c r="A13" s="578"/>
      <c r="B13" s="628" t="s">
        <v>235</v>
      </c>
      <c r="C13" s="572"/>
      <c r="D13" s="572"/>
      <c r="E13" s="572"/>
    </row>
    <row r="14" spans="1:5" ht="20.100000000000001" customHeight="1">
      <c r="A14" s="578"/>
      <c r="B14" s="628" t="s">
        <v>236</v>
      </c>
      <c r="C14" s="572"/>
      <c r="D14" s="572"/>
      <c r="E14" s="572"/>
    </row>
    <row r="15" spans="1:5" ht="19.5" customHeight="1">
      <c r="A15" s="579"/>
      <c r="B15" s="628" t="s">
        <v>237</v>
      </c>
      <c r="C15" s="572"/>
      <c r="D15" s="572"/>
      <c r="E15" s="572">
        <v>4</v>
      </c>
    </row>
    <row r="16" spans="1:5" ht="19.5" customHeight="1">
      <c r="A16" s="579"/>
      <c r="B16" s="628" t="s">
        <v>238</v>
      </c>
      <c r="C16" s="572"/>
      <c r="D16" s="572"/>
      <c r="E16" s="572">
        <v>1</v>
      </c>
    </row>
    <row r="17" spans="1:5" ht="19.5" customHeight="1">
      <c r="A17" s="579"/>
      <c r="B17" s="628" t="s">
        <v>239</v>
      </c>
      <c r="C17" s="572"/>
      <c r="D17" s="572"/>
      <c r="E17" s="572">
        <v>1</v>
      </c>
    </row>
    <row r="18" spans="1:5" ht="19.5" customHeight="1">
      <c r="A18" s="579"/>
      <c r="B18" s="628" t="s">
        <v>240</v>
      </c>
      <c r="C18" s="572"/>
      <c r="D18" s="572"/>
      <c r="E18" s="572">
        <v>2</v>
      </c>
    </row>
    <row r="19" spans="1:5" ht="19.5" customHeight="1">
      <c r="A19" s="579"/>
      <c r="B19" s="628" t="s">
        <v>241</v>
      </c>
      <c r="C19" s="572"/>
      <c r="D19" s="572">
        <v>1</v>
      </c>
      <c r="E19" s="572">
        <v>2</v>
      </c>
    </row>
    <row r="20" spans="1:5">
      <c r="A20" s="630"/>
      <c r="B20" s="629"/>
      <c r="C20" s="573"/>
      <c r="D20" s="573"/>
      <c r="E20" s="573"/>
    </row>
  </sheetData>
  <mergeCells count="1">
    <mergeCell ref="A3:B3"/>
  </mergeCells>
  <pageMargins left="0.37" right="0.28000000000000003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24" sqref="G24"/>
    </sheetView>
  </sheetViews>
  <sheetFormatPr defaultColWidth="9.140625" defaultRowHeight="15.75"/>
  <cols>
    <col min="1" max="1" width="4.42578125" style="3" customWidth="1"/>
    <col min="2" max="2" width="38.7109375" style="3" customWidth="1"/>
    <col min="3" max="5" width="17.140625" style="3" customWidth="1"/>
    <col min="6" max="16384" width="9.140625" style="3"/>
  </cols>
  <sheetData>
    <row r="1" spans="1:6" ht="39.75" customHeight="1">
      <c r="A1" s="689" t="s">
        <v>357</v>
      </c>
      <c r="B1" s="689"/>
      <c r="C1" s="689"/>
      <c r="D1" s="689"/>
      <c r="E1" s="689"/>
      <c r="F1" s="631"/>
    </row>
    <row r="2" spans="1:6" ht="20.100000000000001" customHeight="1">
      <c r="A2" s="561"/>
      <c r="B2" s="561"/>
      <c r="C2" s="561"/>
      <c r="D2" s="561"/>
      <c r="E2" s="561"/>
    </row>
    <row r="3" spans="1:6" ht="69.75" customHeight="1">
      <c r="A3" s="685"/>
      <c r="B3" s="685"/>
      <c r="C3" s="565" t="s">
        <v>433</v>
      </c>
      <c r="D3" s="565" t="s">
        <v>432</v>
      </c>
      <c r="E3" s="565" t="s">
        <v>434</v>
      </c>
    </row>
    <row r="4" spans="1:6" ht="20.100000000000001" customHeight="1">
      <c r="A4" s="583" t="s">
        <v>86</v>
      </c>
      <c r="B4" s="566"/>
      <c r="C4" s="632">
        <v>0</v>
      </c>
      <c r="D4" s="632">
        <v>2</v>
      </c>
      <c r="E4" s="583">
        <v>340.41399999999999</v>
      </c>
    </row>
    <row r="5" spans="1:6" ht="20.100000000000001" customHeight="1">
      <c r="A5" s="627" t="s">
        <v>227</v>
      </c>
      <c r="B5" s="585"/>
      <c r="C5" s="584"/>
      <c r="D5" s="584"/>
      <c r="E5" s="585"/>
    </row>
    <row r="6" spans="1:6" ht="20.100000000000001" customHeight="1">
      <c r="A6" s="578"/>
      <c r="B6" s="628" t="s">
        <v>228</v>
      </c>
      <c r="C6" s="572"/>
      <c r="D6" s="572"/>
      <c r="E6" s="572">
        <v>20</v>
      </c>
    </row>
    <row r="7" spans="1:6" ht="20.100000000000001" customHeight="1">
      <c r="A7" s="578"/>
      <c r="B7" s="628" t="s">
        <v>229</v>
      </c>
      <c r="C7" s="633"/>
      <c r="D7" s="633">
        <v>2</v>
      </c>
      <c r="E7" s="633">
        <v>320.154</v>
      </c>
    </row>
    <row r="8" spans="1:6" ht="20.100000000000001" customHeight="1">
      <c r="A8" s="578"/>
      <c r="B8" s="628" t="s">
        <v>230</v>
      </c>
      <c r="C8" s="572"/>
      <c r="D8" s="572"/>
      <c r="E8" s="572">
        <v>0.26</v>
      </c>
    </row>
    <row r="9" spans="1:6" ht="20.100000000000001" customHeight="1">
      <c r="A9" s="569" t="s">
        <v>231</v>
      </c>
      <c r="B9" s="572"/>
      <c r="C9" s="572"/>
      <c r="D9" s="572"/>
      <c r="E9" s="572"/>
    </row>
    <row r="10" spans="1:6" ht="20.100000000000001" customHeight="1">
      <c r="A10" s="578"/>
      <c r="B10" s="628" t="s">
        <v>232</v>
      </c>
      <c r="C10" s="572"/>
      <c r="D10" s="572">
        <v>2</v>
      </c>
      <c r="E10" s="572">
        <v>13.744</v>
      </c>
    </row>
    <row r="11" spans="1:6" ht="20.100000000000001" customHeight="1">
      <c r="A11" s="578"/>
      <c r="B11" s="628" t="s">
        <v>233</v>
      </c>
      <c r="C11" s="633"/>
      <c r="D11" s="633"/>
      <c r="E11" s="572">
        <v>82.34</v>
      </c>
    </row>
    <row r="12" spans="1:6" ht="20.100000000000001" customHeight="1">
      <c r="A12" s="578"/>
      <c r="B12" s="628" t="s">
        <v>234</v>
      </c>
      <c r="C12" s="572"/>
      <c r="D12" s="572"/>
      <c r="E12" s="572">
        <v>4.7</v>
      </c>
    </row>
    <row r="13" spans="1:6" ht="20.100000000000001" customHeight="1">
      <c r="A13" s="578"/>
      <c r="B13" s="628" t="s">
        <v>235</v>
      </c>
      <c r="C13" s="572"/>
      <c r="D13" s="572"/>
      <c r="E13" s="572"/>
    </row>
    <row r="14" spans="1:6" ht="20.100000000000001" customHeight="1">
      <c r="A14" s="578"/>
      <c r="B14" s="628" t="s">
        <v>236</v>
      </c>
      <c r="C14" s="572"/>
      <c r="D14" s="572"/>
      <c r="E14" s="572"/>
    </row>
    <row r="15" spans="1:6" ht="19.5" customHeight="1">
      <c r="A15" s="579"/>
      <c r="B15" s="628" t="s">
        <v>237</v>
      </c>
      <c r="C15" s="572"/>
      <c r="D15" s="572"/>
      <c r="E15" s="572">
        <v>14.53</v>
      </c>
    </row>
    <row r="16" spans="1:6" ht="19.5" customHeight="1">
      <c r="A16" s="579"/>
      <c r="B16" s="628" t="s">
        <v>238</v>
      </c>
      <c r="C16" s="572"/>
      <c r="D16" s="572"/>
      <c r="E16" s="572">
        <v>3.5</v>
      </c>
    </row>
    <row r="17" spans="1:5" ht="19.5" customHeight="1">
      <c r="A17" s="579"/>
      <c r="B17" s="628" t="s">
        <v>239</v>
      </c>
      <c r="C17" s="572"/>
      <c r="D17" s="572"/>
      <c r="E17" s="572">
        <v>20</v>
      </c>
    </row>
    <row r="18" spans="1:5" ht="19.5" customHeight="1">
      <c r="A18" s="579"/>
      <c r="B18" s="628" t="s">
        <v>240</v>
      </c>
      <c r="C18" s="572"/>
      <c r="D18" s="572"/>
      <c r="E18" s="572">
        <v>193.6</v>
      </c>
    </row>
    <row r="19" spans="1:5" ht="19.5" customHeight="1">
      <c r="A19" s="579"/>
      <c r="B19" s="628" t="s">
        <v>241</v>
      </c>
      <c r="C19" s="572"/>
      <c r="D19" s="572">
        <v>2</v>
      </c>
      <c r="E19" s="572">
        <v>8</v>
      </c>
    </row>
    <row r="20" spans="1:5">
      <c r="A20" s="630"/>
      <c r="B20" s="629"/>
      <c r="C20" s="573"/>
      <c r="D20" s="573"/>
      <c r="E20" s="573"/>
    </row>
  </sheetData>
  <mergeCells count="2">
    <mergeCell ref="A1:E1"/>
    <mergeCell ref="A3:B3"/>
  </mergeCells>
  <pageMargins left="0.49" right="0.26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J10" sqref="J10"/>
    </sheetView>
  </sheetViews>
  <sheetFormatPr defaultColWidth="9.140625" defaultRowHeight="15.75"/>
  <cols>
    <col min="1" max="1" width="3.85546875" style="55" customWidth="1"/>
    <col min="2" max="2" width="39.140625" style="55" customWidth="1"/>
    <col min="3" max="4" width="16.42578125" style="55" customWidth="1"/>
    <col min="5" max="5" width="20.42578125" style="55" customWidth="1"/>
    <col min="6" max="16384" width="9.140625" style="55"/>
  </cols>
  <sheetData>
    <row r="1" spans="1:5" ht="24" customHeight="1">
      <c r="A1" s="59" t="s">
        <v>174</v>
      </c>
      <c r="B1" s="59"/>
      <c r="C1" s="59"/>
      <c r="D1" s="59"/>
      <c r="E1" s="59"/>
    </row>
    <row r="2" spans="1:5" ht="17.25" customHeight="1">
      <c r="A2" s="56"/>
      <c r="B2" s="56"/>
      <c r="C2" s="57"/>
      <c r="D2" s="56"/>
      <c r="E2" s="58"/>
    </row>
    <row r="3" spans="1:5" ht="15.95" customHeight="1">
      <c r="A3" s="643"/>
      <c r="B3" s="643"/>
      <c r="C3" s="642" t="s">
        <v>375</v>
      </c>
      <c r="D3" s="642" t="s">
        <v>8</v>
      </c>
      <c r="E3" s="642" t="s">
        <v>376</v>
      </c>
    </row>
    <row r="4" spans="1:5" ht="15.95" customHeight="1">
      <c r="A4" s="643"/>
      <c r="B4" s="643"/>
      <c r="C4" s="642"/>
      <c r="D4" s="642"/>
      <c r="E4" s="642"/>
    </row>
    <row r="5" spans="1:5" ht="15.95" customHeight="1">
      <c r="A5" s="643"/>
      <c r="B5" s="643"/>
      <c r="C5" s="642"/>
      <c r="D5" s="642"/>
      <c r="E5" s="642"/>
    </row>
    <row r="6" spans="1:5" ht="20.100000000000001" customHeight="1">
      <c r="A6" s="643"/>
      <c r="B6" s="643"/>
      <c r="C6" s="83"/>
      <c r="D6" s="83"/>
      <c r="E6" s="83"/>
    </row>
    <row r="7" spans="1:5" ht="20.100000000000001" customHeight="1">
      <c r="A7" s="84" t="s">
        <v>9</v>
      </c>
      <c r="B7" s="85"/>
      <c r="C7" s="86">
        <v>40959</v>
      </c>
      <c r="D7" s="86">
        <v>37857</v>
      </c>
      <c r="E7" s="87">
        <v>92.43</v>
      </c>
    </row>
    <row r="8" spans="1:5" ht="20.100000000000001" customHeight="1">
      <c r="A8" s="79"/>
      <c r="B8" s="80" t="s">
        <v>10</v>
      </c>
      <c r="C8" s="81">
        <f>SUM(C9:C11)</f>
        <v>12155</v>
      </c>
      <c r="D8" s="81">
        <f>SUM(D9:D11)</f>
        <v>12079</v>
      </c>
      <c r="E8" s="82">
        <v>99.37</v>
      </c>
    </row>
    <row r="9" spans="1:5" ht="20.100000000000001" customHeight="1">
      <c r="A9" s="73"/>
      <c r="B9" s="71" t="s">
        <v>11</v>
      </c>
      <c r="C9" s="63">
        <v>3280</v>
      </c>
      <c r="D9" s="63">
        <v>3453</v>
      </c>
      <c r="E9" s="64">
        <v>105.27</v>
      </c>
    </row>
    <row r="10" spans="1:5" ht="20.100000000000001" customHeight="1">
      <c r="A10" s="73"/>
      <c r="B10" s="71" t="s">
        <v>12</v>
      </c>
      <c r="C10" s="63"/>
      <c r="D10" s="63"/>
      <c r="E10" s="64"/>
    </row>
    <row r="11" spans="1:5" ht="20.100000000000001" customHeight="1">
      <c r="A11" s="73"/>
      <c r="B11" s="71" t="s">
        <v>13</v>
      </c>
      <c r="C11" s="63">
        <v>8875</v>
      </c>
      <c r="D11" s="63">
        <v>8626</v>
      </c>
      <c r="E11" s="64">
        <v>97.19</v>
      </c>
    </row>
    <row r="12" spans="1:5" ht="20.100000000000001" customHeight="1">
      <c r="A12" s="74"/>
      <c r="B12" s="70" t="s">
        <v>14</v>
      </c>
      <c r="C12" s="62"/>
      <c r="D12" s="62"/>
      <c r="E12" s="64"/>
    </row>
    <row r="13" spans="1:5" ht="20.100000000000001" customHeight="1">
      <c r="A13" s="74"/>
      <c r="B13" s="72" t="s">
        <v>183</v>
      </c>
      <c r="C13" s="65">
        <v>4511</v>
      </c>
      <c r="D13" s="65">
        <v>4199</v>
      </c>
      <c r="E13" s="64">
        <v>93.08</v>
      </c>
    </row>
    <row r="14" spans="1:5" ht="20.100000000000001" customHeight="1">
      <c r="A14" s="74"/>
      <c r="B14" s="72" t="s">
        <v>184</v>
      </c>
      <c r="C14" s="65">
        <v>60</v>
      </c>
      <c r="D14" s="65">
        <v>2</v>
      </c>
      <c r="E14" s="64">
        <v>3.33</v>
      </c>
    </row>
    <row r="15" spans="1:5" ht="20.100000000000001" customHeight="1">
      <c r="A15" s="74"/>
      <c r="B15" s="72" t="s">
        <v>16</v>
      </c>
      <c r="C15" s="65">
        <v>654</v>
      </c>
      <c r="D15" s="65">
        <v>529</v>
      </c>
      <c r="E15" s="64">
        <v>80.89</v>
      </c>
    </row>
    <row r="16" spans="1:5" ht="20.100000000000001" customHeight="1">
      <c r="A16" s="74"/>
      <c r="B16" s="72" t="s">
        <v>185</v>
      </c>
      <c r="C16" s="65">
        <v>15939</v>
      </c>
      <c r="D16" s="65">
        <v>13614</v>
      </c>
      <c r="E16" s="64">
        <v>85.41</v>
      </c>
    </row>
    <row r="17" spans="1:5" ht="20.100000000000001" customHeight="1">
      <c r="A17" s="74"/>
      <c r="B17" s="72" t="s">
        <v>186</v>
      </c>
      <c r="C17" s="65">
        <v>597</v>
      </c>
      <c r="D17" s="65">
        <v>354</v>
      </c>
      <c r="E17" s="64">
        <v>59.3</v>
      </c>
    </row>
    <row r="18" spans="1:5" ht="20.100000000000001" customHeight="1">
      <c r="A18" s="74"/>
      <c r="B18" s="72" t="s">
        <v>187</v>
      </c>
      <c r="C18" s="65">
        <v>273</v>
      </c>
      <c r="D18" s="65">
        <v>238</v>
      </c>
      <c r="E18" s="64">
        <v>87.18</v>
      </c>
    </row>
    <row r="19" spans="1:5" ht="20.100000000000001" customHeight="1">
      <c r="A19" s="74"/>
      <c r="B19" s="72" t="s">
        <v>188</v>
      </c>
      <c r="C19" s="65">
        <v>57</v>
      </c>
      <c r="D19" s="65">
        <v>33</v>
      </c>
      <c r="E19" s="64">
        <v>57.89</v>
      </c>
    </row>
    <row r="20" spans="1:5" ht="20.100000000000001" customHeight="1">
      <c r="A20" s="74"/>
      <c r="B20" s="72" t="s">
        <v>189</v>
      </c>
      <c r="C20" s="65">
        <v>275</v>
      </c>
      <c r="D20" s="65">
        <v>244</v>
      </c>
      <c r="E20" s="64">
        <v>88.73</v>
      </c>
    </row>
    <row r="21" spans="1:5" ht="20.100000000000001" customHeight="1">
      <c r="A21" s="74"/>
      <c r="B21" s="72" t="s">
        <v>190</v>
      </c>
      <c r="C21" s="65">
        <v>49</v>
      </c>
      <c r="D21" s="65">
        <v>166</v>
      </c>
      <c r="E21" s="64">
        <v>338.78</v>
      </c>
    </row>
    <row r="22" spans="1:5" ht="20.100000000000001" customHeight="1">
      <c r="A22" s="74"/>
      <c r="B22" s="72" t="s">
        <v>191</v>
      </c>
      <c r="C22" s="65"/>
      <c r="D22" s="65"/>
      <c r="E22" s="64"/>
    </row>
    <row r="23" spans="1:5" ht="20.100000000000001" customHeight="1">
      <c r="A23" s="74"/>
      <c r="B23" s="72" t="s">
        <v>192</v>
      </c>
      <c r="C23" s="65">
        <v>4679</v>
      </c>
      <c r="D23" s="65">
        <v>4257</v>
      </c>
      <c r="E23" s="64">
        <v>90.98</v>
      </c>
    </row>
    <row r="24" spans="1:5" ht="20.100000000000001" customHeight="1">
      <c r="A24" s="74"/>
      <c r="B24" s="72" t="s">
        <v>193</v>
      </c>
      <c r="C24" s="65">
        <v>504</v>
      </c>
      <c r="D24" s="65">
        <v>530</v>
      </c>
      <c r="E24" s="64">
        <v>105.16</v>
      </c>
    </row>
    <row r="25" spans="1:5" ht="20.100000000000001" customHeight="1">
      <c r="A25" s="74"/>
      <c r="B25" s="72" t="s">
        <v>194</v>
      </c>
      <c r="C25" s="65">
        <v>163</v>
      </c>
      <c r="D25" s="65">
        <v>158</v>
      </c>
      <c r="E25" s="64">
        <v>96.93</v>
      </c>
    </row>
    <row r="26" spans="1:5" ht="20.100000000000001" customHeight="1">
      <c r="A26" s="74"/>
      <c r="B26" s="72" t="s">
        <v>195</v>
      </c>
      <c r="C26" s="65">
        <v>106</v>
      </c>
      <c r="D26" s="65">
        <v>150</v>
      </c>
      <c r="E26" s="64">
        <v>141.51</v>
      </c>
    </row>
    <row r="27" spans="1:5" ht="20.100000000000001" customHeight="1">
      <c r="A27" s="74"/>
      <c r="B27" s="72" t="s">
        <v>196</v>
      </c>
      <c r="C27" s="65">
        <v>869</v>
      </c>
      <c r="D27" s="65">
        <v>988</v>
      </c>
      <c r="E27" s="64">
        <v>113.69</v>
      </c>
    </row>
    <row r="28" spans="1:5" ht="20.100000000000001" customHeight="1">
      <c r="A28" s="74"/>
      <c r="B28" s="72" t="s">
        <v>197</v>
      </c>
      <c r="C28" s="65">
        <v>68</v>
      </c>
      <c r="D28" s="65">
        <v>316</v>
      </c>
      <c r="E28" s="64">
        <v>464.71</v>
      </c>
    </row>
    <row r="29" spans="1:5" ht="20.100000000000001" customHeight="1">
      <c r="A29" s="66" t="s">
        <v>17</v>
      </c>
      <c r="B29" s="60"/>
      <c r="C29" s="61"/>
      <c r="D29" s="61"/>
      <c r="E29" s="64"/>
    </row>
    <row r="30" spans="1:5" ht="20.100000000000001" customHeight="1">
      <c r="A30" s="74"/>
      <c r="B30" s="70" t="s">
        <v>10</v>
      </c>
      <c r="C30" s="67"/>
      <c r="D30" s="67"/>
      <c r="E30" s="64"/>
    </row>
    <row r="31" spans="1:5" ht="20.100000000000001" customHeight="1">
      <c r="A31" s="74"/>
      <c r="B31" s="71" t="s">
        <v>11</v>
      </c>
      <c r="C31" s="65">
        <v>10844</v>
      </c>
      <c r="D31" s="65">
        <v>13381</v>
      </c>
      <c r="E31" s="64">
        <v>123.4</v>
      </c>
    </row>
    <row r="32" spans="1:5" ht="20.100000000000001" customHeight="1">
      <c r="A32" s="74"/>
      <c r="B32" s="71" t="s">
        <v>12</v>
      </c>
      <c r="C32" s="65"/>
      <c r="D32" s="65"/>
      <c r="E32" s="64"/>
    </row>
    <row r="33" spans="1:5" ht="20.100000000000001" customHeight="1">
      <c r="A33" s="74"/>
      <c r="B33" s="71" t="s">
        <v>13</v>
      </c>
      <c r="C33" s="65">
        <v>28783</v>
      </c>
      <c r="D33" s="65">
        <v>28509</v>
      </c>
      <c r="E33" s="64">
        <v>99.05</v>
      </c>
    </row>
    <row r="34" spans="1:5" ht="20.100000000000001" customHeight="1">
      <c r="A34" s="74"/>
      <c r="B34" s="70" t="s">
        <v>18</v>
      </c>
      <c r="C34" s="67"/>
      <c r="D34" s="67"/>
      <c r="E34" s="64"/>
    </row>
    <row r="35" spans="1:5" ht="19.5" customHeight="1">
      <c r="A35" s="74"/>
      <c r="B35" s="72" t="s">
        <v>183</v>
      </c>
      <c r="C35" s="65">
        <v>17109</v>
      </c>
      <c r="D35" s="65">
        <v>15695</v>
      </c>
      <c r="E35" s="64">
        <v>91.74</v>
      </c>
    </row>
    <row r="36" spans="1:5" ht="19.5" customHeight="1">
      <c r="A36" s="74"/>
      <c r="B36" s="72" t="s">
        <v>184</v>
      </c>
      <c r="C36" s="65">
        <v>118</v>
      </c>
      <c r="D36" s="65">
        <v>6</v>
      </c>
      <c r="E36" s="64">
        <v>5.08</v>
      </c>
    </row>
    <row r="37" spans="1:5" ht="19.5" customHeight="1">
      <c r="A37" s="74"/>
      <c r="B37" s="72" t="s">
        <v>16</v>
      </c>
      <c r="C37" s="65">
        <v>3243</v>
      </c>
      <c r="D37" s="65">
        <v>2545</v>
      </c>
      <c r="E37" s="64">
        <v>78.48</v>
      </c>
    </row>
    <row r="38" spans="1:5" ht="19.5" customHeight="1">
      <c r="A38" s="74"/>
      <c r="B38" s="72" t="s">
        <v>185</v>
      </c>
      <c r="C38" s="65">
        <v>378663</v>
      </c>
      <c r="D38" s="65">
        <v>320656</v>
      </c>
      <c r="E38" s="64">
        <v>84.68</v>
      </c>
    </row>
    <row r="39" spans="1:5" ht="19.5" customHeight="1">
      <c r="A39" s="76"/>
      <c r="B39" s="72" t="s">
        <v>186</v>
      </c>
      <c r="C39" s="65">
        <v>3435</v>
      </c>
      <c r="D39" s="65">
        <v>1829</v>
      </c>
      <c r="E39" s="64">
        <v>53.25</v>
      </c>
    </row>
    <row r="40" spans="1:5" ht="19.5" customHeight="1">
      <c r="A40" s="76"/>
      <c r="B40" s="72" t="s">
        <v>187</v>
      </c>
      <c r="C40" s="65">
        <v>8520</v>
      </c>
      <c r="D40" s="65">
        <v>6969</v>
      </c>
      <c r="E40" s="64">
        <v>81.8</v>
      </c>
    </row>
    <row r="41" spans="1:5" ht="19.5" customHeight="1">
      <c r="A41" s="76"/>
      <c r="B41" s="72" t="s">
        <v>188</v>
      </c>
      <c r="C41" s="65">
        <v>45</v>
      </c>
      <c r="D41" s="65">
        <v>26</v>
      </c>
      <c r="E41" s="64">
        <v>57.78</v>
      </c>
    </row>
    <row r="42" spans="1:5" ht="19.5" customHeight="1">
      <c r="A42" s="76"/>
      <c r="B42" s="72" t="s">
        <v>189</v>
      </c>
      <c r="C42" s="65">
        <v>224</v>
      </c>
      <c r="D42" s="65">
        <v>196</v>
      </c>
      <c r="E42" s="64">
        <v>87.5</v>
      </c>
    </row>
    <row r="43" spans="1:5" ht="19.5" customHeight="1">
      <c r="A43" s="76"/>
      <c r="B43" s="72" t="s">
        <v>190</v>
      </c>
      <c r="C43" s="65">
        <v>41</v>
      </c>
      <c r="D43" s="65">
        <v>121</v>
      </c>
      <c r="E43" s="64">
        <v>295.12</v>
      </c>
    </row>
    <row r="44" spans="1:5" ht="19.5" customHeight="1">
      <c r="A44" s="77"/>
      <c r="B44" s="72" t="s">
        <v>191</v>
      </c>
      <c r="C44" s="65"/>
      <c r="D44" s="65"/>
      <c r="E44" s="64"/>
    </row>
    <row r="45" spans="1:5" ht="19.5" customHeight="1">
      <c r="A45" s="76"/>
      <c r="B45" s="72" t="s">
        <v>192</v>
      </c>
      <c r="C45" s="65">
        <v>35362</v>
      </c>
      <c r="D45" s="65">
        <v>30364</v>
      </c>
      <c r="E45" s="64">
        <v>85.87</v>
      </c>
    </row>
    <row r="46" spans="1:5" ht="19.5" customHeight="1">
      <c r="A46" s="76"/>
      <c r="B46" s="72" t="s">
        <v>193</v>
      </c>
      <c r="C46" s="65">
        <v>382</v>
      </c>
      <c r="D46" s="65">
        <v>474</v>
      </c>
      <c r="E46" s="64">
        <v>124.08</v>
      </c>
    </row>
    <row r="47" spans="1:5" ht="19.5" customHeight="1">
      <c r="A47" s="76"/>
      <c r="B47" s="72" t="s">
        <v>194</v>
      </c>
      <c r="C47" s="65"/>
      <c r="D47" s="65"/>
      <c r="E47" s="64"/>
    </row>
    <row r="48" spans="1:5" ht="19.5" customHeight="1">
      <c r="A48" s="76"/>
      <c r="B48" s="72" t="s">
        <v>195</v>
      </c>
      <c r="C48" s="65">
        <v>623</v>
      </c>
      <c r="D48" s="65">
        <v>725</v>
      </c>
      <c r="E48" s="64">
        <v>116.37</v>
      </c>
    </row>
    <row r="49" spans="1:5" ht="19.5" customHeight="1">
      <c r="A49" s="74"/>
      <c r="B49" s="72" t="s">
        <v>196</v>
      </c>
      <c r="C49" s="65">
        <v>57354</v>
      </c>
      <c r="D49" s="65">
        <v>65208</v>
      </c>
      <c r="E49" s="64">
        <v>113.69</v>
      </c>
    </row>
    <row r="50" spans="1:5" ht="19.5" customHeight="1">
      <c r="A50" s="78"/>
      <c r="B50" s="75" t="s">
        <v>197</v>
      </c>
      <c r="C50" s="68"/>
      <c r="D50" s="68"/>
      <c r="E50" s="69"/>
    </row>
  </sheetData>
  <mergeCells count="5">
    <mergeCell ref="C3:C5"/>
    <mergeCell ref="D3:D5"/>
    <mergeCell ref="E3:E5"/>
    <mergeCell ref="A3:B5"/>
    <mergeCell ref="A6:B6"/>
  </mergeCells>
  <pageMargins left="0.37" right="0.31" top="0.74803149606299213" bottom="0.51181102362204722" header="0.43307086614173229" footer="0.31496062992125984"/>
  <pageSetup paperSize="9" firstPageNumber="1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13" workbookViewId="0">
      <selection activeCell="C1" sqref="C1"/>
    </sheetView>
  </sheetViews>
  <sheetFormatPr defaultColWidth="9.140625" defaultRowHeight="15.75"/>
  <cols>
    <col min="1" max="1" width="4.85546875" style="89" customWidth="1"/>
    <col min="2" max="2" width="38.5703125" style="89" customWidth="1"/>
    <col min="3" max="3" width="17.140625" style="89" customWidth="1"/>
    <col min="4" max="4" width="16.42578125" style="89" customWidth="1"/>
    <col min="5" max="5" width="18.140625" style="89" customWidth="1"/>
    <col min="6" max="16384" width="9.140625" style="89"/>
  </cols>
  <sheetData>
    <row r="1" spans="1:5" ht="18" customHeight="1">
      <c r="A1" s="108" t="s">
        <v>131</v>
      </c>
      <c r="B1" s="109"/>
      <c r="C1" s="109"/>
      <c r="D1" s="88"/>
      <c r="E1" s="88"/>
    </row>
    <row r="2" spans="1:5" ht="18" customHeight="1">
      <c r="A2" s="56"/>
      <c r="B2" s="90"/>
      <c r="C2" s="90"/>
      <c r="D2" s="90"/>
      <c r="E2" s="90"/>
    </row>
    <row r="3" spans="1:5" ht="15.95" customHeight="1">
      <c r="A3" s="645"/>
      <c r="B3" s="645"/>
      <c r="C3" s="646" t="s">
        <v>7</v>
      </c>
      <c r="D3" s="646" t="s">
        <v>1</v>
      </c>
      <c r="E3" s="646" t="s">
        <v>377</v>
      </c>
    </row>
    <row r="4" spans="1:5" ht="15.95" customHeight="1">
      <c r="A4" s="645"/>
      <c r="B4" s="645"/>
      <c r="C4" s="646"/>
      <c r="D4" s="646"/>
      <c r="E4" s="646"/>
    </row>
    <row r="5" spans="1:5" ht="18" customHeight="1">
      <c r="A5" s="643"/>
      <c r="B5" s="643"/>
      <c r="C5" s="91"/>
      <c r="D5" s="91"/>
      <c r="E5" s="91"/>
    </row>
    <row r="6" spans="1:5" ht="18" customHeight="1">
      <c r="A6" s="92" t="s">
        <v>20</v>
      </c>
      <c r="B6" s="85"/>
      <c r="C6" s="93">
        <v>56853</v>
      </c>
      <c r="D6" s="93">
        <v>57592</v>
      </c>
      <c r="E6" s="94">
        <v>101.3</v>
      </c>
    </row>
    <row r="7" spans="1:5" ht="33" customHeight="1">
      <c r="A7" s="644" t="s">
        <v>378</v>
      </c>
      <c r="B7" s="644"/>
      <c r="C7" s="95"/>
      <c r="D7" s="95"/>
      <c r="E7" s="95"/>
    </row>
    <row r="8" spans="1:5" ht="18" customHeight="1">
      <c r="A8" s="106"/>
      <c r="B8" s="102" t="s">
        <v>11</v>
      </c>
      <c r="C8" s="96"/>
      <c r="D8" s="96"/>
      <c r="E8" s="96"/>
    </row>
    <row r="9" spans="1:5" ht="18" customHeight="1">
      <c r="A9" s="106"/>
      <c r="B9" s="103" t="s">
        <v>21</v>
      </c>
      <c r="C9" s="97">
        <v>3280</v>
      </c>
      <c r="D9" s="97">
        <v>3453</v>
      </c>
      <c r="E9" s="98">
        <v>105.27</v>
      </c>
    </row>
    <row r="10" spans="1:5" ht="18" customHeight="1">
      <c r="A10" s="106"/>
      <c r="B10" s="103" t="s">
        <v>22</v>
      </c>
      <c r="C10" s="98">
        <v>33.06</v>
      </c>
      <c r="D10" s="98">
        <v>38.75</v>
      </c>
      <c r="E10" s="98">
        <v>117.21</v>
      </c>
    </row>
    <row r="11" spans="1:5" ht="18" customHeight="1">
      <c r="A11" s="106"/>
      <c r="B11" s="104" t="s">
        <v>23</v>
      </c>
      <c r="C11" s="97">
        <v>10844</v>
      </c>
      <c r="D11" s="97">
        <v>13381</v>
      </c>
      <c r="E11" s="98">
        <v>123.4</v>
      </c>
    </row>
    <row r="12" spans="1:5" ht="18" customHeight="1">
      <c r="A12" s="106"/>
      <c r="B12" s="102" t="s">
        <v>24</v>
      </c>
      <c r="C12" s="99"/>
      <c r="D12" s="99"/>
      <c r="E12" s="99"/>
    </row>
    <row r="13" spans="1:5" ht="18" customHeight="1">
      <c r="A13" s="106"/>
      <c r="B13" s="103" t="s">
        <v>21</v>
      </c>
      <c r="C13" s="99"/>
      <c r="D13" s="99"/>
      <c r="E13" s="99"/>
    </row>
    <row r="14" spans="1:5" ht="18" customHeight="1">
      <c r="A14" s="106"/>
      <c r="B14" s="103" t="s">
        <v>22</v>
      </c>
      <c r="C14" s="99"/>
      <c r="D14" s="99"/>
      <c r="E14" s="99"/>
    </row>
    <row r="15" spans="1:5" ht="18" customHeight="1">
      <c r="A15" s="106"/>
      <c r="B15" s="104" t="s">
        <v>23</v>
      </c>
      <c r="C15" s="99"/>
      <c r="D15" s="99"/>
      <c r="E15" s="99"/>
    </row>
    <row r="16" spans="1:5" ht="18" customHeight="1">
      <c r="A16" s="106"/>
      <c r="B16" s="102" t="s">
        <v>13</v>
      </c>
      <c r="C16" s="99"/>
      <c r="D16" s="99"/>
      <c r="E16" s="99"/>
    </row>
    <row r="17" spans="1:5" ht="18" customHeight="1">
      <c r="A17" s="106"/>
      <c r="B17" s="103" t="s">
        <v>21</v>
      </c>
      <c r="C17" s="97">
        <v>8875</v>
      </c>
      <c r="D17" s="97">
        <v>8626</v>
      </c>
      <c r="E17" s="98">
        <v>97.19</v>
      </c>
    </row>
    <row r="18" spans="1:5" ht="18" customHeight="1">
      <c r="A18" s="106"/>
      <c r="B18" s="103" t="s">
        <v>22</v>
      </c>
      <c r="C18" s="98">
        <v>32.43</v>
      </c>
      <c r="D18" s="98">
        <v>33.049999999999997</v>
      </c>
      <c r="E18" s="98">
        <v>101.91</v>
      </c>
    </row>
    <row r="19" spans="1:5" ht="18" customHeight="1">
      <c r="A19" s="106"/>
      <c r="B19" s="104" t="s">
        <v>23</v>
      </c>
      <c r="C19" s="97">
        <v>28783</v>
      </c>
      <c r="D19" s="97">
        <v>28509</v>
      </c>
      <c r="E19" s="98">
        <v>99.05</v>
      </c>
    </row>
    <row r="20" spans="1:5" ht="18" customHeight="1">
      <c r="A20" s="106"/>
      <c r="B20" s="102" t="s">
        <v>15</v>
      </c>
      <c r="C20" s="96"/>
      <c r="D20" s="96"/>
      <c r="E20" s="96"/>
    </row>
    <row r="21" spans="1:5" ht="18" customHeight="1">
      <c r="A21" s="106"/>
      <c r="B21" s="103" t="s">
        <v>21</v>
      </c>
      <c r="C21" s="97">
        <v>4511</v>
      </c>
      <c r="D21" s="97">
        <v>4199</v>
      </c>
      <c r="E21" s="98">
        <v>93.08</v>
      </c>
    </row>
    <row r="22" spans="1:5" ht="18" customHeight="1">
      <c r="A22" s="106"/>
      <c r="B22" s="103" t="s">
        <v>22</v>
      </c>
      <c r="C22" s="98">
        <v>37.93</v>
      </c>
      <c r="D22" s="98">
        <v>37.380000000000003</v>
      </c>
      <c r="E22" s="98">
        <v>98.55</v>
      </c>
    </row>
    <row r="23" spans="1:5" ht="18" customHeight="1">
      <c r="A23" s="106"/>
      <c r="B23" s="104" t="s">
        <v>23</v>
      </c>
      <c r="C23" s="97">
        <v>17109</v>
      </c>
      <c r="D23" s="97">
        <v>15695</v>
      </c>
      <c r="E23" s="98">
        <v>91.74</v>
      </c>
    </row>
    <row r="24" spans="1:5" ht="18" customHeight="1">
      <c r="A24" s="106"/>
      <c r="B24" s="102" t="s">
        <v>16</v>
      </c>
      <c r="C24" s="96"/>
      <c r="D24" s="96"/>
      <c r="E24" s="96"/>
    </row>
    <row r="25" spans="1:5" ht="18" customHeight="1">
      <c r="A25" s="106"/>
      <c r="B25" s="103" t="s">
        <v>21</v>
      </c>
      <c r="C25" s="97">
        <v>654</v>
      </c>
      <c r="D25" s="97">
        <v>529</v>
      </c>
      <c r="E25" s="98">
        <v>80.89</v>
      </c>
    </row>
    <row r="26" spans="1:5" ht="18" customHeight="1">
      <c r="A26" s="106"/>
      <c r="B26" s="103" t="s">
        <v>22</v>
      </c>
      <c r="C26" s="98">
        <v>49.59</v>
      </c>
      <c r="D26" s="98">
        <v>48.11</v>
      </c>
      <c r="E26" s="98">
        <v>97.02</v>
      </c>
    </row>
    <row r="27" spans="1:5" ht="18" customHeight="1">
      <c r="A27" s="106"/>
      <c r="B27" s="104" t="s">
        <v>23</v>
      </c>
      <c r="C27" s="97">
        <v>3243</v>
      </c>
      <c r="D27" s="97">
        <v>2545</v>
      </c>
      <c r="E27" s="98">
        <v>78.48</v>
      </c>
    </row>
    <row r="28" spans="1:5" ht="18" customHeight="1">
      <c r="A28" s="106"/>
      <c r="B28" s="102" t="s">
        <v>25</v>
      </c>
      <c r="C28" s="96"/>
      <c r="D28" s="96"/>
      <c r="E28" s="96"/>
    </row>
    <row r="29" spans="1:5" ht="18" customHeight="1">
      <c r="A29" s="106"/>
      <c r="B29" s="103" t="s">
        <v>21</v>
      </c>
      <c r="C29" s="97">
        <v>57</v>
      </c>
      <c r="D29" s="97">
        <v>33</v>
      </c>
      <c r="E29" s="98">
        <v>57.89</v>
      </c>
    </row>
    <row r="30" spans="1:5" ht="18" customHeight="1">
      <c r="A30" s="106"/>
      <c r="B30" s="103" t="s">
        <v>22</v>
      </c>
      <c r="C30" s="98">
        <v>7.89</v>
      </c>
      <c r="D30" s="98">
        <v>7.88</v>
      </c>
      <c r="E30" s="98">
        <v>99.87</v>
      </c>
    </row>
    <row r="31" spans="1:5" ht="18" customHeight="1">
      <c r="A31" s="106"/>
      <c r="B31" s="104" t="s">
        <v>23</v>
      </c>
      <c r="C31" s="97">
        <v>45</v>
      </c>
      <c r="D31" s="97">
        <v>26</v>
      </c>
      <c r="E31" s="98">
        <v>57.78</v>
      </c>
    </row>
    <row r="32" spans="1:5" ht="18" customHeight="1">
      <c r="A32" s="106"/>
      <c r="B32" s="102" t="s">
        <v>26</v>
      </c>
      <c r="C32" s="96"/>
      <c r="D32" s="96"/>
      <c r="E32" s="96"/>
    </row>
    <row r="33" spans="1:5" ht="18" customHeight="1">
      <c r="A33" s="106"/>
      <c r="B33" s="103" t="s">
        <v>21</v>
      </c>
      <c r="C33" s="97">
        <v>275</v>
      </c>
      <c r="D33" s="97">
        <v>244</v>
      </c>
      <c r="E33" s="98">
        <v>88.73</v>
      </c>
    </row>
    <row r="34" spans="1:5" ht="18" customHeight="1">
      <c r="A34" s="106"/>
      <c r="B34" s="103" t="s">
        <v>22</v>
      </c>
      <c r="C34" s="98">
        <v>8.15</v>
      </c>
      <c r="D34" s="98">
        <v>8.0299999999999994</v>
      </c>
      <c r="E34" s="98">
        <v>98.53</v>
      </c>
    </row>
    <row r="35" spans="1:5" ht="18" customHeight="1">
      <c r="A35" s="106"/>
      <c r="B35" s="104" t="s">
        <v>23</v>
      </c>
      <c r="C35" s="97">
        <v>224</v>
      </c>
      <c r="D35" s="97">
        <v>196</v>
      </c>
      <c r="E35" s="98">
        <v>87.5</v>
      </c>
    </row>
    <row r="36" spans="1:5" ht="18" customHeight="1">
      <c r="A36" s="106"/>
      <c r="B36" s="102" t="s">
        <v>27</v>
      </c>
      <c r="C36" s="96"/>
      <c r="D36" s="96"/>
      <c r="E36" s="96"/>
    </row>
    <row r="37" spans="1:5" ht="18" customHeight="1">
      <c r="A37" s="106"/>
      <c r="B37" s="103" t="s">
        <v>21</v>
      </c>
      <c r="C37" s="97">
        <v>4679</v>
      </c>
      <c r="D37" s="97">
        <v>4257</v>
      </c>
      <c r="E37" s="98">
        <v>90.98</v>
      </c>
    </row>
    <row r="38" spans="1:5" ht="18" customHeight="1">
      <c r="A38" s="106"/>
      <c r="B38" s="103" t="s">
        <v>22</v>
      </c>
      <c r="C38" s="98">
        <v>69.16</v>
      </c>
      <c r="D38" s="98">
        <v>71.33</v>
      </c>
      <c r="E38" s="98">
        <v>103.14</v>
      </c>
    </row>
    <row r="39" spans="1:5" ht="18" customHeight="1">
      <c r="A39" s="107"/>
      <c r="B39" s="105" t="s">
        <v>23</v>
      </c>
      <c r="C39" s="100">
        <v>32362</v>
      </c>
      <c r="D39" s="100">
        <v>30364</v>
      </c>
      <c r="E39" s="101">
        <v>93.83</v>
      </c>
    </row>
    <row r="40" spans="1:5" ht="18" customHeight="1"/>
    <row r="41" spans="1:5" ht="18" customHeight="1"/>
    <row r="42" spans="1:5" ht="18" customHeight="1"/>
    <row r="43" spans="1:5" ht="18" customHeight="1"/>
    <row r="44" spans="1:5" ht="18" customHeight="1"/>
    <row r="45" spans="1:5" ht="18" customHeight="1"/>
    <row r="48" spans="1:5" ht="15" customHeight="1"/>
    <row r="77" ht="16.5" customHeight="1"/>
  </sheetData>
  <mergeCells count="6">
    <mergeCell ref="E3:E4"/>
    <mergeCell ref="A7:B7"/>
    <mergeCell ref="A3:B4"/>
    <mergeCell ref="A5:B5"/>
    <mergeCell ref="C3:C4"/>
    <mergeCell ref="D3:D4"/>
  </mergeCells>
  <pageMargins left="0.45" right="0.31" top="0.74803149606299213" bottom="0.51181102362204722" header="0.43307086614173229" footer="0.31496062992125984"/>
  <pageSetup paperSize="9" firstPageNumber="1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I8" sqref="I8"/>
    </sheetView>
  </sheetViews>
  <sheetFormatPr defaultColWidth="9.140625" defaultRowHeight="15.75"/>
  <cols>
    <col min="1" max="1" width="4.85546875" style="89" customWidth="1"/>
    <col min="2" max="2" width="33.5703125" style="89" customWidth="1"/>
    <col min="3" max="3" width="19.85546875" style="89" customWidth="1"/>
    <col min="4" max="4" width="19.42578125" style="89" customWidth="1"/>
    <col min="5" max="5" width="18.28515625" style="89" customWidth="1"/>
    <col min="6" max="16384" width="9.140625" style="89"/>
  </cols>
  <sheetData>
    <row r="1" spans="1:5" ht="18" customHeight="1">
      <c r="A1" s="108" t="s">
        <v>132</v>
      </c>
      <c r="B1" s="109"/>
      <c r="C1" s="109"/>
      <c r="D1" s="88"/>
      <c r="E1" s="88"/>
    </row>
    <row r="2" spans="1:5" ht="18" customHeight="1">
      <c r="A2" s="56"/>
      <c r="B2" s="90"/>
      <c r="C2" s="90"/>
      <c r="D2" s="90"/>
      <c r="E2" s="90"/>
    </row>
    <row r="3" spans="1:5" ht="18" customHeight="1">
      <c r="A3" s="645"/>
      <c r="B3" s="645"/>
      <c r="C3" s="646" t="s">
        <v>379</v>
      </c>
      <c r="D3" s="646" t="s">
        <v>374</v>
      </c>
      <c r="E3" s="646" t="s">
        <v>377</v>
      </c>
    </row>
    <row r="4" spans="1:5" ht="18" customHeight="1">
      <c r="A4" s="645"/>
      <c r="B4" s="645"/>
      <c r="C4" s="646"/>
      <c r="D4" s="646"/>
      <c r="E4" s="646"/>
    </row>
    <row r="5" spans="1:5" ht="18.75" customHeight="1">
      <c r="A5" s="645"/>
      <c r="B5" s="645"/>
      <c r="C5" s="91"/>
      <c r="D5" s="91"/>
      <c r="E5" s="91"/>
    </row>
    <row r="6" spans="1:5" ht="17.25" customHeight="1">
      <c r="A6" s="110" t="s">
        <v>28</v>
      </c>
      <c r="B6" s="91"/>
      <c r="C6" s="111"/>
      <c r="D6" s="91"/>
      <c r="E6" s="91"/>
    </row>
    <row r="7" spans="1:5" ht="17.25" customHeight="1">
      <c r="A7" s="123"/>
      <c r="B7" s="119" t="s">
        <v>31</v>
      </c>
      <c r="C7" s="112"/>
      <c r="D7" s="112"/>
      <c r="E7" s="112"/>
    </row>
    <row r="8" spans="1:5" ht="17.25" customHeight="1">
      <c r="A8" s="124"/>
      <c r="B8" s="103" t="s">
        <v>29</v>
      </c>
      <c r="C8" s="114">
        <v>16041</v>
      </c>
      <c r="D8" s="114">
        <v>15503</v>
      </c>
      <c r="E8" s="115">
        <v>96.65</v>
      </c>
    </row>
    <row r="9" spans="1:5" ht="17.25" customHeight="1">
      <c r="A9" s="124"/>
      <c r="B9" s="103" t="s">
        <v>30</v>
      </c>
      <c r="C9" s="114">
        <v>14991</v>
      </c>
      <c r="D9" s="114">
        <v>14464</v>
      </c>
      <c r="E9" s="115">
        <v>96.48</v>
      </c>
    </row>
    <row r="10" spans="1:5" ht="17.25" customHeight="1">
      <c r="A10" s="124"/>
      <c r="B10" s="103" t="s">
        <v>22</v>
      </c>
      <c r="C10" s="116">
        <v>21.18</v>
      </c>
      <c r="D10" s="116">
        <v>22.48</v>
      </c>
      <c r="E10" s="115">
        <v>106.14</v>
      </c>
    </row>
    <row r="11" spans="1:5" ht="17.25" customHeight="1">
      <c r="A11" s="124"/>
      <c r="B11" s="104" t="s">
        <v>23</v>
      </c>
      <c r="C11" s="97">
        <v>31751</v>
      </c>
      <c r="D11" s="97">
        <v>32520</v>
      </c>
      <c r="E11" s="115">
        <v>102.42</v>
      </c>
    </row>
    <row r="12" spans="1:5" ht="17.25" customHeight="1">
      <c r="A12" s="124"/>
      <c r="B12" s="120" t="s">
        <v>32</v>
      </c>
      <c r="C12" s="113"/>
      <c r="D12" s="113"/>
      <c r="E12" s="113"/>
    </row>
    <row r="13" spans="1:5" ht="17.25" customHeight="1">
      <c r="A13" s="124"/>
      <c r="B13" s="103" t="s">
        <v>29</v>
      </c>
      <c r="C13" s="114">
        <v>237568</v>
      </c>
      <c r="D13" s="114">
        <v>238498</v>
      </c>
      <c r="E13" s="115">
        <v>100.39</v>
      </c>
    </row>
    <row r="14" spans="1:5" ht="17.25" customHeight="1">
      <c r="A14" s="124"/>
      <c r="B14" s="103" t="s">
        <v>30</v>
      </c>
      <c r="C14" s="114">
        <v>175571</v>
      </c>
      <c r="D14" s="114">
        <v>188515</v>
      </c>
      <c r="E14" s="115">
        <v>107.37</v>
      </c>
    </row>
    <row r="15" spans="1:5" ht="17.25" customHeight="1">
      <c r="A15" s="124"/>
      <c r="B15" s="103" t="s">
        <v>22</v>
      </c>
      <c r="C15" s="116">
        <v>18.82</v>
      </c>
      <c r="D15" s="116">
        <v>18.71</v>
      </c>
      <c r="E15" s="115">
        <v>99.42</v>
      </c>
    </row>
    <row r="16" spans="1:5" ht="17.25" customHeight="1">
      <c r="A16" s="124"/>
      <c r="B16" s="104" t="s">
        <v>23</v>
      </c>
      <c r="C16" s="97">
        <v>330489</v>
      </c>
      <c r="D16" s="97">
        <v>352619</v>
      </c>
      <c r="E16" s="115">
        <v>106.7</v>
      </c>
    </row>
    <row r="17" spans="1:5" ht="17.25" customHeight="1">
      <c r="A17" s="124"/>
      <c r="B17" s="120" t="s">
        <v>33</v>
      </c>
      <c r="C17" s="113"/>
      <c r="D17" s="113"/>
      <c r="E17" s="113"/>
    </row>
    <row r="18" spans="1:5" ht="17.25" customHeight="1">
      <c r="A18" s="124"/>
      <c r="B18" s="103" t="s">
        <v>29</v>
      </c>
      <c r="C18" s="114">
        <v>17178</v>
      </c>
      <c r="D18" s="114">
        <v>16987</v>
      </c>
      <c r="E18" s="115">
        <v>98.89</v>
      </c>
    </row>
    <row r="19" spans="1:5" ht="17.25" customHeight="1">
      <c r="A19" s="124"/>
      <c r="B19" s="103" t="s">
        <v>30</v>
      </c>
      <c r="C19" s="114">
        <v>12001</v>
      </c>
      <c r="D19" s="114">
        <v>13202</v>
      </c>
      <c r="E19" s="115">
        <v>110.01</v>
      </c>
    </row>
    <row r="20" spans="1:5" ht="17.25" customHeight="1">
      <c r="A20" s="124"/>
      <c r="B20" s="103" t="s">
        <v>22</v>
      </c>
      <c r="C20" s="116">
        <f>C21/C19*10</f>
        <v>28.137655195400381</v>
      </c>
      <c r="D20" s="116">
        <f>D21/D19*10</f>
        <v>18.41084684138767</v>
      </c>
      <c r="E20" s="115">
        <v>65.430000000000007</v>
      </c>
    </row>
    <row r="21" spans="1:5" ht="17.25" customHeight="1">
      <c r="A21" s="124"/>
      <c r="B21" s="104" t="s">
        <v>23</v>
      </c>
      <c r="C21" s="97">
        <v>33768</v>
      </c>
      <c r="D21" s="97">
        <v>24306</v>
      </c>
      <c r="E21" s="115">
        <v>71.98</v>
      </c>
    </row>
    <row r="22" spans="1:5" ht="17.25" customHeight="1">
      <c r="A22" s="124"/>
      <c r="B22" s="120" t="s">
        <v>34</v>
      </c>
      <c r="C22" s="113"/>
      <c r="D22" s="113"/>
      <c r="E22" s="113"/>
    </row>
    <row r="23" spans="1:5" ht="17.25" customHeight="1">
      <c r="A23" s="124"/>
      <c r="B23" s="103" t="s">
        <v>29</v>
      </c>
      <c r="C23" s="114">
        <v>134302</v>
      </c>
      <c r="D23" s="114">
        <v>138174</v>
      </c>
      <c r="E23" s="115">
        <v>102.88</v>
      </c>
    </row>
    <row r="24" spans="1:5" ht="17.25" customHeight="1">
      <c r="A24" s="124"/>
      <c r="B24" s="103" t="s">
        <v>30</v>
      </c>
      <c r="C24" s="114">
        <v>132550</v>
      </c>
      <c r="D24" s="114">
        <v>135275</v>
      </c>
      <c r="E24" s="115">
        <v>102.06</v>
      </c>
    </row>
    <row r="25" spans="1:5" ht="17.25" customHeight="1">
      <c r="A25" s="124"/>
      <c r="B25" s="103" t="s">
        <v>22</v>
      </c>
      <c r="C25" s="116">
        <v>7.3</v>
      </c>
      <c r="D25" s="116">
        <v>9.26</v>
      </c>
      <c r="E25" s="115">
        <v>126.85</v>
      </c>
    </row>
    <row r="26" spans="1:5" ht="17.25" customHeight="1">
      <c r="A26" s="124"/>
      <c r="B26" s="104" t="s">
        <v>23</v>
      </c>
      <c r="C26" s="97">
        <v>96813</v>
      </c>
      <c r="D26" s="97">
        <v>125224</v>
      </c>
      <c r="E26" s="115">
        <v>129.35</v>
      </c>
    </row>
    <row r="27" spans="1:5" ht="17.25" customHeight="1">
      <c r="A27" s="125" t="s">
        <v>35</v>
      </c>
      <c r="B27" s="121"/>
      <c r="C27" s="113"/>
      <c r="D27" s="113"/>
      <c r="E27" s="113"/>
    </row>
    <row r="28" spans="1:5" ht="17.25" customHeight="1">
      <c r="A28" s="124"/>
      <c r="B28" s="122" t="s">
        <v>36</v>
      </c>
      <c r="C28" s="113"/>
      <c r="D28" s="113"/>
      <c r="E28" s="113"/>
    </row>
    <row r="29" spans="1:5" ht="17.25" customHeight="1">
      <c r="A29" s="124"/>
      <c r="B29" s="103" t="s">
        <v>29</v>
      </c>
      <c r="C29" s="114">
        <v>391</v>
      </c>
      <c r="D29" s="114">
        <v>460</v>
      </c>
      <c r="E29" s="115">
        <v>117.65</v>
      </c>
    </row>
    <row r="30" spans="1:5" ht="17.25" customHeight="1">
      <c r="A30" s="124"/>
      <c r="B30" s="103" t="s">
        <v>30</v>
      </c>
      <c r="C30" s="114">
        <v>255</v>
      </c>
      <c r="D30" s="114">
        <v>266</v>
      </c>
      <c r="E30" s="115">
        <v>104.31</v>
      </c>
    </row>
    <row r="31" spans="1:5" ht="17.25" customHeight="1">
      <c r="A31" s="124"/>
      <c r="B31" s="103" t="s">
        <v>22</v>
      </c>
      <c r="C31" s="116">
        <v>42.63</v>
      </c>
      <c r="D31" s="116">
        <v>95.19</v>
      </c>
      <c r="E31" s="115">
        <v>223.29</v>
      </c>
    </row>
    <row r="32" spans="1:5" ht="17.25" customHeight="1">
      <c r="A32" s="124"/>
      <c r="B32" s="104" t="s">
        <v>23</v>
      </c>
      <c r="C32" s="97">
        <v>1087</v>
      </c>
      <c r="D32" s="97">
        <v>2532</v>
      </c>
      <c r="E32" s="115">
        <v>232.93</v>
      </c>
    </row>
    <row r="33" spans="1:5" ht="17.25" customHeight="1">
      <c r="A33" s="124"/>
      <c r="B33" s="122" t="s">
        <v>37</v>
      </c>
      <c r="C33" s="113"/>
      <c r="D33" s="113"/>
      <c r="E33" s="113"/>
    </row>
    <row r="34" spans="1:5" ht="17.25" customHeight="1">
      <c r="A34" s="124"/>
      <c r="B34" s="103" t="s">
        <v>29</v>
      </c>
      <c r="C34" s="114">
        <v>550</v>
      </c>
      <c r="D34" s="114">
        <v>586</v>
      </c>
      <c r="E34" s="115">
        <v>106.55</v>
      </c>
    </row>
    <row r="35" spans="1:5" ht="17.25" customHeight="1">
      <c r="A35" s="124"/>
      <c r="B35" s="103" t="s">
        <v>30</v>
      </c>
      <c r="C35" s="114">
        <v>462</v>
      </c>
      <c r="D35" s="114">
        <v>477</v>
      </c>
      <c r="E35" s="115">
        <v>103.25</v>
      </c>
    </row>
    <row r="36" spans="1:5" ht="17.25" customHeight="1">
      <c r="A36" s="124"/>
      <c r="B36" s="103" t="s">
        <v>22</v>
      </c>
      <c r="C36" s="116">
        <v>41.15</v>
      </c>
      <c r="D36" s="116">
        <v>59.22</v>
      </c>
      <c r="E36" s="115">
        <v>143.91</v>
      </c>
    </row>
    <row r="37" spans="1:5" ht="17.25" customHeight="1">
      <c r="A37" s="124"/>
      <c r="B37" s="104" t="s">
        <v>23</v>
      </c>
      <c r="C37" s="97">
        <v>1901</v>
      </c>
      <c r="D37" s="97">
        <v>2825</v>
      </c>
      <c r="E37" s="115">
        <v>148.61000000000001</v>
      </c>
    </row>
    <row r="38" spans="1:5" ht="17.25" customHeight="1">
      <c r="A38" s="124"/>
      <c r="B38" s="122" t="s">
        <v>198</v>
      </c>
      <c r="C38" s="113"/>
      <c r="D38" s="113"/>
      <c r="E38" s="113"/>
    </row>
    <row r="39" spans="1:5" ht="17.25" customHeight="1">
      <c r="A39" s="124"/>
      <c r="B39" s="103" t="s">
        <v>29</v>
      </c>
      <c r="C39" s="114">
        <v>1048</v>
      </c>
      <c r="D39" s="114">
        <v>1657</v>
      </c>
      <c r="E39" s="115">
        <v>158.11000000000001</v>
      </c>
    </row>
    <row r="40" spans="1:5" ht="17.25" customHeight="1">
      <c r="A40" s="124"/>
      <c r="B40" s="103" t="s">
        <v>30</v>
      </c>
      <c r="C40" s="114">
        <v>738</v>
      </c>
      <c r="D40" s="114">
        <v>836</v>
      </c>
      <c r="E40" s="115">
        <v>113.28</v>
      </c>
    </row>
    <row r="41" spans="1:5" ht="17.25" customHeight="1">
      <c r="A41" s="124"/>
      <c r="B41" s="103" t="s">
        <v>22</v>
      </c>
      <c r="C41" s="116">
        <v>41.34</v>
      </c>
      <c r="D41" s="116">
        <v>61.14</v>
      </c>
      <c r="E41" s="115">
        <v>147.9</v>
      </c>
    </row>
    <row r="42" spans="1:5" ht="17.25" customHeight="1">
      <c r="A42" s="124"/>
      <c r="B42" s="104" t="s">
        <v>23</v>
      </c>
      <c r="C42" s="97">
        <v>3051</v>
      </c>
      <c r="D42" s="97">
        <v>5111</v>
      </c>
      <c r="E42" s="115">
        <v>167.52</v>
      </c>
    </row>
    <row r="43" spans="1:5" ht="17.25" customHeight="1">
      <c r="A43" s="124"/>
      <c r="B43" s="122" t="s">
        <v>199</v>
      </c>
      <c r="C43" s="113"/>
      <c r="D43" s="113"/>
      <c r="E43" s="113"/>
    </row>
    <row r="44" spans="1:5" ht="17.25" customHeight="1">
      <c r="A44" s="124"/>
      <c r="B44" s="103" t="s">
        <v>29</v>
      </c>
      <c r="C44" s="114">
        <v>658</v>
      </c>
      <c r="D44" s="114">
        <v>667</v>
      </c>
      <c r="E44" s="115">
        <v>101.37</v>
      </c>
    </row>
    <row r="45" spans="1:5" ht="17.25" customHeight="1">
      <c r="A45" s="124"/>
      <c r="B45" s="103" t="s">
        <v>30</v>
      </c>
      <c r="C45" s="114">
        <v>567</v>
      </c>
      <c r="D45" s="114">
        <v>584</v>
      </c>
      <c r="E45" s="115">
        <v>103</v>
      </c>
    </row>
    <row r="46" spans="1:5" ht="17.25" customHeight="1">
      <c r="A46" s="124"/>
      <c r="B46" s="103" t="s">
        <v>22</v>
      </c>
      <c r="C46" s="116">
        <v>67.95</v>
      </c>
      <c r="D46" s="116">
        <v>92.16</v>
      </c>
      <c r="E46" s="115">
        <v>135.63</v>
      </c>
    </row>
    <row r="47" spans="1:5" ht="17.25" customHeight="1">
      <c r="A47" s="126"/>
      <c r="B47" s="105" t="s">
        <v>23</v>
      </c>
      <c r="C47" s="100">
        <v>3853</v>
      </c>
      <c r="D47" s="100">
        <v>5382</v>
      </c>
      <c r="E47" s="118">
        <v>139.68</v>
      </c>
    </row>
    <row r="48" spans="1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</sheetData>
  <mergeCells count="5">
    <mergeCell ref="C3:C4"/>
    <mergeCell ref="D3:D4"/>
    <mergeCell ref="E3:E4"/>
    <mergeCell ref="A3:B4"/>
    <mergeCell ref="A5:B5"/>
  </mergeCells>
  <pageMargins left="0.45" right="0.26" top="0.74803149606299213" bottom="0.51181102362204722" header="0.43307086614173229" footer="0.31496062992125984"/>
  <pageSetup paperSize="9" firstPageNumber="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/>
  </sheetViews>
  <sheetFormatPr defaultColWidth="9.140625" defaultRowHeight="15.75"/>
  <cols>
    <col min="1" max="1" width="40.140625" style="89" customWidth="1"/>
    <col min="2" max="2" width="18.7109375" style="89" customWidth="1"/>
    <col min="3" max="3" width="17.140625" style="89" customWidth="1"/>
    <col min="4" max="4" width="18.140625" style="89" customWidth="1"/>
    <col min="5" max="16384" width="9.140625" style="89"/>
  </cols>
  <sheetData>
    <row r="1" spans="1:4" ht="20.100000000000001" customHeight="1">
      <c r="A1" s="156" t="s">
        <v>133</v>
      </c>
    </row>
    <row r="2" spans="1:4" ht="20.100000000000001" customHeight="1">
      <c r="A2" s="127"/>
      <c r="B2" s="127"/>
      <c r="C2" s="127"/>
      <c r="D2" s="128"/>
    </row>
    <row r="3" spans="1:4" ht="20.100000000000001" customHeight="1">
      <c r="A3" s="647"/>
      <c r="B3" s="646" t="s">
        <v>7</v>
      </c>
      <c r="C3" s="646" t="s">
        <v>1</v>
      </c>
      <c r="D3" s="646" t="s">
        <v>377</v>
      </c>
    </row>
    <row r="4" spans="1:4" ht="20.100000000000001" customHeight="1">
      <c r="A4" s="647"/>
      <c r="B4" s="646"/>
      <c r="C4" s="646"/>
      <c r="D4" s="646"/>
    </row>
    <row r="5" spans="1:4" ht="20.100000000000001" customHeight="1">
      <c r="A5" s="130"/>
      <c r="B5" s="91"/>
      <c r="C5" s="91"/>
      <c r="D5" s="91"/>
    </row>
    <row r="6" spans="1:4" ht="20.100000000000001" customHeight="1">
      <c r="A6" s="112" t="s">
        <v>38</v>
      </c>
      <c r="B6" s="131">
        <v>12544</v>
      </c>
      <c r="C6" s="131">
        <v>12881</v>
      </c>
      <c r="D6" s="132">
        <v>102.69</v>
      </c>
    </row>
    <row r="7" spans="1:4" ht="20.100000000000001" customHeight="1">
      <c r="A7" s="113" t="s">
        <v>39</v>
      </c>
      <c r="B7" s="97">
        <v>35845</v>
      </c>
      <c r="C7" s="97">
        <v>37520</v>
      </c>
      <c r="D7" s="98">
        <v>104.67</v>
      </c>
    </row>
    <row r="8" spans="1:4" ht="20.100000000000001" customHeight="1">
      <c r="A8" s="113" t="s">
        <v>40</v>
      </c>
      <c r="B8" s="97">
        <v>353971</v>
      </c>
      <c r="C8" s="97">
        <v>507467</v>
      </c>
      <c r="D8" s="98">
        <v>143.36000000000001</v>
      </c>
    </row>
    <row r="9" spans="1:4" ht="20.100000000000001" customHeight="1">
      <c r="A9" s="113" t="s">
        <v>200</v>
      </c>
      <c r="B9" s="97">
        <v>103513</v>
      </c>
      <c r="C9" s="97">
        <v>132572</v>
      </c>
      <c r="D9" s="98">
        <v>128.07</v>
      </c>
    </row>
    <row r="10" spans="1:4" ht="20.100000000000001" customHeight="1">
      <c r="A10" s="113" t="s">
        <v>41</v>
      </c>
      <c r="B10" s="97"/>
      <c r="C10" s="97"/>
      <c r="D10" s="98"/>
    </row>
    <row r="11" spans="1:4" ht="20.100000000000001" customHeight="1">
      <c r="A11" s="133" t="s">
        <v>42</v>
      </c>
      <c r="B11" s="97">
        <v>4703</v>
      </c>
      <c r="C11" s="97">
        <v>5053</v>
      </c>
      <c r="D11" s="98">
        <v>107.44</v>
      </c>
    </row>
    <row r="12" spans="1:4" ht="20.100000000000001" customHeight="1">
      <c r="A12" s="133" t="s">
        <v>43</v>
      </c>
      <c r="B12" s="97">
        <v>92</v>
      </c>
      <c r="C12" s="97">
        <v>105</v>
      </c>
      <c r="D12" s="98">
        <v>114.13</v>
      </c>
    </row>
    <row r="13" spans="1:4" ht="20.100000000000001" customHeight="1">
      <c r="A13" s="133" t="s">
        <v>201</v>
      </c>
      <c r="B13" s="97">
        <v>89</v>
      </c>
      <c r="C13" s="97">
        <v>104</v>
      </c>
      <c r="D13" s="98">
        <v>116.85</v>
      </c>
    </row>
    <row r="14" spans="1:4" ht="20.100000000000001" customHeight="1">
      <c r="A14" s="134" t="s">
        <v>202</v>
      </c>
      <c r="B14" s="100">
        <v>7</v>
      </c>
      <c r="C14" s="100">
        <v>5</v>
      </c>
      <c r="D14" s="101">
        <v>71.430000000000007</v>
      </c>
    </row>
    <row r="15" spans="1:4" ht="20.100000000000001" customHeight="1"/>
    <row r="16" spans="1: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mergeCells count="4">
    <mergeCell ref="B3:B4"/>
    <mergeCell ref="C3:C4"/>
    <mergeCell ref="D3:D4"/>
    <mergeCell ref="A3:A4"/>
  </mergeCells>
  <pageMargins left="0.51" right="0.35" top="0.74803149606299213" bottom="0.51181102362204722" header="0.43307086614173229" footer="0.31496062992125984"/>
  <pageSetup paperSize="9" firstPageNumber="1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.75"/>
  <cols>
    <col min="1" max="1" width="46.85546875" style="136" customWidth="1"/>
    <col min="2" max="5" width="8.42578125" style="136" customWidth="1"/>
    <col min="6" max="6" width="8.85546875" style="136" customWidth="1"/>
    <col min="7" max="7" width="6.7109375" style="136" customWidth="1"/>
    <col min="8" max="16384" width="9.140625" style="136"/>
  </cols>
  <sheetData>
    <row r="1" spans="1:7" ht="20.100000000000001" customHeight="1">
      <c r="A1" s="135" t="s">
        <v>134</v>
      </c>
    </row>
    <row r="2" spans="1:7" ht="20.100000000000001" customHeight="1"/>
    <row r="3" spans="1:7" s="137" customFormat="1" ht="15.95" customHeight="1">
      <c r="A3" s="648"/>
      <c r="B3" s="649" t="s">
        <v>380</v>
      </c>
      <c r="C3" s="649" t="s">
        <v>381</v>
      </c>
      <c r="D3" s="649" t="s">
        <v>1</v>
      </c>
      <c r="E3" s="650" t="s">
        <v>385</v>
      </c>
      <c r="F3" s="651"/>
      <c r="G3" s="652"/>
    </row>
    <row r="4" spans="1:7" s="137" customFormat="1" ht="15.95" customHeight="1">
      <c r="A4" s="648"/>
      <c r="B4" s="649"/>
      <c r="C4" s="649"/>
      <c r="D4" s="649"/>
      <c r="E4" s="653"/>
      <c r="F4" s="654"/>
      <c r="G4" s="655"/>
    </row>
    <row r="5" spans="1:7" s="137" customFormat="1" ht="15.95" customHeight="1">
      <c r="A5" s="648"/>
      <c r="B5" s="649"/>
      <c r="C5" s="649"/>
      <c r="D5" s="649"/>
      <c r="E5" s="649" t="s">
        <v>382</v>
      </c>
      <c r="F5" s="649" t="s">
        <v>383</v>
      </c>
      <c r="G5" s="649" t="s">
        <v>384</v>
      </c>
    </row>
    <row r="6" spans="1:7" s="137" customFormat="1" ht="15.95" customHeight="1">
      <c r="A6" s="648"/>
      <c r="B6" s="649"/>
      <c r="C6" s="649"/>
      <c r="D6" s="649"/>
      <c r="E6" s="649"/>
      <c r="F6" s="649"/>
      <c r="G6" s="649"/>
    </row>
    <row r="7" spans="1:7" s="137" customFormat="1" ht="21" customHeight="1">
      <c r="A7" s="648"/>
      <c r="B7" s="649"/>
      <c r="C7" s="649"/>
      <c r="D7" s="649"/>
      <c r="E7" s="649"/>
      <c r="F7" s="649"/>
      <c r="G7" s="649"/>
    </row>
    <row r="8" spans="1:7" s="137" customFormat="1" ht="21" customHeight="1">
      <c r="A8" s="139"/>
      <c r="B8" s="139"/>
      <c r="C8" s="139"/>
      <c r="D8" s="139"/>
      <c r="E8" s="139"/>
      <c r="F8" s="139"/>
      <c r="G8" s="139"/>
    </row>
    <row r="9" spans="1:7" s="137" customFormat="1" ht="21" customHeight="1">
      <c r="A9" s="140" t="s">
        <v>44</v>
      </c>
      <c r="B9" s="141"/>
      <c r="C9" s="141"/>
      <c r="D9" s="141">
        <v>1.2</v>
      </c>
      <c r="E9" s="141"/>
      <c r="F9" s="141"/>
      <c r="G9" s="141">
        <v>106.89</v>
      </c>
    </row>
    <row r="10" spans="1:7" s="137" customFormat="1" ht="21" customHeight="1">
      <c r="A10" s="142" t="s">
        <v>45</v>
      </c>
      <c r="B10" s="143"/>
      <c r="C10" s="143"/>
      <c r="D10" s="143">
        <v>2.8</v>
      </c>
      <c r="E10" s="143"/>
      <c r="F10" s="143"/>
      <c r="G10" s="143">
        <v>102.52</v>
      </c>
    </row>
    <row r="11" spans="1:7" s="137" customFormat="1" ht="21" customHeight="1">
      <c r="A11" s="142" t="s">
        <v>46</v>
      </c>
      <c r="B11" s="143">
        <v>17</v>
      </c>
      <c r="C11" s="143">
        <v>11.7</v>
      </c>
      <c r="D11" s="143">
        <v>56.4</v>
      </c>
      <c r="E11" s="143">
        <v>130.52000000000001</v>
      </c>
      <c r="F11" s="143">
        <v>100.1</v>
      </c>
      <c r="G11" s="143">
        <v>143.36000000000001</v>
      </c>
    </row>
    <row r="12" spans="1:7" s="137" customFormat="1" ht="21" customHeight="1">
      <c r="A12" s="142" t="s">
        <v>47</v>
      </c>
      <c r="B12" s="143">
        <v>5.3</v>
      </c>
      <c r="C12" s="143">
        <v>3.81</v>
      </c>
      <c r="D12" s="143">
        <v>17.899999999999999</v>
      </c>
      <c r="E12" s="143">
        <v>105.6</v>
      </c>
      <c r="F12" s="143">
        <v>100.25</v>
      </c>
      <c r="G12" s="143">
        <v>106.55</v>
      </c>
    </row>
    <row r="13" spans="1:7" s="137" customFormat="1" ht="21" customHeight="1">
      <c r="A13" s="144" t="s">
        <v>48</v>
      </c>
      <c r="B13" s="143">
        <v>52.8</v>
      </c>
      <c r="C13" s="143">
        <v>40.6</v>
      </c>
      <c r="D13" s="143">
        <v>115.7</v>
      </c>
      <c r="E13" s="143">
        <v>92.3</v>
      </c>
      <c r="F13" s="143">
        <v>102.3</v>
      </c>
      <c r="G13" s="143">
        <v>92.26</v>
      </c>
    </row>
    <row r="14" spans="1:7" s="137" customFormat="1" ht="21" customHeight="1">
      <c r="A14" s="145" t="s">
        <v>203</v>
      </c>
      <c r="B14" s="146"/>
      <c r="C14" s="146"/>
      <c r="D14" s="146">
        <v>0.5</v>
      </c>
      <c r="E14" s="146"/>
      <c r="F14" s="146"/>
      <c r="G14" s="146">
        <v>101.9</v>
      </c>
    </row>
    <row r="15" spans="1:7" ht="20.100000000000001" customHeight="1">
      <c r="A15" s="138"/>
    </row>
    <row r="16" spans="1:7" ht="20.100000000000001" customHeight="1"/>
  </sheetData>
  <mergeCells count="8">
    <mergeCell ref="A3:A7"/>
    <mergeCell ref="B3:B7"/>
    <mergeCell ref="C3:C7"/>
    <mergeCell ref="D3:D7"/>
    <mergeCell ref="E3:G4"/>
    <mergeCell ref="E5:E7"/>
    <mergeCell ref="F5:F7"/>
    <mergeCell ref="G5:G7"/>
  </mergeCells>
  <pageMargins left="0.43" right="0.28000000000000003" top="0.74803149606299213" bottom="0.51181102362204722" header="0.43307086614173229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ColWidth="9.140625" defaultRowHeight="15.75"/>
  <cols>
    <col min="1" max="1" width="39.42578125" style="89" customWidth="1"/>
    <col min="2" max="2" width="10.85546875" style="147" customWidth="1"/>
    <col min="3" max="3" width="10.5703125" style="147" customWidth="1"/>
    <col min="4" max="4" width="9.28515625" style="147" customWidth="1"/>
    <col min="5" max="5" width="8.85546875" style="147" customWidth="1"/>
    <col min="6" max="7" width="8.28515625" style="147" customWidth="1"/>
    <col min="8" max="16384" width="9.140625" style="89"/>
  </cols>
  <sheetData>
    <row r="1" spans="1:8" ht="20.100000000000001" customHeight="1">
      <c r="A1" s="156" t="s">
        <v>135</v>
      </c>
      <c r="B1" s="89"/>
      <c r="C1" s="149"/>
      <c r="D1" s="149"/>
      <c r="E1" s="150"/>
      <c r="F1" s="150"/>
      <c r="G1" s="150"/>
      <c r="H1" s="150"/>
    </row>
    <row r="2" spans="1:8" ht="20.100000000000001" customHeight="1">
      <c r="B2" s="149"/>
      <c r="C2" s="149"/>
      <c r="D2" s="150"/>
      <c r="E2" s="150"/>
      <c r="F2" s="150"/>
      <c r="G2" s="150"/>
    </row>
    <row r="3" spans="1:8" ht="29.25" customHeight="1">
      <c r="A3" s="647"/>
      <c r="B3" s="649" t="s">
        <v>387</v>
      </c>
      <c r="C3" s="649" t="s">
        <v>381</v>
      </c>
      <c r="D3" s="649" t="s">
        <v>1</v>
      </c>
      <c r="E3" s="649" t="s">
        <v>388</v>
      </c>
      <c r="F3" s="656"/>
      <c r="G3" s="656"/>
    </row>
    <row r="4" spans="1:8" ht="15.95" customHeight="1">
      <c r="A4" s="647"/>
      <c r="B4" s="649"/>
      <c r="C4" s="649"/>
      <c r="D4" s="649"/>
      <c r="E4" s="649" t="s">
        <v>382</v>
      </c>
      <c r="F4" s="649" t="s">
        <v>383</v>
      </c>
      <c r="G4" s="649" t="s">
        <v>384</v>
      </c>
    </row>
    <row r="5" spans="1:8" ht="15.95" customHeight="1">
      <c r="A5" s="647"/>
      <c r="B5" s="649"/>
      <c r="C5" s="649"/>
      <c r="D5" s="649"/>
      <c r="E5" s="649"/>
      <c r="F5" s="649"/>
      <c r="G5" s="649"/>
    </row>
    <row r="6" spans="1:8" ht="18" customHeight="1">
      <c r="A6" s="647"/>
      <c r="B6" s="649"/>
      <c r="C6" s="649"/>
      <c r="D6" s="649"/>
      <c r="E6" s="649"/>
      <c r="F6" s="649"/>
      <c r="G6" s="649"/>
    </row>
    <row r="7" spans="1:8" ht="21.75" customHeight="1">
      <c r="A7" s="130"/>
      <c r="B7" s="157"/>
      <c r="C7" s="157"/>
      <c r="D7" s="157"/>
      <c r="E7" s="157"/>
      <c r="F7" s="157"/>
      <c r="G7" s="157"/>
    </row>
    <row r="8" spans="1:8" ht="21.75" customHeight="1">
      <c r="A8" s="112" t="s">
        <v>49</v>
      </c>
      <c r="B8" s="158">
        <v>3.1E-2</v>
      </c>
      <c r="C8" s="158">
        <v>0</v>
      </c>
      <c r="D8" s="158">
        <v>0.39100000000000001</v>
      </c>
      <c r="E8" s="159">
        <v>86.11</v>
      </c>
      <c r="F8" s="160" t="s">
        <v>204</v>
      </c>
      <c r="G8" s="159">
        <v>80.45</v>
      </c>
      <c r="H8" s="152"/>
    </row>
    <row r="9" spans="1:8" ht="21.75" customHeight="1">
      <c r="A9" s="133" t="s">
        <v>50</v>
      </c>
      <c r="B9" s="161">
        <v>3.1E-2</v>
      </c>
      <c r="C9" s="161">
        <v>0</v>
      </c>
      <c r="D9" s="161">
        <v>0.39100000000000001</v>
      </c>
      <c r="E9" s="162">
        <v>86.11</v>
      </c>
      <c r="F9" s="163" t="s">
        <v>204</v>
      </c>
      <c r="G9" s="162">
        <v>80.45</v>
      </c>
    </row>
    <row r="10" spans="1:8" ht="21.75" customHeight="1">
      <c r="A10" s="133" t="s">
        <v>51</v>
      </c>
      <c r="B10" s="161"/>
      <c r="C10" s="161"/>
      <c r="D10" s="161"/>
      <c r="E10" s="164"/>
      <c r="F10" s="164"/>
      <c r="G10" s="164"/>
    </row>
    <row r="11" spans="1:8" ht="21.75" customHeight="1">
      <c r="A11" s="133" t="s">
        <v>52</v>
      </c>
      <c r="B11" s="161"/>
      <c r="C11" s="161"/>
      <c r="D11" s="161"/>
      <c r="E11" s="164"/>
      <c r="F11" s="164"/>
      <c r="G11" s="164"/>
    </row>
    <row r="12" spans="1:8" ht="21.75" customHeight="1">
      <c r="A12" s="113" t="s">
        <v>53</v>
      </c>
      <c r="B12" s="161"/>
      <c r="C12" s="161"/>
      <c r="D12" s="161"/>
      <c r="E12" s="165"/>
      <c r="F12" s="164"/>
      <c r="G12" s="164"/>
      <c r="H12" s="153"/>
    </row>
    <row r="13" spans="1:8" ht="21.75" customHeight="1">
      <c r="A13" s="133" t="s">
        <v>386</v>
      </c>
      <c r="B13" s="161">
        <v>5.2190000000000003</v>
      </c>
      <c r="C13" s="161">
        <v>5.548</v>
      </c>
      <c r="D13" s="161">
        <v>18.983000000000001</v>
      </c>
      <c r="E13" s="166">
        <v>43.68</v>
      </c>
      <c r="F13" s="166">
        <v>29.56</v>
      </c>
      <c r="G13" s="166">
        <v>49.29</v>
      </c>
    </row>
    <row r="14" spans="1:8" ht="21.75" customHeight="1">
      <c r="A14" s="134" t="s">
        <v>54</v>
      </c>
      <c r="B14" s="167">
        <v>2.4700000000000002</v>
      </c>
      <c r="C14" s="167">
        <v>5.8659999999999997</v>
      </c>
      <c r="D14" s="167">
        <v>9.41</v>
      </c>
      <c r="E14" s="168">
        <v>115.58</v>
      </c>
      <c r="F14" s="168">
        <v>83.42</v>
      </c>
      <c r="G14" s="168">
        <v>44.75</v>
      </c>
    </row>
    <row r="15" spans="1:8" ht="20.100000000000001" customHeight="1">
      <c r="A15" s="129"/>
      <c r="B15" s="153"/>
      <c r="C15" s="153"/>
      <c r="D15" s="153"/>
      <c r="E15" s="153"/>
      <c r="F15" s="153"/>
      <c r="G15" s="153"/>
    </row>
    <row r="16" spans="1:8" ht="20.100000000000001" customHeight="1">
      <c r="A16" s="129"/>
      <c r="B16" s="153"/>
      <c r="C16" s="153"/>
      <c r="D16" s="153"/>
      <c r="E16" s="153"/>
      <c r="F16" s="153"/>
      <c r="G16" s="153"/>
    </row>
    <row r="17" spans="1:7" ht="24.95" customHeight="1">
      <c r="A17" s="129"/>
      <c r="G17" s="148"/>
    </row>
    <row r="18" spans="1:7" ht="20.100000000000001" customHeight="1"/>
    <row r="19" spans="1:7" ht="20.100000000000001" customHeight="1">
      <c r="B19" s="149"/>
      <c r="C19" s="149"/>
      <c r="D19" s="150"/>
      <c r="E19" s="150"/>
      <c r="F19" s="150"/>
      <c r="G19" s="150"/>
    </row>
    <row r="20" spans="1:7" ht="20.100000000000001" customHeight="1">
      <c r="B20" s="149"/>
      <c r="C20" s="149"/>
      <c r="D20" s="150"/>
      <c r="E20" s="150"/>
      <c r="F20" s="150"/>
      <c r="G20" s="150"/>
    </row>
    <row r="27" spans="1:7">
      <c r="B27" s="154"/>
      <c r="C27" s="154"/>
      <c r="D27" s="154"/>
      <c r="E27" s="154"/>
      <c r="F27" s="154"/>
      <c r="G27" s="154"/>
    </row>
    <row r="28" spans="1:7">
      <c r="B28" s="154"/>
      <c r="C28" s="154"/>
      <c r="D28" s="154"/>
      <c r="E28" s="154"/>
      <c r="F28" s="154"/>
      <c r="G28" s="154"/>
    </row>
    <row r="29" spans="1:7">
      <c r="B29" s="154"/>
      <c r="C29" s="154"/>
      <c r="D29" s="154"/>
      <c r="E29" s="154"/>
      <c r="F29" s="154"/>
      <c r="G29" s="154"/>
    </row>
    <row r="30" spans="1:7">
      <c r="B30" s="155"/>
      <c r="C30" s="155"/>
      <c r="D30" s="155"/>
      <c r="E30" s="155"/>
      <c r="F30" s="155"/>
      <c r="G30" s="155"/>
    </row>
    <row r="31" spans="1:7">
      <c r="B31" s="154"/>
      <c r="C31" s="154"/>
      <c r="D31" s="154"/>
      <c r="E31" s="154"/>
      <c r="F31" s="154"/>
      <c r="G31" s="154"/>
    </row>
    <row r="32" spans="1:7">
      <c r="B32" s="154"/>
      <c r="C32" s="154"/>
      <c r="D32" s="154"/>
      <c r="E32" s="154"/>
      <c r="F32" s="154"/>
      <c r="G32" s="154"/>
    </row>
    <row r="33" spans="2:7">
      <c r="B33" s="154"/>
      <c r="C33" s="154"/>
      <c r="D33" s="154"/>
      <c r="E33" s="154"/>
      <c r="F33" s="154"/>
      <c r="G33" s="154"/>
    </row>
    <row r="34" spans="2:7">
      <c r="B34" s="155"/>
      <c r="C34" s="155"/>
      <c r="D34" s="155"/>
      <c r="E34" s="155"/>
      <c r="F34" s="155"/>
      <c r="G34" s="155"/>
    </row>
    <row r="35" spans="2:7">
      <c r="B35" s="154"/>
      <c r="C35" s="154"/>
      <c r="D35" s="154"/>
      <c r="E35" s="154"/>
      <c r="F35" s="154"/>
      <c r="G35" s="154"/>
    </row>
    <row r="36" spans="2:7">
      <c r="B36" s="154"/>
      <c r="C36" s="154"/>
      <c r="D36" s="154"/>
      <c r="E36" s="154"/>
      <c r="F36" s="154"/>
      <c r="G36" s="154"/>
    </row>
    <row r="37" spans="2:7">
      <c r="B37" s="154"/>
      <c r="C37" s="154"/>
      <c r="D37" s="154"/>
      <c r="E37" s="154"/>
      <c r="F37" s="154"/>
      <c r="G37" s="154"/>
    </row>
  </sheetData>
  <mergeCells count="8">
    <mergeCell ref="A3:A6"/>
    <mergeCell ref="E3:G3"/>
    <mergeCell ref="B3:B6"/>
    <mergeCell ref="C3:C6"/>
    <mergeCell ref="D3:D6"/>
    <mergeCell ref="E4:E6"/>
    <mergeCell ref="F4:F6"/>
    <mergeCell ref="G4:G6"/>
  </mergeCells>
  <pageMargins left="0.43" right="0.28000000000000003" top="0.74803149606299213" bottom="0.51181102362204722" header="0.43307086614173229" footer="0.31496062992125984"/>
  <pageSetup paperSize="9" firstPageNumber="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BIA</vt:lpstr>
      <vt:lpstr>GRPD HH</vt:lpstr>
      <vt:lpstr>GRPD SS</vt:lpstr>
      <vt:lpstr>SX nong nghiep</vt:lpstr>
      <vt:lpstr>Cay hang nam</vt:lpstr>
      <vt:lpstr>Cay lau nam</vt:lpstr>
      <vt:lpstr>Chan nuoi</vt:lpstr>
      <vt:lpstr>SP chan nuoi</vt:lpstr>
      <vt:lpstr>Lam nghiep</vt:lpstr>
      <vt:lpstr>Thủy sản</vt:lpstr>
      <vt:lpstr>IIPthang</vt:lpstr>
      <vt:lpstr>IIPquy</vt:lpstr>
      <vt:lpstr>SPCNthang</vt:lpstr>
      <vt:lpstr>SPCNquy</vt:lpstr>
      <vt:lpstr>VĐTTXH</vt:lpstr>
      <vt:lpstr>VonNSNNthang</vt:lpstr>
      <vt:lpstr>VonNSNNquy</vt:lpstr>
      <vt:lpstr>DTBLthang</vt:lpstr>
      <vt:lpstr>DTBLquy</vt:lpstr>
      <vt:lpstr>DTLuutruthang</vt:lpstr>
      <vt:lpstr>DTluutruquy</vt:lpstr>
      <vt:lpstr>Chisogia</vt:lpstr>
      <vt:lpstr>DT vận tải</vt:lpstr>
      <vt:lpstr> DT Vtai quy</vt:lpstr>
      <vt:lpstr>Vantaithang</vt:lpstr>
      <vt:lpstr>Vantaiquy</vt:lpstr>
      <vt:lpstr>Thu NS</vt:lpstr>
      <vt:lpstr>Chi NSS</vt:lpstr>
      <vt:lpstr>DS</vt:lpstr>
      <vt:lpstr>XHMT</vt:lpstr>
      <vt:lpstr>Dosuan</vt:lpstr>
      <vt:lpstr>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btphuong</dc:creator>
  <cp:lastModifiedBy>PSO-BINHPHUOC</cp:lastModifiedBy>
  <cp:lastPrinted>2019-01-03T03:03:04Z</cp:lastPrinted>
  <dcterms:created xsi:type="dcterms:W3CDTF">2018-12-03T07:45:01Z</dcterms:created>
  <dcterms:modified xsi:type="dcterms:W3CDTF">2019-01-03T03:03:12Z</dcterms:modified>
</cp:coreProperties>
</file>